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0665"/>
  </bookViews>
  <sheets>
    <sheet name="项目明细表" sheetId="5" r:id="rId1"/>
    <sheet name="汇总表" sheetId="7" r:id="rId2"/>
    <sheet name="Sheet1" sheetId="8" r:id="rId3"/>
  </sheets>
  <definedNames>
    <definedName name="_xlnm._FilterDatabase" localSheetId="0" hidden="1">项目明细表!$A$3:$P$1368</definedName>
    <definedName name="_xlnm.Print_Titles" localSheetId="0">项目明细表!$1:$3</definedName>
  </definedNames>
  <calcPr calcId="144525"/>
</workbook>
</file>

<file path=xl/sharedStrings.xml><?xml version="1.0" encoding="utf-8"?>
<sst xmlns="http://schemas.openxmlformats.org/spreadsheetml/2006/main" count="4658">
  <si>
    <t>霍邱县2019年第一批财政专项扶贫资金项目安排明细表</t>
  </si>
  <si>
    <t>项目类别</t>
  </si>
  <si>
    <t>项目名称</t>
  </si>
  <si>
    <t>单位和责任人</t>
  </si>
  <si>
    <t>实施地点</t>
  </si>
  <si>
    <t>建设内容及规模</t>
  </si>
  <si>
    <t>总投资</t>
  </si>
  <si>
    <t>财政专项扶贫资金</t>
  </si>
  <si>
    <t>其他资金</t>
  </si>
  <si>
    <t>实施期限</t>
  </si>
  <si>
    <t>补助标准</t>
  </si>
  <si>
    <t>带贫减贫机制</t>
  </si>
  <si>
    <t>绩效目标</t>
  </si>
  <si>
    <t>备注</t>
  </si>
  <si>
    <t>中央</t>
  </si>
  <si>
    <t>省级</t>
  </si>
  <si>
    <t>市级</t>
  </si>
  <si>
    <t>县级</t>
  </si>
  <si>
    <t>一、基础设施建设工程</t>
  </si>
  <si>
    <t>大庄组路</t>
  </si>
  <si>
    <t>白莲乡杨忠敏</t>
  </si>
  <si>
    <t>白莲乡白莲村大庄</t>
  </si>
  <si>
    <t>汪塘路至汪塘路，全长0.401公里，拟建3.5米宽混凝土路面，路面厚0.2米，抗弯拉强度4.5mpa</t>
  </si>
  <si>
    <t>2018年12月-2019年6月</t>
  </si>
  <si>
    <t>75万/公里</t>
  </si>
  <si>
    <t>施工单位带动群众及贫困户务工、出行方便，减少交通运输成本</t>
  </si>
  <si>
    <t>带动群众160人.带动贫困户18人</t>
  </si>
  <si>
    <t>不足部分财政另行统筹解决</t>
  </si>
  <si>
    <t>栗树南组路</t>
  </si>
  <si>
    <t>白莲乡白莲村栗树</t>
  </si>
  <si>
    <t>土石路至栗树组，全长0.186公里，拟建3.5米宽混凝土路面，路面厚0.2米，抗弯拉强度4.5mpa</t>
  </si>
  <si>
    <t>带动群众260人.带动贫困户45人</t>
  </si>
  <si>
    <t>高庄组-新塘路</t>
  </si>
  <si>
    <t>白莲乡白莲村高庄</t>
  </si>
  <si>
    <t>X035至Y038，全长0.576公里，拟建3.5米宽混凝土路面，路面厚0.2米，抗弯拉强度4.5mpa</t>
  </si>
  <si>
    <t>带动群众180人.带动贫困户21人</t>
  </si>
  <si>
    <t>楼后-排涝站</t>
  </si>
  <si>
    <t>白莲乡窑流村楼后</t>
  </si>
  <si>
    <t>楼后至窑湾圩排涝站，全长1.859公里，拟建3.5米宽混凝土路面，路面厚0.2米，抗弯拉强度4.5mpa</t>
  </si>
  <si>
    <t>带动群众30人，其中贫困户5人</t>
  </si>
  <si>
    <t>岔路组路</t>
  </si>
  <si>
    <t>白莲乡牛角河村岔路</t>
  </si>
  <si>
    <t>土石路至岔路组路，全长0.568公里，拟建3.5米宽混凝土路面，路面厚0.2米，抗弯拉强度4.5mpa</t>
  </si>
  <si>
    <t>岔路队-大坝埂</t>
  </si>
  <si>
    <t>土石路至大坝，全长0.439公里，拟建3.5米宽混凝土路面，路面厚0.2米，抗弯拉强度4.5mpa</t>
  </si>
  <si>
    <t>郭庄-庙台</t>
  </si>
  <si>
    <t>白莲乡牛角河村庙台</t>
  </si>
  <si>
    <t>郭庄组至Y038，全长0.72公里，拟建3.5米宽混凝土路面，路面厚0.2米，抗弯拉强度4.5mpa</t>
  </si>
  <si>
    <t>关塘路</t>
  </si>
  <si>
    <t>白莲乡牛角河村关塘</t>
  </si>
  <si>
    <t>X035至关塘组，全长0.17公里，拟建3.5米宽混凝土路面，路面厚0.2米，抗弯拉强度4.5mpa</t>
  </si>
  <si>
    <t>付洼组路</t>
  </si>
  <si>
    <t>白莲乡牛角河村付洼</t>
  </si>
  <si>
    <t>付洼组内路至付洼组内路，全长0.122公里，拟建3.5米宽混凝土路面，路面厚0.2米，抗弯拉强度4.5mpa</t>
  </si>
  <si>
    <t>付洼组中心路</t>
  </si>
  <si>
    <t>付洼组路至付洼组内路，全长0.301公里，拟建3.5米宽混凝土路面，路面厚0.2米，抗弯拉强度4.5mpa</t>
  </si>
  <si>
    <t>窑湾组路</t>
  </si>
  <si>
    <t>白莲乡牛角河村窑湾</t>
  </si>
  <si>
    <t>窑湾中心路至窑湾组，全长0.218公里，拟建3.5米宽混凝土路面，路面厚0.2米，抗弯拉强度4.5mpa</t>
  </si>
  <si>
    <t>带动群众400人，其中贫困户200人</t>
  </si>
  <si>
    <t>堰湾组-马井路</t>
  </si>
  <si>
    <t>白莲乡西河村马井</t>
  </si>
  <si>
    <t>堰湾组至马井组，全长1.245公里，拟建3.5米宽混凝土路面，路面厚0.2米，抗弯拉强度4.5mpa</t>
  </si>
  <si>
    <t>带动群众350人，其中贫困户90人</t>
  </si>
  <si>
    <t>朱庄组路</t>
  </si>
  <si>
    <t>白莲乡西河村朱庄</t>
  </si>
  <si>
    <t>朱庄至朱庄，全长0.288公里，拟建3.5米宽混凝土路面，路面厚0.2米，抗弯拉强度4.5mpa</t>
  </si>
  <si>
    <t>带动群众310人，其中贫困户145人</t>
  </si>
  <si>
    <t>马塘路</t>
  </si>
  <si>
    <t>白莲乡联桥村马塘</t>
  </si>
  <si>
    <t>莲桥-西河水泥路至马塘组，全长0.777公里，拟建3.5米宽混凝土路面，路面厚0.2米，抗弯拉强度4.5mpa</t>
  </si>
  <si>
    <t>带动群众270人，其中贫困户45人</t>
  </si>
  <si>
    <t>同心路</t>
  </si>
  <si>
    <t>白莲乡联桥村同心</t>
  </si>
  <si>
    <t>莲桥-西河水泥路至同心村民组，全长0.266公里，拟建3.5米宽混凝土路面，路面厚0.2米，抗弯拉强度4.5mpa</t>
  </si>
  <si>
    <t>带动群众200人，其中贫困户45人</t>
  </si>
  <si>
    <t>竹园循环路</t>
  </si>
  <si>
    <t>白莲乡联桥村小竹园</t>
  </si>
  <si>
    <t>牛桥路至牛桥路，全长0.941公里，拟建3.5米宽混凝土路面，路面厚0.2米，抗弯拉强度4.5mpa</t>
  </si>
  <si>
    <t>马圩组机耕路</t>
  </si>
  <si>
    <t>白莲乡联桥村马圩</t>
  </si>
  <si>
    <t>老圩水塘至马圩路，全长0.379公里，拟建3.5米宽混凝土路面，路面厚0.2米，抗弯拉强度4.5mpa</t>
  </si>
  <si>
    <t>带动群众180人，其中贫困户90人</t>
  </si>
  <si>
    <t>关塘组路</t>
  </si>
  <si>
    <t>白莲乡联桥村关塘</t>
  </si>
  <si>
    <t>马圩水泥路至关塘组，全长0.916公里，拟建3.5米宽混凝土路面，路面厚0.2米，抗弯拉强度4.5mpa</t>
  </si>
  <si>
    <t>带动群众3425人，其中贫困户168人</t>
  </si>
  <si>
    <t>东红组路2</t>
  </si>
  <si>
    <t>白莲乡新长塘村东红</t>
  </si>
  <si>
    <t>Y018至东红组大塘，全长0.247公里，拟建3.5米宽混凝土路面，路面厚0.2米，抗弯拉强度4.5mpa</t>
  </si>
  <si>
    <t>小圩组-新塘组</t>
  </si>
  <si>
    <t>白莲乡新长塘村小圩</t>
  </si>
  <si>
    <t>小圩组至Y018，全长1.721公里，拟建3.5米宽混凝土路面，路面厚0.2米，抗弯拉强度4.5mpa</t>
  </si>
  <si>
    <t>双园组路</t>
  </si>
  <si>
    <t>白莲乡新长塘村双元</t>
  </si>
  <si>
    <t>Y018至刘桥组，全长1.124公里，拟建3.5米宽混凝土路面，路面厚0.2米，抗弯拉强度4.5mpa</t>
  </si>
  <si>
    <t>能够带动群众300人，其中贫困户10人</t>
  </si>
  <si>
    <t>大圩组路</t>
  </si>
  <si>
    <t>白莲乡新长塘村大圩</t>
  </si>
  <si>
    <t>Y018至大圩组，全长0.395公里，拟建3.5米宽混凝土路面，路面厚0.2米，抗弯拉强度4.5mpa</t>
  </si>
  <si>
    <t>陈庄组路</t>
  </si>
  <si>
    <t>白莲乡新长塘村陈庄</t>
  </si>
  <si>
    <t>陈庄水泥路至陈庄组，全长0.43公里，拟建3.5米宽混凝土路面，路面厚0.2米，抗弯拉强度4.5mpa</t>
  </si>
  <si>
    <t>新塘组-长岗组</t>
  </si>
  <si>
    <t>白莲乡新长塘村长岗路</t>
  </si>
  <si>
    <t>新塘组至长岗组，全长0.443公里，拟建3.5米宽混凝土路面，路面厚0.2米，抗弯拉强度4.5mpa</t>
  </si>
  <si>
    <t>周楼组-铁田组</t>
  </si>
  <si>
    <t>白莲乡沣西村周楼</t>
  </si>
  <si>
    <t>周楼至铁田组，全长1.576公里，拟建3.5米宽混凝土路面，路面厚0.2米，抗弯拉强度4.5mpa</t>
  </si>
  <si>
    <t>杜楼路</t>
  </si>
  <si>
    <t>白莲乡沣西村杜堂楼</t>
  </si>
  <si>
    <t>济广高速隧道至Y023，全长1.546公里，拟建3.5米宽混凝土路面，路面厚0.2米，抗弯拉强度4.5mpa</t>
  </si>
  <si>
    <t>带动群众500人.带动贫困户60人</t>
  </si>
  <si>
    <t>牛集街道-双塘</t>
  </si>
  <si>
    <t>白莲乡牛集村双塘</t>
  </si>
  <si>
    <t>X026至牛桥路，全长0.844公里，拟建3.5米宽混凝土路面，路面厚0.2米，抗弯拉强度4.5mpa</t>
  </si>
  <si>
    <t>带动群众120人.带动贫困户10人</t>
  </si>
  <si>
    <t>新店-草塘-酒坊</t>
  </si>
  <si>
    <t>白莲乡牛集村杨酒坊</t>
  </si>
  <si>
    <t>新店至杨酒坊，全长1.869公里，拟建3.5米宽混凝土路面，路面厚0.2米，抗弯拉强度4.5mpa</t>
  </si>
  <si>
    <t>能够带动群众200人受益，其中贫困户35人</t>
  </si>
  <si>
    <t>莲塘组路</t>
  </si>
  <si>
    <t>白莲乡珍珠村莲塘</t>
  </si>
  <si>
    <t>牛白路至莲塘南，全长0.662公里，拟建3.5米宽混凝土路面，路面厚0.2米，抗弯拉强度4.5mpa</t>
  </si>
  <si>
    <t>能够带动群众300人受益，其中贫困户60人</t>
  </si>
  <si>
    <t>莲塘组路2</t>
  </si>
  <si>
    <t>牛白路至黄塘边，全长0.454公里，拟建3.5米宽混凝土路面，路面厚0.2米，抗弯拉强度4.5mpa</t>
  </si>
  <si>
    <t>能够带动群众300人受益，其中贫困户40人</t>
  </si>
  <si>
    <t>学田组路</t>
  </si>
  <si>
    <t>白莲乡珍珠村学田</t>
  </si>
  <si>
    <t>学田组至学田组，全长0.493公里，拟建3.5米宽混凝土路面，路面厚0.2米，抗弯拉强度4.5mpa</t>
  </si>
  <si>
    <t>能够带动群众150人受益，其中贫困户20人</t>
  </si>
  <si>
    <t>仓房组路</t>
  </si>
  <si>
    <t>白莲乡珍珠村仓房</t>
  </si>
  <si>
    <t>仓房至仓房中心路，全长0.243公里，拟建3.5米宽混凝土路面，路面厚0.2米，抗弯拉强度4.5mpa</t>
  </si>
  <si>
    <t>能够带动群众100人受益，其中贫困户15人</t>
  </si>
  <si>
    <t>仓房中心路</t>
  </si>
  <si>
    <t>X026至仓房组路，全长0.338公里，拟建3.5米宽混凝土路面，路面厚0.2米，抗弯拉强度4.5mpa</t>
  </si>
  <si>
    <t>能够带动群众115人，其中贫困户20人</t>
  </si>
  <si>
    <t>牛白路-三河路</t>
  </si>
  <si>
    <t>白莲乡珍珠村三河</t>
  </si>
  <si>
    <t>X026至三河组，全长0.836公里，拟建3.5米宽混凝土路面，路面厚0.2米，抗弯拉强度4.5mpa</t>
  </si>
  <si>
    <t>能够带动群众300人，其中贫困户40人</t>
  </si>
  <si>
    <t>铁田组2</t>
  </si>
  <si>
    <t>白莲乡珍珠村铁田</t>
  </si>
  <si>
    <t>东河沟至铁田大塘西，全长0.689公里，拟建3.5米宽混凝土路面，路面厚0.2米，抗弯拉强度4.5mpa</t>
  </si>
  <si>
    <t>带动群众5000人，其中贫困户431人。</t>
  </si>
  <si>
    <t>院墙至西郢路</t>
  </si>
  <si>
    <t>曹庙镇方志刚</t>
  </si>
  <si>
    <t>曹庙镇西郢村院墙、西郢</t>
  </si>
  <si>
    <t>胡台路至小西郢组，全长0.374公里，拟建3.5米宽混凝土路面，路面厚0.2米，抗弯拉强度4.5mpa</t>
  </si>
  <si>
    <t>村部至吊楼组路</t>
  </si>
  <si>
    <t>曹庙镇西郢村吊楼</t>
  </si>
  <si>
    <t>村部至吊楼组，全长0.817公里，拟建3.5米宽混凝土路面，路面厚0.2米，抗弯拉强度4.5mpa</t>
  </si>
  <si>
    <t>能够带动群众170人，其中贫困户145人</t>
  </si>
  <si>
    <t>彭楼组路</t>
  </si>
  <si>
    <t>曹庙镇西郢村彭楼</t>
  </si>
  <si>
    <t>彭楼组至彭楼组，全长0.186公里，拟建3.5米宽混凝土路面，路面厚0.2米，抗弯拉强度4.5mpa</t>
  </si>
  <si>
    <t>能够带动群众200人，其中贫困户110人</t>
  </si>
  <si>
    <t>胡庄组至童庄组路</t>
  </si>
  <si>
    <t>曹庙镇西郢村童庄</t>
  </si>
  <si>
    <t>胡庄组至童庄组，全长0.405公里，拟建3.5米宽混凝土路面，路面厚0.2米，抗弯拉强度4.5mpa</t>
  </si>
  <si>
    <t>能够带动群众320人，其中贫困户110人</t>
  </si>
  <si>
    <t>下曹坊路</t>
  </si>
  <si>
    <t>曹庙镇老郢村下槽坊</t>
  </si>
  <si>
    <t>大庄组至下曹坊组，全长0.737公里，拟建3.5米宽混凝土路面，路面厚0.2米，抗弯拉强度4.5mpa</t>
  </si>
  <si>
    <t>能够带动群众180人，其中贫困户90人</t>
  </si>
  <si>
    <t>高庄路</t>
  </si>
  <si>
    <t>曹庙镇老郢村下槽坊、大庄、高庄</t>
  </si>
  <si>
    <t>横大路路至高庄组，全长0.969公里，拟建3.5米宽混凝土路面，路面厚0.2米，抗弯拉强度4.5mpa</t>
  </si>
  <si>
    <t>老郢村土楼路</t>
  </si>
  <si>
    <t>曹庙镇老郢村土楼</t>
  </si>
  <si>
    <t>X037至土楼组，全长0.454公里，拟建3.5米宽混凝土路面，路面厚0.2米，抗弯拉强度4.5mpa</t>
  </si>
  <si>
    <t>能够带动群众560人，其中贫困户140人</t>
  </si>
  <si>
    <t>洪郢路</t>
  </si>
  <si>
    <t>曹庙镇老郢村洪郢</t>
  </si>
  <si>
    <t>X037至洪郢组，全长0.678公里，拟建3.5米宽混凝土路面，路面厚0.2米，抗弯拉强度4.5mpa</t>
  </si>
  <si>
    <t>出行方便，减少交通运输成本</t>
  </si>
  <si>
    <t>带动全村3600人，其中贫困户470人</t>
  </si>
  <si>
    <t>方井路</t>
  </si>
  <si>
    <t>曹庙镇老郢村陈小郢</t>
  </si>
  <si>
    <t>X037至方井组，全长0.8公里，拟建3.5米宽混凝土路面，路面厚0.2米，抗弯拉强度4.5mpa</t>
  </si>
  <si>
    <t>邬堰路二段</t>
  </si>
  <si>
    <t>曹庙镇老郢村邬堰</t>
  </si>
  <si>
    <t>邬堰组至邬堰组，全长0.183公里，拟建3.5米宽混凝土路面，路面厚0.2米，抗弯拉强度4.5mpa</t>
  </si>
  <si>
    <t>邬堰路</t>
  </si>
  <si>
    <t>X037至邬堰组，全长0.249公里，拟建3.5米宽混凝土路面，路面厚0.2米，抗弯拉强度4.5mpa</t>
  </si>
  <si>
    <t>吴庄-油坊路</t>
  </si>
  <si>
    <t>曹庙镇曹庙村吴庄、油坊</t>
  </si>
  <si>
    <t>吴庄组至油坊组，全长0.4公里，拟建3.5米宽混凝土路面，路面厚0.2米，抗弯拉强度4.5mpa</t>
  </si>
  <si>
    <t>105国道至村公墓路</t>
  </si>
  <si>
    <t>曹庙镇曹庙村陈楼</t>
  </si>
  <si>
    <t>G105至公墓，全长0.463公里，拟建3.5米宽混凝土路面，路面厚0.2米，抗弯拉强度4.5mpa</t>
  </si>
  <si>
    <t>带动全村3341人，其中贫困户501人</t>
  </si>
  <si>
    <t>民主组路</t>
  </si>
  <si>
    <t>曹庙镇曹庙村民主</t>
  </si>
  <si>
    <t>民主组至民主组，全长0.324公里，拟建3.5米宽混凝土路面，路面厚0.2米，抗弯拉强度4.5mpa</t>
  </si>
  <si>
    <t>受益人口380人</t>
  </si>
  <si>
    <t>曹庙村竹元组砂石路</t>
  </si>
  <si>
    <t>曹庙镇曹庙村竹元</t>
  </si>
  <si>
    <t>X073至竹元组，全长0.253公里，拟建3.5米宽混凝土路面，路面厚0.2米，抗弯拉强度4.5mpa</t>
  </si>
  <si>
    <t>油坊闸口至周楼组</t>
  </si>
  <si>
    <t>曹庙镇曹庙村油坊、周楼</t>
  </si>
  <si>
    <t>油坊闸口至周楼组，全长0.722公里，拟建3.5米宽混凝土路面，路面厚0.2米，抗弯拉强度4.5mpa</t>
  </si>
  <si>
    <t>胡台村柴大庄水泥路</t>
  </si>
  <si>
    <t>曹庙镇胡台村新化、柴大庄</t>
  </si>
  <si>
    <t>胡台路至罗集乡，全长1.03公里，拟建3.5米宽混凝土路面，路面厚0.2米，抗弯拉强度4.5mpa</t>
  </si>
  <si>
    <t>胡台村王楼水泥路</t>
  </si>
  <si>
    <t>曹庙镇胡台村王楼</t>
  </si>
  <si>
    <t>胡台路至王楼组，全长1.149公里，拟建3.5米宽混凝土路面，路面厚0.2米，抗弯拉强度4.5mpa</t>
  </si>
  <si>
    <t>带动贫困户96人</t>
  </si>
  <si>
    <t>栗乍至红塘西郢村路</t>
  </si>
  <si>
    <t>曹庙镇胡台村杜大庄</t>
  </si>
  <si>
    <t>胡台路至栗乍组，全长0.596公里，拟建3.5米宽混凝土路面，路面厚0.2米，抗弯拉强度4.5mpa</t>
  </si>
  <si>
    <t>带动本组所以村民</t>
  </si>
  <si>
    <t>牌坊至黄郢路</t>
  </si>
  <si>
    <t>曹庙镇黄郢村新划、黄郢</t>
  </si>
  <si>
    <t>牌坊路至黄郢组，全长0.925公里，拟建3.5米宽混凝土路面，路面厚0.2米，抗弯拉强度4.5mpa</t>
  </si>
  <si>
    <t>双王路</t>
  </si>
  <si>
    <t>曹庙镇双桥村韩店子、新塘</t>
  </si>
  <si>
    <t>新塘组至王寨子，全长1.019公里，拟建3.5米宽混凝土路面，路面厚0.2米，抗弯拉强度4.5mpa</t>
  </si>
  <si>
    <t>周堰组至刘大庄组路</t>
  </si>
  <si>
    <t>曹庙镇双桥村周堰</t>
  </si>
  <si>
    <t>周堰组至刘大庄，全长0.708公里，拟建3.5米宽混凝土路面，路面厚0.2米，抗弯拉强度4.5mpa</t>
  </si>
  <si>
    <t>徐槽坊路</t>
  </si>
  <si>
    <t>曹庙镇双桥村徐曹坊</t>
  </si>
  <si>
    <t>铁路楼至徐槽坊组，全长0.32公里，拟建3.5米宽混凝土路面，路面厚0.2米，抗弯拉强度4.5mpa</t>
  </si>
  <si>
    <t>磙龙路二段</t>
  </si>
  <si>
    <t>曹庙镇双龙村滚龙</t>
  </si>
  <si>
    <t>磙龙组至磙龙组，全长0.181公里，拟建3.5米宽混凝土路面，路面厚0.2米，抗弯拉强度4.5mpa</t>
  </si>
  <si>
    <t>赵楼组路</t>
  </si>
  <si>
    <t>曹庙镇双龙村赵楼</t>
  </si>
  <si>
    <t>赵楼组至赵楼组，全长0.357公里，拟建3.5米宽混凝土路面，路面厚0.2米，抗弯拉强度4.5mpa</t>
  </si>
  <si>
    <t>能够带动200群众，其中贫困户25人</t>
  </si>
  <si>
    <t>磙龙组至胡店路</t>
  </si>
  <si>
    <t>胡店组至新建路，全长2.046公里，拟建3.5米宽混凝土路面，路面厚0.2米，抗弯拉强度4.5mpa</t>
  </si>
  <si>
    <t>能够带动320人，其中贫困户8户</t>
  </si>
  <si>
    <t>水圩组路</t>
  </si>
  <si>
    <t>曹庙镇双龙村水圩</t>
  </si>
  <si>
    <t>新建路至水圩组，全长0.276公里，拟建3.5米宽混凝土路面，路面厚0.2米，抗弯拉强度4.5mpa</t>
  </si>
  <si>
    <t>能够带动全村村民</t>
  </si>
  <si>
    <t>建设-郭曹坊路</t>
  </si>
  <si>
    <t>曹庙镇元圩村建设、郭曹坊</t>
  </si>
  <si>
    <t>建设组至郭曹坊组，全长1.118公里，拟建3.5米宽混凝土路面，路面厚0.2米，抗弯拉强度4.5mpa</t>
  </si>
  <si>
    <t>竹元组至三大家组砂石路</t>
  </si>
  <si>
    <t>曹庙镇元圩村三大家</t>
  </si>
  <si>
    <t>竹元组至三大家组，全长0.641公里，拟建3.5米宽混凝土路面，路面厚0.2米，抗弯拉强度4.5mpa</t>
  </si>
  <si>
    <t>竹元组砂石路</t>
  </si>
  <si>
    <t>曹庙镇元圩村竹元</t>
  </si>
  <si>
    <t>罗楼组至竹元组，全长0.195公里，拟建3.5米宽混凝土路面，路面厚0.2米，抗弯拉强度4.5mpa</t>
  </si>
  <si>
    <t>全村人2470人，带动贫困户138户</t>
  </si>
  <si>
    <t>高元-墩塘路</t>
  </si>
  <si>
    <t>曹庙镇吴阳村高元、孟塘、墩塘</t>
  </si>
  <si>
    <t>曹吴路至孟塘组，全长1.36公里，拟建3.5米宽混凝土路面，路面厚0.2米，抗弯拉强度4.5mpa</t>
  </si>
  <si>
    <t>曹吴路至墩塘水泥路</t>
  </si>
  <si>
    <t>曹庙镇吴阳村南楼</t>
  </si>
  <si>
    <t>南楼组至自来水厂，全长0.79公里，拟建3.5米宽混凝土路面，路面厚0.2米，抗弯拉强度4.5mpa</t>
  </si>
  <si>
    <t>郭大庄路</t>
  </si>
  <si>
    <t>曹庙镇小郢村郭大庄</t>
  </si>
  <si>
    <t>郭大庄组至郭大庄组，全长0.578公里，拟建3.5米宽混凝土路面，路面厚0.2米，抗弯拉强度4.5mpa</t>
  </si>
  <si>
    <t>4200贫困户572人</t>
  </si>
  <si>
    <t>松山-曹湾村民组</t>
  </si>
  <si>
    <t>曹庙镇甑岗村曹湾</t>
  </si>
  <si>
    <t>松山至曹湾村民组，全长1.6公里，拟建3.5米宽混凝土路面，路面厚0.2米，抗弯拉强度4.5mpa</t>
  </si>
  <si>
    <t>贾小庄至新塘组路</t>
  </si>
  <si>
    <t>岔路镇 时兆明</t>
  </si>
  <si>
    <t>岔路镇天堂村新塘</t>
  </si>
  <si>
    <t>贾小庄路至叉路河埂路，全长1.448公里，拟建3.5米宽混凝土路面，路面厚0.2米，抗弯拉强度4.5mpa</t>
  </si>
  <si>
    <t>天胡小学至双庄路</t>
  </si>
  <si>
    <t>岔路镇天堂村中郢组</t>
  </si>
  <si>
    <t>天胡小学至双庄村民组路，全长0.537公里，拟建3.5米宽混凝土路面，路面厚0.2米，抗弯拉强度4.5mpa</t>
  </si>
  <si>
    <t>双庄至中郢村民组路</t>
  </si>
  <si>
    <t>双庄路至中郢组村民路，全长1.038公里，拟建3.5米宽混凝土路面，路面厚0.2米，抗弯拉强度4.5mpa</t>
  </si>
  <si>
    <t>解决本村约100户贫困人口及非贫困户出行不便问题</t>
  </si>
  <si>
    <t>村主干道至学校村民组路</t>
  </si>
  <si>
    <t>岔路镇天堂村学校</t>
  </si>
  <si>
    <t>村主干道路至学校村民组路，全长0.315公里，拟建3.5米宽混凝土路面，路面厚0.2米，抗弯拉强度4.5mpa</t>
  </si>
  <si>
    <t>村主干道至王大庄组路</t>
  </si>
  <si>
    <t>岔路镇天堂村大庄</t>
  </si>
  <si>
    <t>村主干道路至王大庄组路，全长0.661公里，拟建3.5米宽混凝土路面，路面厚0.2米，抗弯拉强度4.5mpa</t>
  </si>
  <si>
    <t>路面坑洼不平贫困户行走不便</t>
  </si>
  <si>
    <t>能够带动贫困户182户和群众方便出行</t>
  </si>
  <si>
    <t>施老庄</t>
  </si>
  <si>
    <t>岔路镇莲花寺村施庄</t>
  </si>
  <si>
    <t>施老庄至施老庄，全长0.172公里，拟建3.5米宽混凝土路面，路面厚0.2米，抗弯拉强度4.5mpa</t>
  </si>
  <si>
    <t>反修至马庄桥头</t>
  </si>
  <si>
    <t>反修至马庄桥头，全长1.936公里，拟建3.5米宽混凝土路面，路面厚0.2米，抗弯拉强度4.5mpa</t>
  </si>
  <si>
    <t>新塘组中心路</t>
  </si>
  <si>
    <t>岔路镇洪城村新塘</t>
  </si>
  <si>
    <t>岔周路至新塘组路，全长0.085公里，拟建3.5米宽混凝土路面，路面厚0.2米，抗弯拉强度4.5mpa</t>
  </si>
  <si>
    <t>带动组内群众430人其中贫困户34人</t>
  </si>
  <si>
    <t>新塘组循环路</t>
  </si>
  <si>
    <t>新塘组至新塘组，全长0.655公里，拟建3.5米宽混凝土路面，路面厚0.2米，抗弯拉强度4.5mpa</t>
  </si>
  <si>
    <t>带动组内群众170人其中贫困户20人</t>
  </si>
  <si>
    <t>大门楼至大门楼路</t>
  </si>
  <si>
    <t>岔路镇洪城村门楼</t>
  </si>
  <si>
    <t>大门楼路至大门口组循环路，全长0.126公里，拟建3.5米宽混凝土路面，路面厚0.2米，抗弯拉强度4.5mpa</t>
  </si>
  <si>
    <t>带动群众920人贫困人口163人</t>
  </si>
  <si>
    <t>大门楼中心路</t>
  </si>
  <si>
    <t>大门楼至大门楼路，全长0.145公里，拟建3.5米宽混凝土路面，路面厚0.2米，抗弯拉强度4.5mpa</t>
  </si>
  <si>
    <t>带动群众920人贫困人口164人</t>
  </si>
  <si>
    <t>大门楼组路</t>
  </si>
  <si>
    <t>c339至门楼中心路，全长0.806公里，拟建3.5米宽混凝土路面，路面厚0.2米，抗弯拉强度4.5mpa</t>
  </si>
  <si>
    <t>东西路</t>
  </si>
  <si>
    <t>岔路镇洪城村东升</t>
  </si>
  <si>
    <t>东升西路至东升中路，全长0.131公里，拟建3.5米宽混凝土路面，路面厚0.2米，抗弯拉强度4.5mpa</t>
  </si>
  <si>
    <t>能够带动组内186位群众，其中贫困户19人</t>
  </si>
  <si>
    <t>稻长路</t>
  </si>
  <si>
    <t>东升中路至莲周路，全长0.23公里，拟建3.5米宽混凝土路面，路面厚0.2米，抗弯拉强度4.5mpa</t>
  </si>
  <si>
    <t>能够带动组内149位群众，其中贫困户10人</t>
  </si>
  <si>
    <t>东升中路</t>
  </si>
  <si>
    <t>莲周路至稻长路，全长0.145公里，拟建3.5米宽混凝土路面，路面厚0.2米，抗弯拉强度4.5mpa</t>
  </si>
  <si>
    <t>能够带动组内1456位群众，其中贫困户15人</t>
  </si>
  <si>
    <t>东升至稻长路</t>
  </si>
  <si>
    <t>莲周路至东升路，全长0.375公里，拟建3.5米宽混凝土路面，路面厚0.2米，抗弯拉强度4.5mpa</t>
  </si>
  <si>
    <t>能够带动组内137位群众，其中困户16人</t>
  </si>
  <si>
    <t>农场中心路</t>
  </si>
  <si>
    <t>岔路镇草楼村农场</t>
  </si>
  <si>
    <t>张圩路至农场中心路，全长0.104公里，拟建3.5米宽混凝土路面，路面厚0.2米，抗弯拉强度4.5mpa</t>
  </si>
  <si>
    <t>能够带动组内169位群众，其中困户4人</t>
  </si>
  <si>
    <t>农场组中心路</t>
  </si>
  <si>
    <t>农场组至中心路，全长0.156公里，拟建3.5米宽混凝土路面，路面厚0.2米，抗弯拉强度4.5mpa</t>
  </si>
  <si>
    <t>能够带动214人，其中贫困户9人</t>
  </si>
  <si>
    <t>白鹅场至王郢组循环路</t>
  </si>
  <si>
    <t>岔路镇岔路村王郢</t>
  </si>
  <si>
    <t>白鹅场至王郢组，全长0.666公里，拟建3.5米宽混凝土路面，路面厚0.2米，抗弯拉强度4.5mpa</t>
  </si>
  <si>
    <t>能够带动178人，其中贫困户26人</t>
  </si>
  <si>
    <t>西庄组至窑塘组循环路</t>
  </si>
  <si>
    <t>岔路镇岔路村西庄</t>
  </si>
  <si>
    <t>西庄组至窑塘组，全长0.793公里，拟建3.5米宽混凝土路面，路面厚0.2米，抗弯拉强度4.5mpa</t>
  </si>
  <si>
    <t>能够带动193人，其中贫困户15人</t>
  </si>
  <si>
    <t>张圩至岔路路</t>
  </si>
  <si>
    <t>张圩路至窑塘，全长0.355公里，拟建3.5米宽混凝土路面，路面厚0.2米，抗弯拉强度4.5mpa</t>
  </si>
  <si>
    <t>大桥头至马庄桥头水泥路</t>
  </si>
  <si>
    <t>岔路镇邢楼村上塘、冲西</t>
  </si>
  <si>
    <t>岔路桥头至冲西路头，全长1.95公里，拟建3.5米宽混凝土路面，路面厚0.2米，抗弯拉强度4.5mpa</t>
  </si>
  <si>
    <t>竹元组循环路</t>
  </si>
  <si>
    <t>岔路镇草楼村竹元组</t>
  </si>
  <si>
    <t>S310省道至草楼村水泥路，全长0.8公里，拟建3.5米宽混凝土路面，路面厚0.2米，抗弯拉强度4.5mpa</t>
  </si>
  <si>
    <t>高庄组循环路</t>
  </si>
  <si>
    <t>岔路镇岔路社区高庄组（原韩冲村）</t>
  </si>
  <si>
    <t>韩冲水泥路至高庄组，全长0.31公里，拟建3.5米宽混凝土路面，路面厚0.2米，抗弯拉强度4.5mpa</t>
  </si>
  <si>
    <t>能够带动群众54人，其中贫困户18人</t>
  </si>
  <si>
    <t>岔路镇岔路社区新塘组（原韩冲村）</t>
  </si>
  <si>
    <t>韩冲水泥路至新塘组，全长0.325公里，拟建3.5米宽混凝土路面，路面厚0.2米，抗弯拉强度4.5mpa</t>
  </si>
  <si>
    <t>能够带动218位群众，其中贫困户29人</t>
  </si>
  <si>
    <t>上坊组循环路</t>
  </si>
  <si>
    <t>岔路镇岔路社区上坊组（原韩冲村）</t>
  </si>
  <si>
    <t>韩冲水泥路至上坊组，全长0.523公里，拟建3.5米宽混凝土路面，路面厚0.2米，抗弯拉强度4.5mpa</t>
  </si>
  <si>
    <t>能够带动290位群众，其中贫困户28人</t>
  </si>
  <si>
    <t>岔路镇岔路社区竹元组（原韩冲村）</t>
  </si>
  <si>
    <t>韩冲水泥路至竹元组，全长0.933公里，拟建3.5米宽混凝土路面，路面厚0.2米，抗弯拉强度4.5mpa</t>
  </si>
  <si>
    <t>连塘组循环路</t>
  </si>
  <si>
    <t>岔路镇岔路社区连塘组（原韩冲村）</t>
  </si>
  <si>
    <t>连塘组至庙塘组，全长0.656公里，拟建3.5米宽混凝土路面，路面厚0.2米，抗弯拉强度4.5mpa</t>
  </si>
  <si>
    <t>能够带动145位群众，其中贫困户18人</t>
  </si>
  <si>
    <t>下坊组循环路</t>
  </si>
  <si>
    <t>岔路镇岔路社区下坊组（原韩冲村）</t>
  </si>
  <si>
    <t>韩冲水泥路至下坊组，全长1.1公里，拟建3.5米宽混凝土路面，路面厚0.2米，抗弯拉强度4.5mpa</t>
  </si>
  <si>
    <t>能够带动80位群众，其中贫困户16人</t>
  </si>
  <si>
    <t>湖二组路二段</t>
  </si>
  <si>
    <t>城西湖乡 卢俊勇</t>
  </si>
  <si>
    <t>城西湖乡邹台村湖二组</t>
  </si>
  <si>
    <t>湖二组至湖一组，全长1公里，拟建3.5米宽混凝土路面，路面厚0.2米，抗弯拉强度4.5mpa</t>
  </si>
  <si>
    <t>全村所有群众受益方便出行，102人贫困户受益方便出行</t>
  </si>
  <si>
    <t>徐店路</t>
  </si>
  <si>
    <t>城西湖乡枣林村桥头组</t>
  </si>
  <si>
    <t>枣林村部至徐庄，全长0.6公里，拟建3.5米宽混凝土路面，路面厚0.2米，抗弯拉强度4.5mpa</t>
  </si>
  <si>
    <t>方便群众出行</t>
  </si>
  <si>
    <t>全村所有人</t>
  </si>
  <si>
    <t>院墙组路</t>
  </si>
  <si>
    <t>城西湖乡枣林村院墙组</t>
  </si>
  <si>
    <t>岗头至大桥组至院墙组，全长0.4公里，拟建3.5米宽混凝土路面，路面厚0.2米，抗弯拉强度4.5mpa</t>
  </si>
  <si>
    <t>减少运输成本，方便群众出行</t>
  </si>
  <si>
    <t>受益134人</t>
  </si>
  <si>
    <t>富业路</t>
  </si>
  <si>
    <t>城西湖乡汪集村涉及七个村民组</t>
  </si>
  <si>
    <t>富业路至富业路，全长0.6公里，拟建3.5米宽混凝土路面，路面厚0.2米，抗弯拉强度4.5mpa</t>
  </si>
  <si>
    <t>受益228人</t>
  </si>
  <si>
    <t>枣林组路二段1</t>
  </si>
  <si>
    <t>城西湖乡关嘴村枣林组</t>
  </si>
  <si>
    <t>武庄、枣林桥至枣林组路，全长1.2公里，拟建3.5米宽混凝土路面，路面厚0.2米，抗弯拉强度4.5mpa</t>
  </si>
  <si>
    <t>受益221人</t>
  </si>
  <si>
    <t>双三双四组路</t>
  </si>
  <si>
    <t>城西湖乡双河村双二组至双六组</t>
  </si>
  <si>
    <t>罗台路至碉楼路，全长0.84公里，拟建3.5米宽混凝土路面，路面厚0.2米，抗弯拉强度4.5mpa</t>
  </si>
  <si>
    <t>受益362人</t>
  </si>
  <si>
    <t>长七组路</t>
  </si>
  <si>
    <t>城西湖乡双河村长七组、十二组</t>
  </si>
  <si>
    <t>X038至长七组，全长0.57公里，拟建3.5米宽混凝土路面，路面厚0.2米，抗弯拉强度4.5mpa</t>
  </si>
  <si>
    <t>受益264人</t>
  </si>
  <si>
    <t>长四组路二段</t>
  </si>
  <si>
    <t>城西湖乡双河村长四组</t>
  </si>
  <si>
    <t>长四组至X038，全长0.35公里，拟建3.5米宽混凝土路面，路面厚0.2米，抗弯拉强度4.5mpa</t>
  </si>
  <si>
    <t>受益456人</t>
  </si>
  <si>
    <t>东岭村东二组路</t>
  </si>
  <si>
    <t>城西湖乡东岭村东二组</t>
  </si>
  <si>
    <t>东一组至Y033，全长0.33公里，拟建3.5米宽混凝土路面，路面厚0.2米，抗弯拉强度4.5mpa</t>
  </si>
  <si>
    <t>受益341人</t>
  </si>
  <si>
    <t>东岭村路</t>
  </si>
  <si>
    <t>城西湖乡东岭村舟片</t>
  </si>
  <si>
    <t>Y033至南舟路，全长0.62公里，拟建3.5米宽混凝土路面，路面厚0.2米，抗弯拉强度4.5mpa</t>
  </si>
  <si>
    <t>受益174人</t>
  </si>
  <si>
    <t>舟三组路二段</t>
  </si>
  <si>
    <t>城西湖乡东岭村舟三组</t>
  </si>
  <si>
    <t>舟三组路至舟三组，全长0.23公里，拟建3.5米宽混凝土路面，路面厚0.2米，抗弯拉强度4.5mpa</t>
  </si>
  <si>
    <t>受益216人</t>
  </si>
  <si>
    <t>老滩八组路</t>
  </si>
  <si>
    <t>城西湖乡老滩村老八至新三</t>
  </si>
  <si>
    <t>环村东路至乡医院路，全长0.69公里，拟建3.5米宽混凝土路面，路面厚0.2米，抗弯拉强度4.5mpa</t>
  </si>
  <si>
    <t>老滩双四组路</t>
  </si>
  <si>
    <t>城西湖乡老滩村双三、双四组</t>
  </si>
  <si>
    <t>双新路至X038，全长0.78公里，拟建3.5米宽混凝土路面，路面厚0.2米，抗弯拉强度4.5mpa</t>
  </si>
  <si>
    <t>受益247人</t>
  </si>
  <si>
    <t>仓房居民区生活路</t>
  </si>
  <si>
    <t>城西湖乡许集村仓房组</t>
  </si>
  <si>
    <t>霍陈路至仓房路，全长0.75公里，拟建3.5米宽混凝土路面，路面厚0.2米，抗弯拉强度4.5mpa</t>
  </si>
  <si>
    <t>河头至将园路</t>
  </si>
  <si>
    <t>城西湖乡王台村蒋二组</t>
  </si>
  <si>
    <t>河头至将园路至河头至将园路，全长0.72公里，拟建3.5米宽混凝土路面，路面厚0.2米，抗弯拉强度4.5mpa</t>
  </si>
  <si>
    <t>受益433人</t>
  </si>
  <si>
    <t>望湖村中心路二段</t>
  </si>
  <si>
    <t>城西湖乡望湖村望湖村</t>
  </si>
  <si>
    <t>K+0.169至望湖村，全长0.35公里，拟建3.5米宽混凝土路面，路面厚0.2米，抗弯拉强度4.5mpa</t>
  </si>
  <si>
    <t>受益415人</t>
  </si>
  <si>
    <t>望湖村路十二排</t>
  </si>
  <si>
    <t>望湖村至望湖村，全长0.35公里，拟建3.5米宽混凝土路面，路面厚0.2米，抗弯拉强度4.5mpa</t>
  </si>
  <si>
    <t>受益241人</t>
  </si>
  <si>
    <t>望湖村路十一排</t>
  </si>
  <si>
    <t>望湖村至望湖村，全长0.342公里，拟建3.5米宽混凝土路面，路面厚0.2米，抗弯拉强度4.5mpa</t>
  </si>
  <si>
    <t>受益135人</t>
  </si>
  <si>
    <t>望湖村路十排</t>
  </si>
  <si>
    <t>望湖村路九排</t>
  </si>
  <si>
    <t>望湖村至望湖村，全长0.33公里，拟建3.5米宽混凝土路面，路面厚0.2米，抗弯拉强度4.5mpa</t>
  </si>
  <si>
    <t>受益331人</t>
  </si>
  <si>
    <t>望湖村路八排</t>
  </si>
  <si>
    <t>望湖村至望湖村，全长0.34公里，拟建3.5米宽混凝土路面，路面厚0.2米，抗弯拉强度4.5mpa</t>
  </si>
  <si>
    <t>受益412人</t>
  </si>
  <si>
    <t>望湖村路七排</t>
  </si>
  <si>
    <t>望湖村路六排</t>
  </si>
  <si>
    <t>受益762人</t>
  </si>
  <si>
    <t>望湖村路五排</t>
  </si>
  <si>
    <t>望湖村至K+0.123，全长0.34公里，拟建3.5米宽混凝土路面，路面厚0.2米，抗弯拉强度4.5mpa</t>
  </si>
  <si>
    <t>望湖村路四排</t>
  </si>
  <si>
    <t>望湖村至望湖村，全长0.32公里，拟建3.5米宽混凝土路面，路面厚0.2米，抗弯拉强度4.5mpa</t>
  </si>
  <si>
    <t>受益274人</t>
  </si>
  <si>
    <t>望湖村路三排</t>
  </si>
  <si>
    <t>望湖村路南北段至望湖村，全长0.31公里，拟建3.5米宽混凝土路面，路面厚0.2米，抗弯拉强度4.5mpa</t>
  </si>
  <si>
    <t>受益168人</t>
  </si>
  <si>
    <t>望湖村路二排</t>
  </si>
  <si>
    <t>交叉口至望湖村南北路，全长0.2公里，拟建3.5米宽混凝土路面，路面厚0.2米，抗弯拉强度4.5mpa</t>
  </si>
  <si>
    <t>望怀村路六排</t>
  </si>
  <si>
    <t>城西湖乡望淮村望淮村</t>
  </si>
  <si>
    <t>望怀村至X038，全长0.418公里，拟建3.5米宽混凝土路面，路面厚0.2米，抗弯拉强度4.5mpa</t>
  </si>
  <si>
    <t>望怀村南北二路</t>
  </si>
  <si>
    <t>望怀村至望怀村，全长0.416公里，拟建3.5米宽混凝土路面，路面厚0.2米，抗弯拉强度4.5mpa</t>
  </si>
  <si>
    <t>望怀村路二排</t>
  </si>
  <si>
    <t>X038至望怀村南北二路，全长0.407公里，拟建3.5米宽混凝土路面，路面厚0.2米，抗弯拉强度4.5mpa</t>
  </si>
  <si>
    <t>望淮村路南北一路</t>
  </si>
  <si>
    <t>望湖村中心路至望怀村，全长0.426公里，拟建3.5米宽混凝土路面，路面厚0.2米，抗弯拉强度4.5mpa</t>
  </si>
  <si>
    <t>杨台路</t>
  </si>
  <si>
    <t>城西湖乡城西湖村杨台</t>
  </si>
  <si>
    <t>杨台路至泽沟路，全长1.2公里，拟建3.5米宽混凝土路面，路面厚0.2米，抗弯拉强度4.5mpa</t>
  </si>
  <si>
    <t>万亩莲藕基地产业路</t>
  </si>
  <si>
    <t>徽莲公司至沿岗河埂，全长1.15公里，拟建3.5米宽混凝土路面，路面厚0.2米，抗弯拉强度4.5mpa</t>
  </si>
  <si>
    <t>徽莲大道至莲藕生产基地，全长0.6公里，拟建3.5米宽混凝土路面，路面厚0.2米，抗弯拉强度4.5mpa</t>
  </si>
  <si>
    <t>东徽路</t>
  </si>
  <si>
    <t>城西湖乡东岭村裴台子</t>
  </si>
  <si>
    <t>裴台子路口至徽莲大道，全长1.4公里，拟建3.5米宽混凝土路面，路面厚0.2米，抗弯拉强度4.5mpa</t>
  </si>
  <si>
    <t>双台-马车桥</t>
  </si>
  <si>
    <t>城西湖乡城西湖村双台组</t>
  </si>
  <si>
    <t>双台组至马车桥，全长2.3公里，拟建3.5米宽混凝土路面，路面厚0.2米，抗弯拉强度4.5mpa</t>
  </si>
  <si>
    <t>公路-大湾子</t>
  </si>
  <si>
    <t>城西湖乡城西湖村团结组</t>
  </si>
  <si>
    <t>公路东至大湾子，全长1.05公里，拟建3.5米宽混凝土路面，路面厚0.2米，抗弯拉强度4.5mpa</t>
  </si>
  <si>
    <t>前进组</t>
  </si>
  <si>
    <t>城西湖乡城西湖村前进组</t>
  </si>
  <si>
    <t>前进组至前进组，全长0.6公里，拟建3.5米宽混凝土路面，路面厚0.2米，抗弯拉强度4.5mpa</t>
  </si>
  <si>
    <t>十二组至十三组生活路</t>
  </si>
  <si>
    <t>城西湖乡新河口村十四组</t>
  </si>
  <si>
    <t>新河口堆场至十二组至十三组生活路，全长1.4公里，拟建3.5米宽混凝土路面，路面厚0.2米，抗弯拉强度4.5mpa</t>
  </si>
  <si>
    <t>双河村生产撤退道路</t>
  </si>
  <si>
    <t>城西湖乡双河村双河</t>
  </si>
  <si>
    <t>龙源米业路口至X038，全长3.05公里，拟建3.5米宽混凝土路面，路面厚0.2米，抗弯拉强度4.5mpa</t>
  </si>
  <si>
    <t>邹台村生产撤退道路</t>
  </si>
  <si>
    <t>城西湖乡邹台村邹四组</t>
  </si>
  <si>
    <t>X038至双河村生产撤退道路、养殖场，全长2.3公里，拟建3.5米宽混凝土路面，路面厚0.2米，抗弯拉强度4.5mpa</t>
  </si>
  <si>
    <t>双五至新三组路</t>
  </si>
  <si>
    <t>城西湖乡老滩村双四、五至新三组</t>
  </si>
  <si>
    <t>双五组路口至新三组路口，全长2.6公里，拟建3.5米宽混凝土路面，路面厚0.2米，抗弯拉强度4.5mpa</t>
  </si>
  <si>
    <t>周庄路</t>
  </si>
  <si>
    <t>范桥镇 陈宏祥</t>
  </si>
  <si>
    <t>范桥镇龙周村周庄</t>
  </si>
  <si>
    <t>付楼组至皮树组，全长1.489公里，拟建3.5米宽混凝土路面，路面厚0.2米，抗弯拉强度4.5mpa</t>
  </si>
  <si>
    <t>王老庄至竹园</t>
  </si>
  <si>
    <t>范桥镇王老庄村竹园</t>
  </si>
  <si>
    <t>王老庄至竹园，全长0.602公里，拟建3.5米宽混凝土路面，路面厚0.2米，抗弯拉强度4.5mpa</t>
  </si>
  <si>
    <t>王老庄至南楼</t>
  </si>
  <si>
    <t>范桥镇王老庄村南楼</t>
  </si>
  <si>
    <t>王老庄至南楼，全长1.964公里，拟建3.5米宽混凝土路面，路面厚0.2米，抗弯拉强度4.5mpa</t>
  </si>
  <si>
    <t>受益全村人口，受益贫困户172人</t>
  </si>
  <si>
    <t>张郢组路</t>
  </si>
  <si>
    <t>范桥镇万前村张郢</t>
  </si>
  <si>
    <t>张郢至张郢，全长0.521公里，拟建3.5米宽混凝土路面，路面厚0.2米，抗弯拉强度4.5mpa</t>
  </si>
  <si>
    <t>冀老庄路</t>
  </si>
  <si>
    <t>范桥镇龙头村冀老庄</t>
  </si>
  <si>
    <t>街道至学堂，全长0.886公里，拟建3.5米宽混凝土路面，路面厚0.2米，抗弯拉强度4.5mpa</t>
  </si>
  <si>
    <t>受益全村人口，受益贫困户515人</t>
  </si>
  <si>
    <t>路南组路</t>
  </si>
  <si>
    <t>范桥镇范桥村路南</t>
  </si>
  <si>
    <t>路南至路南，全长0.482公里，拟建3.5米宽混凝土路面，路面厚0.2米，抗弯拉强度4.5mpa</t>
  </si>
  <si>
    <t>范桥至龙王</t>
  </si>
  <si>
    <t>范桥镇范桥村龙王庙</t>
  </si>
  <si>
    <t>范桥至龙王庙，全长0.609公里，拟建3.5米宽混凝土路面，路面厚0.2米，抗弯拉强度4.5mpa</t>
  </si>
  <si>
    <t>受益全村人口，受益贫困户744人</t>
  </si>
  <si>
    <t>桥头水泥路</t>
  </si>
  <si>
    <t>范桥镇刘庙村桥头</t>
  </si>
  <si>
    <t>县道至桥头，全长0.736公里，拟建3.5米宽混凝土路面，路面厚0.2米，抗弯拉强度4.5mpa</t>
  </si>
  <si>
    <t>受益全村人口，受益贫困户481人</t>
  </si>
  <si>
    <t>北下水泥路</t>
  </si>
  <si>
    <t>范桥镇刘庙村北下</t>
  </si>
  <si>
    <t>北下至县道，全长0.579公里，拟建3.5米宽混凝土路面，路面厚0.2米，抗弯拉强度4.5mpa</t>
  </si>
  <si>
    <t>七组水泥路</t>
  </si>
  <si>
    <t>范桥镇顺和村元七组</t>
  </si>
  <si>
    <t>七组至县道，全长0.219公里，拟建3.5米宽混凝土路面，路面厚0.2米，抗弯拉强度4.5mpa</t>
  </si>
  <si>
    <t>受益全村人口，受益贫困户420人</t>
  </si>
  <si>
    <t>猫西路</t>
  </si>
  <si>
    <t>范桥镇龙周村猫西组</t>
  </si>
  <si>
    <t>猫西至猫西，全长0.556公里，拟建3.5米宽混凝土路面，路面厚0.2米，抗弯拉强度4.5mpa</t>
  </si>
  <si>
    <t>受益全村人口，受益贫困户525人</t>
  </si>
  <si>
    <t>猫东至猫西</t>
  </si>
  <si>
    <t>范桥镇龙周村猫东组</t>
  </si>
  <si>
    <t>猫东至猫西，全长0.363公里，拟建3.5米宽混凝土路面，路面厚0.2米，抗弯拉强度4.5mpa</t>
  </si>
  <si>
    <t>高南至二门楼</t>
  </si>
  <si>
    <t>范桥镇双元村高南组</t>
  </si>
  <si>
    <t>高北至双门楼，全长0.823公里，拟建3.5米宽混凝土路面，路面厚0.2米，抗弯拉强度4.5mpa</t>
  </si>
  <si>
    <t>连心路</t>
  </si>
  <si>
    <t>范桥镇老楼村铺南</t>
  </si>
  <si>
    <t>铺南至老楼路，全长0.695公里，拟建3.5米宽混凝土路面，路面厚0.2米，抗弯拉强度4.5mpa</t>
  </si>
  <si>
    <t>受益全村人口，受益贫困户510人</t>
  </si>
  <si>
    <t>南湖砂石路</t>
  </si>
  <si>
    <t>冯井镇 邵国军</t>
  </si>
  <si>
    <t>冯井镇八里村南湖</t>
  </si>
  <si>
    <t>南湖组至南湖组，全长0.7公里，拟建3.5米宽混凝土路面，路面厚0.2米，抗弯拉强度4.5mpa</t>
  </si>
  <si>
    <t>受益全村人口，受益贫困户680人</t>
  </si>
  <si>
    <t>塘南路</t>
  </si>
  <si>
    <t>冯井镇八里村下庄</t>
  </si>
  <si>
    <t>塘南至联郢提水站，全长0.8公里，拟建3.5米宽混凝土路面，路面厚0.2米，抗弯拉强度4.5mpa</t>
  </si>
  <si>
    <t>受益全村人口，受益贫困户342人</t>
  </si>
  <si>
    <t>联郢小学至腰庄</t>
  </si>
  <si>
    <t>冯井镇八里村腰庄</t>
  </si>
  <si>
    <t>联郢小学至腰庄组，全长0.339公里，拟建3.5米宽混凝土路面，路面厚0.2米，抗弯拉强度4.5mpa</t>
  </si>
  <si>
    <t>后安郢</t>
  </si>
  <si>
    <t>冯井镇八里村后安郢</t>
  </si>
  <si>
    <t>安郢组至后安郢组，全长0.4公里，拟建3.5米宽混凝土路面，路面厚0.2米，抗弯拉强度4.5mpa</t>
  </si>
  <si>
    <t>周庄组路</t>
  </si>
  <si>
    <t>冯井镇八里村周庄</t>
  </si>
  <si>
    <t>周庄组至周庄组，全长0.3公里，拟建3.5米宽混凝土路面，路面厚0.2米，抗弯拉强度4.5mpa</t>
  </si>
  <si>
    <t>受益全村人口，受益贫困户450人</t>
  </si>
  <si>
    <t>东洼组砂石路</t>
  </si>
  <si>
    <t>冯井镇桃园村东洼</t>
  </si>
  <si>
    <t>东洼组至东洼组，全长0.5公里，拟建3.5米宽混凝土路面，路面厚0.2米，抗弯拉强度4.5mpa</t>
  </si>
  <si>
    <t>通过该项目的实施，给该组村民组生产出行带来方便，减少交通运输成本。保证工程质量的条件下，可以组织当地群众及贫困户参与实施一般农村公路建设项目中路基和附属设施工程建设，充分发动群众参与建设，并获得报酬</t>
  </si>
  <si>
    <t>方便全村50户群众出行，其中贫困户36人</t>
  </si>
  <si>
    <t>牛毛路</t>
  </si>
  <si>
    <t>冯井镇桃园村牛毛</t>
  </si>
  <si>
    <t>牛毛组至G105，全长0.834公里，拟建3.5米宽混凝土路面，路面厚0.2米，抗弯拉强度4.5mpa</t>
  </si>
  <si>
    <t>方便全村47户群众出行，其中贫困户55人</t>
  </si>
  <si>
    <t>吴庄路</t>
  </si>
  <si>
    <t>冯井镇桃园村吴庄</t>
  </si>
  <si>
    <t>G105至吴庄组，全长0.9公里，拟建3.5米宽混凝土路面，路面厚0.2米，抗弯拉强度4.5mpa</t>
  </si>
  <si>
    <t>方便全村45户群众出行，其中贫困户55人</t>
  </si>
  <si>
    <t>塘埂路</t>
  </si>
  <si>
    <t>冯井镇桃园村塘埂</t>
  </si>
  <si>
    <t>G105至塘埂组，全长0.7公里，拟建3.5米宽混凝土路面，路面厚0.2米，抗弯拉强度4.5mpa</t>
  </si>
  <si>
    <t>方便全村65户群众出行，其中贫困户55人</t>
  </si>
  <si>
    <t>桃园小学至G105</t>
  </si>
  <si>
    <t>冯井镇桃园村韩洼</t>
  </si>
  <si>
    <t>桃园小学至G105，全长0.5公里，拟建3.5米宽混凝土路面，路面厚0.2米，抗弯拉强度4.5mpa</t>
  </si>
  <si>
    <t>方便全村55户群众出行，其中贫困户51人</t>
  </si>
  <si>
    <t>庙后至东塘路</t>
  </si>
  <si>
    <t>冯井镇桃园村庙后</t>
  </si>
  <si>
    <t>庙后至东塘，全长0.25公里，拟建3.5米宽混凝土路面，路面厚0.2米，抗弯拉强度4.5mpa</t>
  </si>
  <si>
    <t>方便全村3827名群众出行，其中贫困户486人</t>
  </si>
  <si>
    <t>草楼至王楼路</t>
  </si>
  <si>
    <t>冯井镇中军楼村草楼</t>
  </si>
  <si>
    <t>草楼至王楼组，全长0.4公里，拟建3.5米宽混凝土路面，路面厚0.2米，抗弯拉强度4.5mpa</t>
  </si>
  <si>
    <t>方便东洼组50户群众出行，其中贫困户63人</t>
  </si>
  <si>
    <t>草楼至王楼路二段</t>
  </si>
  <si>
    <t>冯井镇中军楼村团结</t>
  </si>
  <si>
    <t>草楼组至王楼组，全长0.2公里，拟建3.5米宽混凝土路面，路面厚0.2米，抗弯拉强度4.5mpa</t>
  </si>
  <si>
    <t>方便牛毛组50户群众出行，其中贫困户68人</t>
  </si>
  <si>
    <t>朱圩路</t>
  </si>
  <si>
    <t>冯井镇中军楼村下楼</t>
  </si>
  <si>
    <t>朱圩组至猫台村，全长0.45公里，拟建3.5米宽混凝土路面，路面厚0.2米，抗弯拉强度4.5mpa</t>
  </si>
  <si>
    <t>方便吴庄组50户群众出行，其中贫困户56人</t>
  </si>
  <si>
    <t>万郢路</t>
  </si>
  <si>
    <t>冯井镇中军楼村河埂</t>
  </si>
  <si>
    <t>河埂至万郢组，全长0.431公里，拟建3.5米宽混凝土路面，路面厚0.2米，抗弯拉强度4.5mpa</t>
  </si>
  <si>
    <t>方便塘埂组55户群众出行，其中贫困户68人</t>
  </si>
  <si>
    <t>杨庄至东圩路</t>
  </si>
  <si>
    <t>冯井镇马鞍山村杨庄</t>
  </si>
  <si>
    <t>杨庄至东圩组，全长0.672公里，拟建3.5米宽混凝土路面，路面厚0.2米，抗弯拉强度4.5mpa</t>
  </si>
  <si>
    <t>方便全村60户群众出行，其中贫困户56人</t>
  </si>
  <si>
    <t>何岗路（南河至惯店路）</t>
  </si>
  <si>
    <t>冯井镇团山村灌店</t>
  </si>
  <si>
    <t>南河组至惯店组，全长2.438公里，拟建3.5米宽混凝土路面，路面厚0.2米，抗弯拉强度4.5mpa</t>
  </si>
  <si>
    <t>方便庙后组42户群众出行，其中贫困户56人</t>
  </si>
  <si>
    <t>塘庄路</t>
  </si>
  <si>
    <t>冯井镇团山村塘庄</t>
  </si>
  <si>
    <t>塘庄组至塘庄组，全长0.3公里，拟建3.5米宽混凝土路面，路面厚0.2米，抗弯拉强度4.5mpa</t>
  </si>
  <si>
    <t>南河、邵庄、新建、路西、老庄、老郢、新庄、惯店组428户群众出行，其中贫困户90户,带动经济发展</t>
  </si>
  <si>
    <t>保增至汤庄路</t>
  </si>
  <si>
    <t>冯井镇团山村保增</t>
  </si>
  <si>
    <t>保增组至汤庄，全长0.6公里，拟建3.5米宽混凝土路面，路面厚0.2米，抗弯拉强度4.5mpa</t>
  </si>
  <si>
    <t>方便塘庄组71户群众出行，其中贫困户15户,带动经济发展</t>
  </si>
  <si>
    <t>西围路</t>
  </si>
  <si>
    <t>冯井镇团山村西圩</t>
  </si>
  <si>
    <t>西圩组至西围组，全长0.6公里，拟建3.5米宽混凝土路面，路面厚0.2米，抗弯拉强度4.5mpa</t>
  </si>
  <si>
    <t>方便保增、汤庄组78户群众出行，其中贫困户17户,带动经济发展</t>
  </si>
  <si>
    <t>小王路二段</t>
  </si>
  <si>
    <t>冯井镇团山村小庙</t>
  </si>
  <si>
    <t>小庙组至王庄组，全长0.496公里，拟建3.5米宽混凝土路面，路面厚0.2米，抗弯拉强度4.5mpa</t>
  </si>
  <si>
    <t>方便西圩组46户群众出行，其中贫困户16户,带动经济发展</t>
  </si>
  <si>
    <t>古堆路</t>
  </si>
  <si>
    <t>冯井镇团山村谷堆</t>
  </si>
  <si>
    <t>古堆组至古堆组，全长0.437公里，拟建3.5米宽混凝土路面，路面厚0.2米，抗弯拉强度4.5mpa</t>
  </si>
  <si>
    <t>方便小庙、王庄组86群众出行，其中贫困户31户,带动经济发展</t>
  </si>
  <si>
    <t>大树路</t>
  </si>
  <si>
    <t>冯井镇团山村大树</t>
  </si>
  <si>
    <t>大树组至大树组，全长0.526公里，拟建3.5米宽混凝土路面，路面厚0.2米，抗弯拉强度4.5mpa</t>
  </si>
  <si>
    <t>方便古堆组77户群众出行，其中贫困户16户,带动经济发展</t>
  </si>
  <si>
    <t>李庄水泥路</t>
  </si>
  <si>
    <t>冯井镇蝎子山村李庄</t>
  </si>
  <si>
    <t>李庄至李庄组，全长0.652公里，拟建3.5米宽混凝土路面，路面厚0.2米，抗弯拉强度4.5mpa</t>
  </si>
  <si>
    <t>方便大树组61群众出行，其中贫困户18户,带动经济发展</t>
  </si>
  <si>
    <t>界沟至双塘路</t>
  </si>
  <si>
    <t>冯井镇蝎子山路双塘</t>
  </si>
  <si>
    <t>双塘组至蝎子山路，全长0.428公里，拟建3.5米宽混凝土路面，路面厚0.2米，抗弯拉强度4.5mpa</t>
  </si>
  <si>
    <t>方便全村3409群众出行，其中贫困户161人</t>
  </si>
  <si>
    <t>程郢路</t>
  </si>
  <si>
    <t>冯井镇苏宋村程郢</t>
  </si>
  <si>
    <t>程郢组至河南界沟，全长0.6公里，拟建3.5米宽混凝土路面，路面厚0.2米，抗弯拉强度4.5mpa</t>
  </si>
  <si>
    <t>方便全村52户群众出行，其中贫困户81人</t>
  </si>
  <si>
    <t>长堰路</t>
  </si>
  <si>
    <t>冯井镇苏宋村长堰</t>
  </si>
  <si>
    <t>大塘至龚大才住房，全长0.311公里，拟建3.5米宽混凝土路面，路面厚0.2米，抗弯拉强度4.5mpa</t>
  </si>
  <si>
    <t>方便全村56户群众出行，其中贫困户66人</t>
  </si>
  <si>
    <t>竹园砂石路</t>
  </si>
  <si>
    <t>冯井镇苏宋村竹园</t>
  </si>
  <si>
    <t>竹园组至竹园组，全长0.382公里，拟建3.5米宽混凝土路面，路面厚0.2米，抗弯拉强度4.5mpa</t>
  </si>
  <si>
    <t>方便全村60户群众出行，其中贫困户78人</t>
  </si>
  <si>
    <t>龚郢路</t>
  </si>
  <si>
    <t>冯井镇腰屋村龚郢</t>
  </si>
  <si>
    <t>龚郢组至龚郢组，全长0.4公里，拟建3.5米宽混凝土路面，路面厚0.2米，抗弯拉强度4.5mpa</t>
  </si>
  <si>
    <t>方便全村45户群众出行，其中贫困户56人</t>
  </si>
  <si>
    <t>老庄水泥路</t>
  </si>
  <si>
    <t>冯井镇腰屋村老庄</t>
  </si>
  <si>
    <t>佛楼路至立园组，全长0.4公里，拟建3.5米宽混凝土路面，路面厚0.2米，抗弯拉强度4.5mpa</t>
  </si>
  <si>
    <t>方便全村50户群众出行，其中贫困户66人</t>
  </si>
  <si>
    <t>上店路</t>
  </si>
  <si>
    <t>冯井镇腰屋村上店</t>
  </si>
  <si>
    <t>上店组至上店组，全长0.332公里，拟建3.5米宽混凝土路面，路面厚0.2米，抗弯拉强度4.5mpa</t>
  </si>
  <si>
    <t>方便全村53户群众出行，其中贫困户69人</t>
  </si>
  <si>
    <t>腰庄至姚园路</t>
  </si>
  <si>
    <t>冯井镇腰屋村腰庄</t>
  </si>
  <si>
    <t>白庙路至小李庄，全长0.799公里，拟建3.5米宽混凝土路面，路面厚0.2米，抗弯拉强度4.5mpa</t>
  </si>
  <si>
    <t>方便全村75户群众出行，其中贫困户86人</t>
  </si>
  <si>
    <t>塘坊组二段路</t>
  </si>
  <si>
    <t>冯井镇腰屋村塘坊</t>
  </si>
  <si>
    <t>塘坊组至塘房组，全长0.223公里，拟建3.5米宽混凝土路面，路面厚0.2米，抗弯拉强度4.5mpa</t>
  </si>
  <si>
    <t>方便全村40户群众出行，其中贫困户23人</t>
  </si>
  <si>
    <t>新界路</t>
  </si>
  <si>
    <t>冯井镇腰屋村新界</t>
  </si>
  <si>
    <t>白庙路至新界组，全长1.35公里，拟建3.5米宽混凝土路面，路面厚0.2米，抗弯拉强度4.5mpa</t>
  </si>
  <si>
    <t>方便全村52户群众出行，其中贫困户32人</t>
  </si>
  <si>
    <t>陈桥 路</t>
  </si>
  <si>
    <t>冯井镇杭庙村陈桥</t>
  </si>
  <si>
    <t>杭庙路至陈桥组，全长0.373公里，拟建3.5米宽混凝土路面，路面厚0.2米，抗弯拉强度4.5mpa</t>
  </si>
  <si>
    <t>方便全村65户群众出行，其中贫困户62人</t>
  </si>
  <si>
    <t>杭西路</t>
  </si>
  <si>
    <t>冯井镇杭庙村杭西</t>
  </si>
  <si>
    <t>杭庙路至杭西组，全长0.56公里，拟建3.5米宽混凝土路面，路面厚0.2米，抗弯拉强度4.5mpa</t>
  </si>
  <si>
    <t>方便全村7732群众出行，其中贫困户180人</t>
  </si>
  <si>
    <t>高堂屋二段</t>
  </si>
  <si>
    <t>冯井镇杭庙村高堂屋</t>
  </si>
  <si>
    <t>高堂屋至高堂屋组，全长0.4公里，拟建3.5米宽混凝土路面，路面厚0.2米，抗弯拉强度4.5mpa</t>
  </si>
  <si>
    <t>方便全村785户群众出行，其中贫困户37人</t>
  </si>
  <si>
    <t>牛庙路三段</t>
  </si>
  <si>
    <t>冯井镇杭庙村罗郢</t>
  </si>
  <si>
    <t>牛庙路至牛庙小学，全长1.011公里，拟建3.5米宽混凝土路面，路面厚0.2米，抗弯拉强度4.5mpa</t>
  </si>
  <si>
    <t>方便全村55户群众出行，其中贫困户30人</t>
  </si>
  <si>
    <t>吴老庄路</t>
  </si>
  <si>
    <t>冯井镇周楼村吴老庄</t>
  </si>
  <si>
    <t>吴老庄组至吴老庄组，全长0.588公里，拟建3.5米宽混凝土路面，路面厚0.2米，抗弯拉强度4.5mpa</t>
  </si>
  <si>
    <t>方便全村35户群众出行，其中贫困户26人</t>
  </si>
  <si>
    <t>六集水泥路</t>
  </si>
  <si>
    <t>冯瓴乡 何继海</t>
  </si>
  <si>
    <t>冯瓴龚岗村六集组</t>
  </si>
  <si>
    <t>六集组至六集组，全长0.5公里，拟建3.5米宽混凝土路面，路面厚0.2米，抗弯拉强度4.5mpa</t>
  </si>
  <si>
    <t>方便全村55户群众出行，其中贫困户32人</t>
  </si>
  <si>
    <t>蔡岗组路</t>
  </si>
  <si>
    <t>冯瓴龚岗村蔡岗组</t>
  </si>
  <si>
    <t>蔡岗组至蔡岗组，全长0.315公里，拟建3.5米宽混凝土路面，路面厚0.2米，抗弯拉强度4.5mpa</t>
  </si>
  <si>
    <t>方便全村60户群众出行，其中贫困户43人</t>
  </si>
  <si>
    <t>前郢组路</t>
  </si>
  <si>
    <t>冯瓴龚岗村前郢组</t>
  </si>
  <si>
    <t>左单路至前郢组，全长0.32公里，拟建3.5米宽混凝土路面，路面厚0.2米，抗弯拉强度4.5mpa</t>
  </si>
  <si>
    <t>方便全村52户群众出行，其中贫困户54人</t>
  </si>
  <si>
    <t>西台组水泥路</t>
  </si>
  <si>
    <t>冯瓴龚岗村西台组</t>
  </si>
  <si>
    <t>西台组至西台组，全长0.26公里，拟建3.5米宽混凝土路面，路面厚0.2米，抗弯拉强度4.5mpa</t>
  </si>
  <si>
    <t>方便全村32户群众出行，其中贫困户53人</t>
  </si>
  <si>
    <t>燕窝组路</t>
  </si>
  <si>
    <t>冯瓴龚岗村燕窝组</t>
  </si>
  <si>
    <t>燕窝组至10，全长0.435公里，拟建3.5米宽混凝土路面，路面厚0.2米，抗弯拉强度4.5mpa</t>
  </si>
  <si>
    <t>方便全村35户群众出行，其中贫困户24人</t>
  </si>
  <si>
    <t>桃园组水泥路</t>
  </si>
  <si>
    <t>冯瓴龚岗村桃元组</t>
  </si>
  <si>
    <t>桃园组至桃园组，全长0.1公里，拟建3.5米宽混凝土路面，路面厚0.2米，抗弯拉强度4.5mpa</t>
  </si>
  <si>
    <t>能够带动群众4684人其中贫困户353人</t>
  </si>
  <si>
    <t>唐家庙至李洼至丁家岗水泥路</t>
  </si>
  <si>
    <t>冯瓴乡三赵郢村唐家庙、李洼、丁家岗</t>
  </si>
  <si>
    <t>唐家庙至丁家岗，全长1.9公里，拟建3.5米宽混凝土路面，路面厚0.2米，抗弯拉强度4.5mpa</t>
  </si>
  <si>
    <t>酒坊路</t>
  </si>
  <si>
    <t>冯瓴乡三赵郢村酒坊组</t>
  </si>
  <si>
    <t>九黄组至酒坊组，全长0.538公里，拟建3.5米宽混凝土路面，路面厚0.2米，抗弯拉强度4.5mpa</t>
  </si>
  <si>
    <t>下洼组水泥路</t>
  </si>
  <si>
    <t>冯瓴乡三赵郢村杨岗</t>
  </si>
  <si>
    <t>下洼组至汲河，全长0.7公里，拟建3.5米宽混凝土路面，路面厚0.2米，抗弯拉强度4.5mpa</t>
  </si>
  <si>
    <t>光周路</t>
  </si>
  <si>
    <t>冯瓴乡三赵郢村塘拐</t>
  </si>
  <si>
    <t>塘拐组至光周，全长0.138公里，拟建3.5米宽混凝土路面，路面厚0.2米，抗弯拉强度4.5mpa</t>
  </si>
  <si>
    <t>塘拐组路</t>
  </si>
  <si>
    <t>塘拐组至岗头组，全长0.21公里，拟建3.5米宽混凝土路面，路面厚0.2米，抗弯拉强度4.5mpa</t>
  </si>
  <si>
    <t>庙庄路</t>
  </si>
  <si>
    <t>冯瓴乡三赵郢村乔口组</t>
  </si>
  <si>
    <t>左单路至庙庄组，全长0.52公里，拟建3.5米宽混凝土路面，路面厚0.2米，抗弯拉强度4.5mpa</t>
  </si>
  <si>
    <t>高庄砂石路</t>
  </si>
  <si>
    <t>冯瓴乡三赵郢村高庄组</t>
  </si>
  <si>
    <t>唐小店路至高庄组，全长0.8公里，拟建3.5米宽混凝土路面，路面厚0.2米，抗弯拉强度4.5mpa</t>
  </si>
  <si>
    <t>元东组路</t>
  </si>
  <si>
    <t>冯瓴乡三赵郢村元东组</t>
  </si>
  <si>
    <t>元东组至10，全长0.58公里，拟建3.5米宽混凝土路面，路面厚0.2米，抗弯拉强度4.5mpa</t>
  </si>
  <si>
    <t>圩西路</t>
  </si>
  <si>
    <t>冯瓴乡三赵郢村圩西组</t>
  </si>
  <si>
    <t>圩西组至圩西组，全长0.22公里，拟建3.5米宽混凝土路面，路面厚0.2米，抗弯拉强度4.5mpa</t>
  </si>
  <si>
    <t>关山路</t>
  </si>
  <si>
    <t>冯瓴乡三赵郢村关山组</t>
  </si>
  <si>
    <t>塘拐组至关山组，全长1.63公里，拟建3.5米宽混凝土路面，路面厚0.2米，抗弯拉强度4.5mpa</t>
  </si>
  <si>
    <t>关山组路</t>
  </si>
  <si>
    <t>关山组至关山组，全长0.103公里，拟建3.5米宽混凝土路面，路面厚0.2米，抗弯拉强度4.5mpa</t>
  </si>
  <si>
    <t>南庄组路</t>
  </si>
  <si>
    <t>冯瓴乡三赵郢村南庄组</t>
  </si>
  <si>
    <t>南庄组至南庄组，全长0.29公里，拟建3.5米宽混凝土路面，路面厚0.2米，抗弯拉强度4.5mpa</t>
  </si>
  <si>
    <t>能够带动群众2726人其中贫困户380人</t>
  </si>
  <si>
    <t>长庄组水泥路工程</t>
  </si>
  <si>
    <t>冯瓴乡新仓村长庄</t>
  </si>
  <si>
    <t>新高路至长庄组，全长0.54公里，拟建3.5米宽混凝土路面，路面厚0.2米，抗弯拉强度4.5mpa</t>
  </si>
  <si>
    <t>庙东组水泥路</t>
  </si>
  <si>
    <t>冯瓴乡新仓村庙东组</t>
  </si>
  <si>
    <t>庙东组至庙东组，全长0.7公里，拟建3.5米宽混凝土路面，路面厚0.2米，抗弯拉强度4.5mpa</t>
  </si>
  <si>
    <t>汪庙水泥路</t>
  </si>
  <si>
    <t>冯瓴乡新仓村汪庙组</t>
  </si>
  <si>
    <t>汪庙路至汪庙组，全长0.421公里，拟建3.5米宽混凝土路面，路面厚0.2米，抗弯拉强度4.5mpa</t>
  </si>
  <si>
    <t>汪庙至庙东路</t>
  </si>
  <si>
    <t>10至汪庙组，全长0.263公里，拟建3.5米宽混凝土路面，路面厚0.2米，抗弯拉强度4.5mpa</t>
  </si>
  <si>
    <t>九黄组路</t>
  </si>
  <si>
    <t>冯瓴乡新仓村西庄、九房</t>
  </si>
  <si>
    <t>九黄组至九黄组，全长0.32公里，拟建3.5米宽混凝土路面，路面厚0.2米，抗弯拉强度4.5mpa</t>
  </si>
  <si>
    <t>十里组路</t>
  </si>
  <si>
    <t>冯瓴乡新仓村十里</t>
  </si>
  <si>
    <t>孟冯路至十里组，全长0.42公里，拟建3.5米宽混凝土路面，路面厚0.2米，抗弯拉强度4.5mpa</t>
  </si>
  <si>
    <t>岗头组路</t>
  </si>
  <si>
    <t>冯瓴乡新仓村小庄、岗头</t>
  </si>
  <si>
    <t>岗头组至岗头组，全长0.72公里，拟建3.5米宽混凝土路面，路面厚0.2米，抗弯拉强度4.5mpa</t>
  </si>
  <si>
    <t>胡郢组路</t>
  </si>
  <si>
    <t>冯瓴乡新仓村胡郢、岗头</t>
  </si>
  <si>
    <t>胡郢组至岗头组，全长0.5公里，拟建3.5米宽混凝土路面，路面厚0.2米，抗弯拉强度4.5mpa</t>
  </si>
  <si>
    <t>能够带动群众5060人其中贫困户430人</t>
  </si>
  <si>
    <t>张圩至塘拐水泥路</t>
  </si>
  <si>
    <t>冯瓴乡龚岗村张圩、塘拐</t>
  </si>
  <si>
    <t>张圩组至塘拐组，全长1.5公里，拟建3.5米宽混凝土路面，路面厚0.2米，抗弯拉强度4.5mpa</t>
  </si>
  <si>
    <t>顾岗至张郢组水泥路</t>
  </si>
  <si>
    <t>冯瓴乡冯瓴村顾岗、张郢</t>
  </si>
  <si>
    <t>张郢组至顾岗组，全长1.56公里，拟建3.5米宽混凝土路面，路面厚0.2米，抗弯拉强度4.5mpa</t>
  </si>
  <si>
    <t>赵元至井研水泥路</t>
  </si>
  <si>
    <t>冯瓴乡冯瓴村赵元、井沿</t>
  </si>
  <si>
    <t>赵元组至井研组，全长1公里，拟建3.5米宽混凝土路面，路面厚0.2米，抗弯拉强度4.5mpa</t>
  </si>
  <si>
    <t>汪圩组路二段</t>
  </si>
  <si>
    <t>冯瓴乡冯瓴村汪圩组</t>
  </si>
  <si>
    <t>孟冯路至汪圩组，全长0.9公里，拟建3.5米宽混凝土路面，路面厚0.2米，抗弯拉强度4.5mpa</t>
  </si>
  <si>
    <t>老庄至新庄老郢水泥路</t>
  </si>
  <si>
    <t>冯瓴乡冯瓴村新庄组</t>
  </si>
  <si>
    <t>老郢组至申冲，全长1.45公里，拟建3.5米宽混凝土路面，路面厚0.2米，抗弯拉强度4.5mpa</t>
  </si>
  <si>
    <t>老郢组二段</t>
  </si>
  <si>
    <t>冯瓴乡冯瓴村申冲组</t>
  </si>
  <si>
    <t>老郢组至老郢组，全长0.429公里，拟建3.5米宽混凝土路面，路面厚0.2米，抗弯拉强度4.5mpa</t>
  </si>
  <si>
    <t>老郢组 路</t>
  </si>
  <si>
    <t>冯瓴乡冯瓴村老郢组</t>
  </si>
  <si>
    <t>老郢组至老郢组，全长0.281公里，拟建3.5米宽混凝土路面，路面厚0.2米，抗弯拉强度4.5mpa</t>
  </si>
  <si>
    <t>能够带动群众4500人其中贫困户396人</t>
  </si>
  <si>
    <t>新庄砂石路</t>
  </si>
  <si>
    <t>新庄组至新庄组，全长0.346公里，拟建3.5米宽混凝土路面，路面厚0.2米，抗弯拉强度4.5mpa</t>
  </si>
  <si>
    <t>粮站路</t>
  </si>
  <si>
    <t>冯瓴乡冯瓴村李庄组</t>
  </si>
  <si>
    <t>X017至赵大塘北门，全长0.5公里，拟建3.5米宽混凝土路面，路面厚0.2米，抗弯拉强度4.5mpa</t>
  </si>
  <si>
    <t>柳台小学至淠东支渠路</t>
  </si>
  <si>
    <t>冯瓴乡唐庄村大李台、小李台、西台、湖台、台三</t>
  </si>
  <si>
    <t>柳台小学至淠左支渠，全长2公里，拟建3.5米宽混凝土路面，路面厚0.2米，抗弯拉强度4.5mpa</t>
  </si>
  <si>
    <t>沙家破楼四段</t>
  </si>
  <si>
    <t>冯瓴乡唐庄村沙楼、平岗</t>
  </si>
  <si>
    <t>沙楼组至西沙组，全长0.25公里，拟建3.5米宽混凝土路面，路面厚0.2米，抗弯拉强度4.5mpa</t>
  </si>
  <si>
    <t>沙家破楼三段</t>
  </si>
  <si>
    <t>沙楼组至沙楼组，全长0.45公里，拟建3.5米宽混凝土路面，路面厚0.2米，抗弯拉强度4.5mpa</t>
  </si>
  <si>
    <t>沙家破楼二段</t>
  </si>
  <si>
    <t>冯瓴乡唐庄村西塘</t>
  </si>
  <si>
    <t>西塘组至沙楼组，全长1.3公里，拟建3.5米宽混凝土路面，路面厚0.2米，抗弯拉强度4.5mpa</t>
  </si>
  <si>
    <t>沙家破楼路</t>
  </si>
  <si>
    <t>西塘组至西塘组，全长0.4公里，拟建3.5米宽混凝土路面，路面厚0.2米，抗弯拉强度4.5mpa</t>
  </si>
  <si>
    <t>粉坊组路</t>
  </si>
  <si>
    <t>冯瓴乡唐庄村粉坊</t>
  </si>
  <si>
    <t>粉坊组至粉坊组，全长0.404公里，拟建3.5米宽混凝土路面，路面厚0.2米，抗弯拉强度4.5mpa</t>
  </si>
  <si>
    <t>能够带动群众4995人其中贫困户386人</t>
  </si>
  <si>
    <t>粉坊组至东塘水泥路</t>
  </si>
  <si>
    <t>冯瓴乡唐庄村东塘</t>
  </si>
  <si>
    <t>粉坊组至花墙，全长1.138公里，拟建3.5米宽混凝土路面，路面厚0.2米，抗弯拉强度4.5mpa</t>
  </si>
  <si>
    <t>马路头四段</t>
  </si>
  <si>
    <t>冯瓴乡唐庄村马路组</t>
  </si>
  <si>
    <t>马路头至马路头，全长0.564公里，拟建3.5米宽混凝土路面，路面厚0.2米，抗弯拉强度4.5mpa</t>
  </si>
  <si>
    <t>马路头三段</t>
  </si>
  <si>
    <t>马路头至马路头，全长0.579公里，拟建3.5米宽混凝土路面，路面厚0.2米，抗弯拉强度4.5mpa</t>
  </si>
  <si>
    <t>马路头二段</t>
  </si>
  <si>
    <t>马路头至马路头，全长0.869公里，拟建3.5米宽混凝土路面，路面厚0.2米，抗弯拉强度4.5mpa</t>
  </si>
  <si>
    <t>马路口路</t>
  </si>
  <si>
    <t>马路组至马路头，全长0.297公里，拟建3.5米宽混凝土路面，路面厚0.2米，抗弯拉强度4.5mpa</t>
  </si>
  <si>
    <t>塘梢至八岗水泥路</t>
  </si>
  <si>
    <t>冯瓴乡花墙村塘梢、八岗</t>
  </si>
  <si>
    <t>塘梢组至唐庄，全长1.6公里，拟建3.5米宽混凝土路面，路面厚0.2米，抗弯拉强度4.5mpa</t>
  </si>
  <si>
    <t>长冲至中心水泥路</t>
  </si>
  <si>
    <t>冯瓴乡花墙村长冲路</t>
  </si>
  <si>
    <t>长冲组至长冲组，全长0.3公里，拟建3.5米宽混凝土路面，路面厚0.2米，抗弯拉强度4.5mpa</t>
  </si>
  <si>
    <t>方庄至平岗水泥路</t>
  </si>
  <si>
    <t>冯瓴乡花墙村平岗组</t>
  </si>
  <si>
    <t>方庄组至平岗组，全长0.6公里，拟建3.5米宽混凝土路面，路面厚0.2米，抗弯拉强度4.5mpa</t>
  </si>
  <si>
    <t>沙冲到平塘水泥路</t>
  </si>
  <si>
    <t>冯瓴乡花墙村平塘组</t>
  </si>
  <si>
    <t>沙冲组至平塘组，全长2公里，拟建3.5米宽混凝土路面，路面厚0.2米，抗弯拉强度4.5mpa</t>
  </si>
  <si>
    <t>南台至东台至民生堤</t>
  </si>
  <si>
    <t>冯瓴乡柳台村南台组</t>
  </si>
  <si>
    <t>南台组至民生堤，全长1公里，拟建3.5米宽混凝土路面，路面厚0.2米，抗弯拉强度4.5mpa</t>
  </si>
  <si>
    <t>刘台至河领河湾组水泥路</t>
  </si>
  <si>
    <t>冯瓴乡冯台村刘台、河岭、河湾</t>
  </si>
  <si>
    <t>刘台组至河领河湾组，全长1.3公里，拟建3.5米宽混凝土路面，路面厚0.2米，抗弯拉强度4.5mpa</t>
  </si>
  <si>
    <t>能够带动群众2351人其中贫困户362人</t>
  </si>
  <si>
    <t>庄台至黄台组路</t>
  </si>
  <si>
    <t>冯瓴乡淠西村黄台组</t>
  </si>
  <si>
    <t>20至黄台组，全长0.412公里，拟建3.5米宽混凝土路面，路面厚0.2米，抗弯拉强度4.5mpa</t>
  </si>
  <si>
    <t>黄台至刘台路</t>
  </si>
  <si>
    <t>黄台组至刘台，全长0.543公里，拟建3.5米宽混凝土路面，路面厚0.2米，抗弯拉强度4.5mpa</t>
  </si>
  <si>
    <t>小湖组水泥路</t>
  </si>
  <si>
    <t>冯瓴乡新台村小湖组</t>
  </si>
  <si>
    <t>小湖组至小湖组，全长0.66公里，拟建3.5米宽混凝土路面，路面厚0.2米，抗弯拉强度4.5mpa</t>
  </si>
  <si>
    <t>高庄组路二段</t>
  </si>
  <si>
    <t>冯瓴乡新台村高台组</t>
  </si>
  <si>
    <t>高庄组至高庄组，全长0.521公里，拟建3.5米宽混凝土路面，路面厚0.2米，抗弯拉强度4.5mpa</t>
  </si>
  <si>
    <t>能够带动群众5897人其中贫困户566人</t>
  </si>
  <si>
    <t>高台组水泥路</t>
  </si>
  <si>
    <t>高台组至高台组，全长0.399公里，拟建3.5米宽混凝土路面，路面厚0.2米，抗弯拉强度4.5mpa</t>
  </si>
  <si>
    <t>能够带动群众3925人其中贫困户293人</t>
  </si>
  <si>
    <t>淠西小学至小左台组水泥路</t>
  </si>
  <si>
    <t>冯瓴乡马台村左台组</t>
  </si>
  <si>
    <t>淠西小学至小左台组，全长0.7公里，拟建3.5米宽混凝土路面，路面厚0.2米，抗弯拉强度4.5mpa</t>
  </si>
  <si>
    <t>能够带动群众5904人其中贫困户520人</t>
  </si>
  <si>
    <t>沈台街道至孟台组水泥路</t>
  </si>
  <si>
    <t>冯瓴乡马台村河头组</t>
  </si>
  <si>
    <t>沈台街道至孟台组，全长0.4公里，拟建3.5米宽混凝土路面，路面厚0.2米，抗弯拉强度4.5mpa</t>
  </si>
  <si>
    <t>周台组路</t>
  </si>
  <si>
    <t>冯瓴乡秦台村周台组</t>
  </si>
  <si>
    <t>X017至淠河梗，全长0.5公里，拟建3.5米宽混凝土路面，路面厚0.2米，抗弯拉强度4.5mpa</t>
  </si>
  <si>
    <t>能够带动群众3055人其中贫困户462人</t>
  </si>
  <si>
    <t>刘台组水泥路</t>
  </si>
  <si>
    <t>冯瓴乡秦台村刘台组</t>
  </si>
  <si>
    <t>刘台组至刘台组，全长0.5公里，拟建3.5米宽混凝土路面，路面厚0.2米，抗弯拉强度4.5mpa</t>
  </si>
  <si>
    <t>汤圩组二段</t>
  </si>
  <si>
    <t>冯瓴乡民生村汤圩组</t>
  </si>
  <si>
    <t>汤圩组至X017，全长0.3公里，拟建3.5米宽混凝土路面，路面厚0.2米，抗弯拉强度4.5mpa</t>
  </si>
  <si>
    <t>庙台组水泥路</t>
  </si>
  <si>
    <t>冯瓴乡民生村庙台组</t>
  </si>
  <si>
    <t>庙台至庙台组，全长0.3公里，拟建3.5米宽混凝土路面，路面厚0.2米，抗弯拉强度4.5mpa</t>
  </si>
  <si>
    <t>能够带动群众3100人其中贫困户253人</t>
  </si>
  <si>
    <t>窑坡路</t>
  </si>
  <si>
    <t>冯瓴乡民生村窑坡组</t>
  </si>
  <si>
    <t>x017至窑坡组，全长0.4公里，拟建3.5米宽混凝土路面，路面厚0.2米，抗弯拉强度4.5mpa</t>
  </si>
  <si>
    <t>大圩组二段路</t>
  </si>
  <si>
    <t>冯瓴乡柳台村申台、大圩组</t>
  </si>
  <si>
    <t>大圩组至X017，全长0.62公里，拟建3.5米宽混凝土路面，路面厚0.2米，抗弯拉强度4.5mpa</t>
  </si>
  <si>
    <t>能够带动群众3493人其中贫困户266人</t>
  </si>
  <si>
    <t>井塘村民组路2段</t>
  </si>
  <si>
    <t>高塘镇 朱而慷</t>
  </si>
  <si>
    <t>高塘镇陆田村曹圩</t>
  </si>
  <si>
    <t>井塘至井塘，全长0.37公里，拟建3.5米宽混凝土路面，路面厚0.2米，抗弯拉强度4.5mpa</t>
  </si>
  <si>
    <t>井塘村民组路</t>
  </si>
  <si>
    <t>井塘至井塘，全长0.303公里，拟建3.5米宽混凝土路面，路面厚0.2米，抗弯拉强度4.5mpa</t>
  </si>
  <si>
    <t>能够带动群众3077人其中贫困户235人</t>
  </si>
  <si>
    <t>何庄村民组路3段</t>
  </si>
  <si>
    <t>何庄至何庄，全长0.144公里，拟建3.5米宽混凝土路面，路面厚0.2米，抗弯拉强度4.5mpa</t>
  </si>
  <si>
    <t>何庄村民组路2段</t>
  </si>
  <si>
    <t>何庄至何庄，全长0.172公里，拟建3.5米宽混凝土路面，路面厚0.2米，抗弯拉强度4.5mpa</t>
  </si>
  <si>
    <t>何庄村民组路</t>
  </si>
  <si>
    <t>何庄至何庄，全长0.168公里，拟建3.5米宽混凝土路面，路面厚0.2米，抗弯拉强度4.5mpa</t>
  </si>
  <si>
    <t>曹圩村民组路3段</t>
  </si>
  <si>
    <t>高塘镇陆田村四里棚</t>
  </si>
  <si>
    <t>曹圩至曹圩，全长0.195公里，拟建3.5米宽混凝土路面，路面厚0.2米，抗弯拉强度4.5mpa</t>
  </si>
  <si>
    <t>方便50户贫困户出行</t>
  </si>
  <si>
    <t>曹圩村民组路</t>
  </si>
  <si>
    <t>曹圩至曹圩，全长0.257公里，拟建3.5米宽混凝土路面，路面厚0.2米，抗弯拉强度4.5mpa</t>
  </si>
  <si>
    <t>曹圩</t>
  </si>
  <si>
    <t>曹圩至曹圩，全长0.431公里，拟建3.5米宽混凝土路面，路面厚0.2米，抗弯拉强度4.5mpa</t>
  </si>
  <si>
    <t>四棚村民组路3段</t>
  </si>
  <si>
    <t>四棚至四棚，全长0.334公里，拟建3.5米宽混凝土路面，路面厚0.2米，抗弯拉强度4.5mpa</t>
  </si>
  <si>
    <t>四棚村民组路2段</t>
  </si>
  <si>
    <t>四棚至四棚，全长0.311公里，拟建3.5米宽混凝土路面，路面厚0.2米，抗弯拉强度4.5mpa</t>
  </si>
  <si>
    <t>栗树至宋洼</t>
  </si>
  <si>
    <t>高塘镇付井村宋二组</t>
  </si>
  <si>
    <t>栗树至宋洼，全长0.425公里，拟建3.5米宽混凝土路面，路面厚0.2米，抗弯拉强度4.5mpa</t>
  </si>
  <si>
    <t>方便175户贫困户出行</t>
  </si>
  <si>
    <t>新东至竹园</t>
  </si>
  <si>
    <t>高塘镇渠东村新东组</t>
  </si>
  <si>
    <t>新东至竹园，全长0.8公里，拟建3.5米宽混凝土路面，路面厚0.2米，抗弯拉强度4.5mpa</t>
  </si>
  <si>
    <t>圩西路2段</t>
  </si>
  <si>
    <t>高塘镇渠东村圩西组</t>
  </si>
  <si>
    <t>圩西至圩西，全长0.202公里，拟建3.5米宽混凝土路面，路面厚0.2米，抗弯拉强度4.5mpa</t>
  </si>
  <si>
    <t>圩西至圩西，全长0.355公里，拟建3.5米宽混凝土路面，路面厚0.2米，抗弯拉强度4.5mpa</t>
  </si>
  <si>
    <t>圩西村民组路</t>
  </si>
  <si>
    <t>圩西至西圩，全长0.589公里，拟建3.5米宽混凝土路面，路面厚0.2米，抗弯拉强度4.5mpa</t>
  </si>
  <si>
    <t>赵圩村民组路</t>
  </si>
  <si>
    <t>高塘镇尚塘村新塘组</t>
  </si>
  <si>
    <t>赵圩至赵圩，全长0.201公里，拟建3.5米宽混凝土路面，路面厚0.2米，抗弯拉强度4.5mpa</t>
  </si>
  <si>
    <t>方便86户贫困户出行</t>
  </si>
  <si>
    <t>尚塘集至小圩2段</t>
  </si>
  <si>
    <t>尚塘集至小圩，全长0.104公里，拟建3.5米宽混凝土路面，路面厚0.2米，抗弯拉强度4.5mpa</t>
  </si>
  <si>
    <t>后庄组</t>
  </si>
  <si>
    <t>后庄至后庄，全长0.169公里，拟建3.5米宽混凝土路面，路面厚0.2米，抗弯拉强度4.5mpa</t>
  </si>
  <si>
    <t>方便180户贫困户出行</t>
  </si>
  <si>
    <t>新塘至裕民</t>
  </si>
  <si>
    <t>新塘至新塘，全长0.317公里，拟建3.5米宽混凝土路面，路面厚0.2米，抗弯拉强度4.5mpa</t>
  </si>
  <si>
    <t>乡道至路西</t>
  </si>
  <si>
    <t>乡道至路西，全长0.284公里，拟建3.5米宽混凝土路面，路面厚0.2米，抗弯拉强度4.5mpa</t>
  </si>
  <si>
    <t>尚塘集至小圩</t>
  </si>
  <si>
    <t>尚塘集至小圩，全长0.159公里，拟建3.5米宽混凝土路面，路面厚0.2米，抗弯拉强度4.5mpa</t>
  </si>
  <si>
    <t>东窑村民组路</t>
  </si>
  <si>
    <t>高塘镇尚塘村路北组</t>
  </si>
  <si>
    <t>东窑至东窑，全长0.127公里，拟建3.5米宽混凝土路面，路面厚0.2米，抗弯拉强度4.5mpa</t>
  </si>
  <si>
    <t>路南路</t>
  </si>
  <si>
    <t>尚塘至尚塘，全长0.314公里，拟建3.5米宽混凝土路面，路面厚0.2米，抗弯拉强度4.5mpa</t>
  </si>
  <si>
    <t>南园南组路</t>
  </si>
  <si>
    <t>高塘镇尚塘村南元组</t>
  </si>
  <si>
    <t>南园至南园南，全长0.155公里，拟建3.5米宽混凝土路面，路面厚0.2米，抗弯拉强度4.5mpa</t>
  </si>
  <si>
    <t>南园北至南园南</t>
  </si>
  <si>
    <t>南园至南园，全长0.976公里，拟建3.5米宽混凝土路面，路面厚0.2米，抗弯拉强度4.5mpa</t>
  </si>
  <si>
    <t>南园北头村民组路</t>
  </si>
  <si>
    <t>南园至南园，全长0.306公里，拟建3.5米宽混凝土路面，路面厚0.2米，抗弯拉强度4.5mpa</t>
  </si>
  <si>
    <t>尚塘至张罗</t>
  </si>
  <si>
    <t>尚塘至尚塘，全长0.18公里，拟建3.5米宽混凝土路面，路面厚0.2米，抗弯拉强度4.5mpa</t>
  </si>
  <si>
    <t>方便178户贫困户出行</t>
  </si>
  <si>
    <t>树林村民组路</t>
  </si>
  <si>
    <t>树林至树林组，全长0.225公里，拟建3.5米宽混凝土路面，路面厚0.2米，抗弯拉强度4.5mpa</t>
  </si>
  <si>
    <t>双塘至树林</t>
  </si>
  <si>
    <t>双塘至树林，全长0.282公里，拟建3.5米宽混凝土路面，路面厚0.2米，抗弯拉强度4.5mpa</t>
  </si>
  <si>
    <t>方便154户贫困户出行</t>
  </si>
  <si>
    <t>双塘村民组路2段</t>
  </si>
  <si>
    <t>双塘至双塘，全长0.203公里，拟建3.5米宽混凝土路面，路面厚0.2米，抗弯拉强度4.5mpa</t>
  </si>
  <si>
    <t>双塘村民组路</t>
  </si>
  <si>
    <t>双塘至双塘，全长0.279公里，拟建3.5米宽混凝土路面，路面厚0.2米，抗弯拉强度4.5mpa</t>
  </si>
  <si>
    <t>庞桥至新桥路2段</t>
  </si>
  <si>
    <t>庞桥至新桥，全长0.156公里，拟建3.5米宽混凝土路面，路面厚0.2米，抗弯拉强度4.5mpa</t>
  </si>
  <si>
    <t>庞桥至新桥组路</t>
  </si>
  <si>
    <t>庞桥至庞桥，全长0.149公里，拟建3.5米宽混凝土路面，路面厚0.2米，抗弯拉强度4.5mpa</t>
  </si>
  <si>
    <t>王郢子村民组路2段</t>
  </si>
  <si>
    <t>高塘镇裕民村赵庄</t>
  </si>
  <si>
    <t>王郢子至王郢子，全长0.143公里，拟建3.5米宽混凝土路面，路面厚0.2米，抗弯拉强度4.5mpa</t>
  </si>
  <si>
    <t>王郢子村民组路</t>
  </si>
  <si>
    <t>王郢子至王郢子，全长0.116公里，拟建3.5米宽混凝土路面，路面厚0.2米，抗弯拉强度4.5mpa</t>
  </si>
  <si>
    <t>大塘至尚塘集</t>
  </si>
  <si>
    <t>高塘镇裕民村下楼</t>
  </si>
  <si>
    <t>大塘至尚塘集，全长0.229公里，拟建3.5米宽混凝土路面，路面厚0.2米，抗弯拉强度4.5mpa</t>
  </si>
  <si>
    <t>冀店至大塘</t>
  </si>
  <si>
    <t>冀店至大塘，全长1.506公里，拟建3.5米宽混凝土路面，路面厚0.2米，抗弯拉强度4.5mpa</t>
  </si>
  <si>
    <t>冀店组路2段</t>
  </si>
  <si>
    <t>冀店至冀店，全长0.131公里，拟建3.5米宽混凝土路面，路面厚0.2米，抗弯拉强度4.5mpa</t>
  </si>
  <si>
    <t>南楼村民组路</t>
  </si>
  <si>
    <t>高塘镇裕民村下马塘</t>
  </si>
  <si>
    <t>南楼至马塘，全长0.412公里，拟建3.5米宽混凝土路面，路面厚0.2米，抗弯拉强度4.5mpa</t>
  </si>
  <si>
    <t>方便78户贫困户出行</t>
  </si>
  <si>
    <t>赵庄路</t>
  </si>
  <si>
    <t>乡道至赵庄，全长0.377公里，拟建3.5米宽混凝土路面，路面厚0.2米，抗弯拉强度4.5mpa</t>
  </si>
  <si>
    <t>砖井组路</t>
  </si>
  <si>
    <t>高塘镇粉坊村八大家</t>
  </si>
  <si>
    <t>粉坊路至粉坊小学，全长0.826公里，拟建3.5米宽混凝土路面，路面厚0.2米，抗弯拉强度4.5mpa</t>
  </si>
  <si>
    <t>方便234户贫困户出行</t>
  </si>
  <si>
    <t>黄庄村民组路2段</t>
  </si>
  <si>
    <t>高塘镇粉坊村老窑</t>
  </si>
  <si>
    <t>黄庄至黄庄，全长0.126公里，拟建3.5米宽混凝土路面，路面厚0.2米，抗弯拉强度4.5mpa</t>
  </si>
  <si>
    <t>黄庄村民组路</t>
  </si>
  <si>
    <t>粉坊路至黄庄，全长0.221公里，拟建3.5米宽混凝土路面，路面厚0.2米，抗弯拉强度4.5mpa</t>
  </si>
  <si>
    <t>大井村民组路</t>
  </si>
  <si>
    <t>粉坊路至八家，全长0.599公里，拟建3.5米宽混凝土路面，路面厚0.2米，抗弯拉强度4.5mpa</t>
  </si>
  <si>
    <t>八家村民组路</t>
  </si>
  <si>
    <t>粉坊路至八家，全长0.307公里，拟建3.5米宽混凝土路面，路面厚0.2米，抗弯拉强度4.5mpa</t>
  </si>
  <si>
    <t>窑塘村民组路</t>
  </si>
  <si>
    <t>窑塘至窑塘，全长0.169公里，拟建3.5米宽混凝土路面，路面厚0.2米，抗弯拉强度4.5mpa</t>
  </si>
  <si>
    <t>方便197户贫困户出行</t>
  </si>
  <si>
    <t>老郢村民组路</t>
  </si>
  <si>
    <t>乡道至老郢，全长0.354公里，拟建3.5米宽混凝土路面，路面厚0.2米，抗弯拉强度4.5mpa</t>
  </si>
  <si>
    <t>老窑村民组路</t>
  </si>
  <si>
    <t>老窑至老窑，全长0.274公里，拟建3.5米宽混凝土路面，路面厚0.2米，抗弯拉强度4.5mpa</t>
  </si>
  <si>
    <t>老窑土路</t>
  </si>
  <si>
    <t>老窑至老窑，全长0.609公里，拟建3.5米宽混凝土路面，路面厚0.2米，抗弯拉强度4.5mpa</t>
  </si>
  <si>
    <t>北楼村民组路2</t>
  </si>
  <si>
    <t>高塘镇粉坊村段庄</t>
  </si>
  <si>
    <t>北楼至北楼，全长0.11公里，拟建3.5米宽混凝土路面，路面厚0.2米，抗弯拉强度4.5mpa</t>
  </si>
  <si>
    <t>胡酒坊村民组路2段</t>
  </si>
  <si>
    <t>高塘镇粉坊村胡酒坊</t>
  </si>
  <si>
    <t>胡酒坊至胡酒坊，全长0.593公里，拟建3.5米宽混凝土路面，路面厚0.2米，抗弯拉强度4.5mpa</t>
  </si>
  <si>
    <t>老坊村民组路3段</t>
  </si>
  <si>
    <t>老坊至老坊，全长0.23公里，拟建3.5米宽混凝土路面，路面厚0.2米，抗弯拉强度4.5mpa</t>
  </si>
  <si>
    <t>老坊村民组路2段</t>
  </si>
  <si>
    <t>老坊至老坊，全长0.192公里，拟建3.5米宽混凝土路面，路面厚0.2米，抗弯拉强度4.5mpa</t>
  </si>
  <si>
    <t>老坊村民组路</t>
  </si>
  <si>
    <t>老坊至粉坊路，全长0.178公里，拟建3.5米宽混凝土路面，路面厚0.2米，抗弯拉强度4.5mpa</t>
  </si>
  <si>
    <t>石滚村民组路2段</t>
  </si>
  <si>
    <t>石滚至石滚，全长0.236公里，拟建3.5米宽混凝土路面，路面厚0.2米，抗弯拉强度4.5mpa</t>
  </si>
  <si>
    <t>石滚村民组路</t>
  </si>
  <si>
    <t>石滚至石滚，全长0.385公里，拟建3.5米宽混凝土路面，路面厚0.2米，抗弯拉强度4.5mpa</t>
  </si>
  <si>
    <t>石滚主路</t>
  </si>
  <si>
    <t>付井路至石滚，全长0.299公里，拟建3.5米宽混凝土路面，路面厚0.2米，抗弯拉强度4.5mpa</t>
  </si>
  <si>
    <t>滕庙村民组路2段</t>
  </si>
  <si>
    <t>滕庙至滕庙，全长0.114公里，拟建3.5米宽混凝土路面，路面厚0.2米，抗弯拉强度4.5mpa</t>
  </si>
  <si>
    <t>滕庙村民组路</t>
  </si>
  <si>
    <t>滕庙至滕庙，全长0.306公里，拟建3.5米宽混凝土路面，路面厚0.2米，抗弯拉强度4.5mpa</t>
  </si>
  <si>
    <t>戚酒坊村民组路</t>
  </si>
  <si>
    <t>戚酒坊至戚酒坊，全长0.301公里，拟建3.5米宽混凝土路面，路面厚0.2米，抗弯拉强度4.5mpa</t>
  </si>
  <si>
    <t>北楼村民组路</t>
  </si>
  <si>
    <t>北楼至北楼后，全长0.212公里，拟建3.5米宽混凝土路面，路面厚0.2米，抗弯拉强度4.5mpa</t>
  </si>
  <si>
    <t>段庄主路</t>
  </si>
  <si>
    <t>乡道至段庄，全长0.177公里，拟建3.5米宽混凝土路面，路面厚0.2米，抗弯拉强度4.5mpa</t>
  </si>
  <si>
    <t>赵庄组路3段</t>
  </si>
  <si>
    <t>高塘镇五里村赵庄</t>
  </si>
  <si>
    <t>赵庄至赵庄，全长0.106公里，拟建3.5米宽混凝土路面，路面厚0.2米，抗弯拉强度4.5mpa</t>
  </si>
  <si>
    <t>赵庄组路2段</t>
  </si>
  <si>
    <t>赵庄至赵庄，全长0.175公里，拟建3.5米宽混凝土路面，路面厚0.2米，抗弯拉强度4.5mpa</t>
  </si>
  <si>
    <t>赵庄组路</t>
  </si>
  <si>
    <t>赵庄至赵庄，全长0.144公里，拟建3.5米宽混凝土路面，路面厚0.2米，抗弯拉强度4.5mpa</t>
  </si>
  <si>
    <t>谷圩组路2段</t>
  </si>
  <si>
    <t>谷圩至谷圩，全长0.113公里，拟建3.5米宽混凝土路面，路面厚0.2米，抗弯拉强度4.5mpa</t>
  </si>
  <si>
    <t>五里庄组路2段</t>
  </si>
  <si>
    <t>五里庄组至五里庄组，全长0.149公里，拟建3.5米宽混凝土路面，路面厚0.2米，抗弯拉强度4.5mpa</t>
  </si>
  <si>
    <t>苇塘至塘怀</t>
  </si>
  <si>
    <t>高塘镇八里村苇塘</t>
  </si>
  <si>
    <t>苇塘至塘怀，全长0.475公里，拟建3.5米宽混凝土路面，路面厚0.2米，抗弯拉强度4.5mpa</t>
  </si>
  <si>
    <t>方便200户贫困户出行</t>
  </si>
  <si>
    <t>苇塘组2段</t>
  </si>
  <si>
    <t>苇塘至苇塘，全长0.139公里，拟建3.5米宽混凝土路面，路面厚0.2米，抗弯拉强度4.5mpa</t>
  </si>
  <si>
    <t>苇塘组</t>
  </si>
  <si>
    <t>苇塘至苇塘，全长0.13公里，拟建3.5米宽混凝土路面，路面厚0.2米，抗弯拉强度4.5mpa</t>
  </si>
  <si>
    <t>苇塘组路</t>
  </si>
  <si>
    <t>高白路至苇塘，全长0.325公里，拟建3.5米宽混凝土路面，路面厚0.2米，抗弯拉强度4.5mpa</t>
  </si>
  <si>
    <t>漏塘至乡道</t>
  </si>
  <si>
    <t>高塘镇八里村黑泥</t>
  </si>
  <si>
    <t>漏塘至高白路，全长0.448公里，拟建3.5米宽混凝土路面，路面厚0.2米，抗弯拉强度4.5mpa</t>
  </si>
  <si>
    <t>大树主路</t>
  </si>
  <si>
    <t>大树至漏塘，全长0.119公里，拟建3.5米宽混凝土路面，路面厚0.2米，抗弯拉强度4.5mpa</t>
  </si>
  <si>
    <t>方便160户贫困户出行</t>
  </si>
  <si>
    <t>漏塘至大树</t>
  </si>
  <si>
    <t>漏塘至大树，全长0.124公里，拟建3.5米宽混凝土路面，路面厚0.2米，抗弯拉强度4.5mpa</t>
  </si>
  <si>
    <t>漏塘组路4段</t>
  </si>
  <si>
    <t>漏塘至漏塘，全长0.222公里，拟建3.5米宽混凝土路面，路面厚0.2米，抗弯拉强度4.5mpa</t>
  </si>
  <si>
    <t>漏塘组路3段</t>
  </si>
  <si>
    <t>漏塘至漏塘，全长0.111公里，拟建3.5米宽混凝土路面，路面厚0.2米，抗弯拉强度4.5mpa</t>
  </si>
  <si>
    <t>漏塘组2段</t>
  </si>
  <si>
    <t>漏塘至漏塘，全长0.151公里，拟建3.5米宽混凝土路面，路面厚0.2米，抗弯拉强度4.5mpa</t>
  </si>
  <si>
    <t>漏塘组</t>
  </si>
  <si>
    <t>漏塘至漏塘组，全长0.156公里，拟建3.5米宽混凝土路面，路面厚0.2米，抗弯拉强度4.5mpa</t>
  </si>
  <si>
    <t>漏塘</t>
  </si>
  <si>
    <t>大树至漏塘，全长0.209公里，拟建3.5米宽混凝土路面，路面厚0.2米，抗弯拉强度4.5mpa</t>
  </si>
  <si>
    <t>黑泥至大树</t>
  </si>
  <si>
    <t>黑泥至大树，全长0.354公里，拟建3.5米宽混凝土路面，路面厚0.2米，抗弯拉强度4.5mpa</t>
  </si>
  <si>
    <t>黑泥组</t>
  </si>
  <si>
    <t>黑泥至黑泥，全长0.155公里，拟建3.5米宽混凝土路面，路面厚0.2米，抗弯拉强度4.5mpa</t>
  </si>
  <si>
    <t>大树组</t>
  </si>
  <si>
    <t>高白路至大树，全长0.544公里，拟建3.5米宽混凝土路面，路面厚0.2米，抗弯拉强度4.5mpa</t>
  </si>
  <si>
    <t>八里店岗头组2段</t>
  </si>
  <si>
    <t>岗头至乡道，全长0.258公里，拟建3.5米宽混凝土路面，路面厚0.2米，抗弯拉强度4.5mpa</t>
  </si>
  <si>
    <t>八里店岗头组</t>
  </si>
  <si>
    <t>村部至岗头，全长0.288公里，拟建3.5米宽混凝土路面，路面厚0.2米，抗弯拉强度4.5mpa</t>
  </si>
  <si>
    <t>竹园组路3段</t>
  </si>
  <si>
    <t>高塘镇八里村竹园</t>
  </si>
  <si>
    <t>竹园至竹园，全长0.176公里，拟建3.5米宽混凝土路面，路面厚0.2米，抗弯拉强度4.5mpa</t>
  </si>
  <si>
    <t>竹园组路2段</t>
  </si>
  <si>
    <t>竹园至竹园，全长0.117公里，拟建3.5米宽混凝土路面，路面厚0.2米，抗弯拉强度4.5mpa</t>
  </si>
  <si>
    <t>井北至竹园</t>
  </si>
  <si>
    <t>龙井路至竹园，全长0.647公里，拟建3.5米宽混凝土路面，路面厚0.2米，抗弯拉强度4.5mpa</t>
  </si>
  <si>
    <t>井南至井北</t>
  </si>
  <si>
    <t>高塘镇八里村井南</t>
  </si>
  <si>
    <t>井南至龙井村，全长0.333公里，拟建3.5米宽混凝土路面，路面厚0.2米，抗弯拉强度4.5mpa</t>
  </si>
  <si>
    <t>井南组路</t>
  </si>
  <si>
    <t>井南至井南，全长0.16公里，拟建3.5米宽混凝土路面，路面厚0.2米，抗弯拉强度4.5mpa</t>
  </si>
  <si>
    <t>柳塘组路2段</t>
  </si>
  <si>
    <t>高塘镇八里村柳塘</t>
  </si>
  <si>
    <t>柳塘至柳塘，全长0.114公里，拟建3.5米宽混凝土路面，路面厚0.2米，抗弯拉强度4.5mpa</t>
  </si>
  <si>
    <t>柳塘组路3段</t>
  </si>
  <si>
    <t>柳塘至柳塘，全长0.252公里，拟建3.5米宽混凝土路面，路面厚0.2米，抗弯拉强度4.5mpa</t>
  </si>
  <si>
    <t>三庄组路至老园组路</t>
  </si>
  <si>
    <t>河口镇 陈正文</t>
  </si>
  <si>
    <t>河口镇高峰村老元组</t>
  </si>
  <si>
    <t>三庄路至老园组路，全长0.42公里，拟建3.5米宽混凝土路面，路面厚0.2米，抗弯拉强度4.5mpa</t>
  </si>
  <si>
    <t>环三路至朱明前路</t>
  </si>
  <si>
    <t>河口镇高峰村三庄组</t>
  </si>
  <si>
    <t>三庄组至三庄组，全长0.245公里，拟建3.5米宽混凝土路面，路面厚0.2米，抗弯拉强度4.5mpa</t>
  </si>
  <si>
    <t>潭井组路</t>
  </si>
  <si>
    <t>河口镇高峰村坛井组</t>
  </si>
  <si>
    <t>坛井组至坛井组，全长0.38公里，拟建3.5米宽混凝土路面，路面厚0.2米，抗弯拉强度4.5mpa</t>
  </si>
  <si>
    <t>王郢至杨桥路</t>
  </si>
  <si>
    <t>河口镇高峰村王郢组、朱塔组、杨桥组、双堰组</t>
  </si>
  <si>
    <t>吴仲春小店至杨桥头，全长1.887公里，拟建3.5米宽混凝土路面，路面厚0.2米，抗弯拉强度4.5mpa</t>
  </si>
  <si>
    <t>杨桥至双堰路</t>
  </si>
  <si>
    <t>河口镇高峰村双堰组</t>
  </si>
  <si>
    <t>朱塔组至双堰组，全长0.546公里，拟建3.5米宽混凝土路面，路面厚0.2米，抗弯拉强度4.5mpa</t>
  </si>
  <si>
    <t>朱塔至古堆组路</t>
  </si>
  <si>
    <t>河口镇高峰村杨桥组</t>
  </si>
  <si>
    <t>古堆组至杨桥组，全长0.55公里，拟建3.5米宽混凝土路面，路面厚0.2米，抗弯拉强度4.5mpa</t>
  </si>
  <si>
    <t>能够带动1390户4462个群众，其中贫困户267户535人</t>
  </si>
  <si>
    <t>下楼至莲塘组</t>
  </si>
  <si>
    <t>河口镇高峰村下楼组</t>
  </si>
  <si>
    <t>祠堂组至黄岗堰头，全长0.6公里，拟建3.5米宽混凝土路面，路面厚0.2米，抗弯拉强度4.5mpa</t>
  </si>
  <si>
    <t>能够带动1390户4462个群众，其中贫困户267户536人</t>
  </si>
  <si>
    <t>上楼路</t>
  </si>
  <si>
    <t>河口镇高峰村双塘组</t>
  </si>
  <si>
    <t>王郢主干道至上楼组，全长0.85公里，拟建3.5米宽混凝土路面，路面厚0.2米，抗弯拉强度4.5mpa</t>
  </si>
  <si>
    <t>能够带动1390户4462个群众，其中贫困户267户537人</t>
  </si>
  <si>
    <t>莲塘至下楼路</t>
  </si>
  <si>
    <t>河口镇高峰村联塘组</t>
  </si>
  <si>
    <t>联塘组至下楼组，全长1.23公里，拟建3.5米宽混凝土路面，路面厚0.2米，抗弯拉强度4.5mpa</t>
  </si>
  <si>
    <t>能够带动1390户4462个群众，其中贫困户267户538人</t>
  </si>
  <si>
    <t>村部主干道</t>
  </si>
  <si>
    <t>河口镇高峰村龙岗组、长岗组、白塘组</t>
  </si>
  <si>
    <t>长周路至白塘105国道，全长1.945公里，拟建3.5米宽混凝土路面，路面厚0.2米，抗弯拉强度4.5mpa</t>
  </si>
  <si>
    <t>能够带动1390户4462个群众，其中贫困户267户539人</t>
  </si>
  <si>
    <t>三连至长岗路</t>
  </si>
  <si>
    <t>河口镇高峰村三连组</t>
  </si>
  <si>
    <t>105国道至长岗组，全长0.33公里，拟建3.5米宽混凝土路面，路面厚0.2米，抗弯拉强度4.5mpa</t>
  </si>
  <si>
    <t>能够带动1390户4462个群众，其中贫困户267户540人</t>
  </si>
  <si>
    <t>安乐组路</t>
  </si>
  <si>
    <t>河口镇高峰村安乐组</t>
  </si>
  <si>
    <t>安乐组至安乐组，全长0.674公里，拟建3.5米宽混凝土路面，路面厚0.2米，抗弯拉强度4.5mpa</t>
  </si>
  <si>
    <t>能够带动1390户4462个群众，其中贫困户267户541人</t>
  </si>
  <si>
    <t>和平至老圩路</t>
  </si>
  <si>
    <t>河口镇高峰村和平组</t>
  </si>
  <si>
    <t>和平组至老圩组，全长0.93公里，拟建3.5米宽混凝土路面，路面厚0.2米，抗弯拉强度4.5mpa</t>
  </si>
  <si>
    <t>能够带动1390户4462个群众，其中贫困户267户542人</t>
  </si>
  <si>
    <t>汤古堆组路</t>
  </si>
  <si>
    <t>河口镇高峰村顺河组</t>
  </si>
  <si>
    <t>顺河105国道至光伏电站，全长0.5公里，拟建3.5米宽混凝土路面，路面厚0.2米，抗弯拉强度4.5mpa</t>
  </si>
  <si>
    <t>能够带动1390户4462个群众，其中贫困户267户543人</t>
  </si>
  <si>
    <t>村级至古塘组路</t>
  </si>
  <si>
    <t>河口镇高峰村塘头组</t>
  </si>
  <si>
    <t>塘头组至塘头组，全长0.498公里，拟建3.5米宽混凝土路面，路面厚0.2米，抗弯拉强度4.5mpa</t>
  </si>
  <si>
    <t>能够带动1390户4462个群众，其中贫困户267户544人</t>
  </si>
  <si>
    <t>古堆至明营路</t>
  </si>
  <si>
    <t>河口镇高峰村古堆组</t>
  </si>
  <si>
    <t>古堆路至明营路，全长0.3公里，拟建3.5米宽混凝土路面，路面厚0.2米，抗弯拉强度4.5mpa</t>
  </si>
  <si>
    <t>能够带动1390户4462个群众，其中贫困户267户545人</t>
  </si>
  <si>
    <t>高镇老街路</t>
  </si>
  <si>
    <t>户胡镇 李大萍</t>
  </si>
  <si>
    <t>户胡镇高镇村</t>
  </si>
  <si>
    <t>仓房至户孙路，全长0.608公里，拟建3.5米宽混凝土路面，路面厚0.2米，抗弯拉强度4.5mpa</t>
  </si>
  <si>
    <t>能够带动1390户4462个群众，其中贫困户267户546人</t>
  </si>
  <si>
    <t>学堂路</t>
  </si>
  <si>
    <t>学堂至小竹园路，全长0.266公里，拟建3.5米宽混凝土路面，路面厚0.2米，抗弯拉强度4.5mpa</t>
  </si>
  <si>
    <t>能够带动1390户4462个群众，其中贫困户267户547人</t>
  </si>
  <si>
    <t>学堂新建路</t>
  </si>
  <si>
    <t>Y014至学堂，全长0.5公里，拟建3.5米宽混凝土路面，路面厚0.2米，抗弯拉强度4.5mpa</t>
  </si>
  <si>
    <t>能够带动1390户4462个群众，其中贫困户267户548人</t>
  </si>
  <si>
    <t>高镇新建路</t>
  </si>
  <si>
    <t>Y014至新建，全长0.239公里，拟建3.5米宽混凝土路面，路面厚0.2米，抗弯拉强度4.5mpa</t>
  </si>
  <si>
    <t>能够带动1390户4462个群众，其中贫困户267户549人</t>
  </si>
  <si>
    <t>开发街路</t>
  </si>
  <si>
    <t>户孙路至户孙路，全长0.266公里，拟建3.5米宽混凝土路面，路面厚0.2米，抗弯拉强度4.5mpa</t>
  </si>
  <si>
    <t>能够带动1390户4462个群众，其中贫困户267户550人</t>
  </si>
  <si>
    <t>月亮仓房路</t>
  </si>
  <si>
    <t>仓房路至仓房，全长0.298公里，拟建3.5米宽混凝土路面，路面厚0.2米，抗弯拉强度4.5mpa</t>
  </si>
  <si>
    <t>解决全村3325人出行问题，其中贫困户520人</t>
  </si>
  <si>
    <t>船仓提水站路</t>
  </si>
  <si>
    <t>户孙路至河埂，全长0.368公里，拟建3.5米宽混凝土路面，路面厚0.2米，抗弯拉强度4.5mpa</t>
  </si>
  <si>
    <t>西场路</t>
  </si>
  <si>
    <t>户胡镇新春村</t>
  </si>
  <si>
    <t>户孙路至西场，全长0.183公里，拟建3.5米宽混凝土路面，路面厚0.2米，抗弯拉强度4.5mpa</t>
  </si>
  <si>
    <t>双竹园循环路</t>
  </si>
  <si>
    <t>双竹园路至双竹园路，全长0.218公里，拟建3.5米宽混凝土路面，路面厚0.2米，抗弯拉强度4.5mpa</t>
  </si>
  <si>
    <t>双竹园组路</t>
  </si>
  <si>
    <t>户孙路至上栗园，全长0.674公里，拟建3.5米宽混凝土路面，路面厚0.2米，抗弯拉强度4.5mpa</t>
  </si>
  <si>
    <t>联合路</t>
  </si>
  <si>
    <t>户孙路至联合，全长0.539公里，拟建3.5米宽混凝土路面，路面厚0.2米，抗弯拉强度4.5mpa</t>
  </si>
  <si>
    <t>竹园路</t>
  </si>
  <si>
    <t>户孙路至竹园，全长0.5公里，拟建3.5米宽混凝土路面，路面厚0.2米，抗弯拉强度4.5mpa</t>
  </si>
  <si>
    <t>大塘组路</t>
  </si>
  <si>
    <t>马道路至大塘，全长0.273公里，拟建3.5米宽混凝土路面，路面厚0.2米，抗弯拉强度4.5mpa</t>
  </si>
  <si>
    <t>解决全村2100人，其中贫困户229人出行问题</t>
  </si>
  <si>
    <t>栗树路</t>
  </si>
  <si>
    <t>户孙路至栗树，全长0.5公里，拟建3.5米宽混凝土路面，路面厚0.2米，抗弯拉强度4.5mpa</t>
  </si>
  <si>
    <t>新春组路</t>
  </si>
  <si>
    <t>户孙路至新春东，全长0.24公里，拟建3.5米宽混凝土路面，路面厚0.2米，抗弯拉强度4.5mpa</t>
  </si>
  <si>
    <t>中学田组路</t>
  </si>
  <si>
    <t>户胡镇六楼村</t>
  </si>
  <si>
    <t>中学田组至中学田组，全长0.504公里，拟建3.5米宽混凝土路面，路面厚0.2米，抗弯拉强度4.5mpa</t>
  </si>
  <si>
    <t>钱庄组路</t>
  </si>
  <si>
    <t>Y041至钱庄组，全长0.467公里，拟建3.5米宽混凝土路面，路面厚0.2米，抗弯拉强度4.5mpa</t>
  </si>
  <si>
    <t>黄大塘组路</t>
  </si>
  <si>
    <t>黄大塘组至黄大塘组，全长0.485公里，拟建3.5米宽混凝土路面，路面厚0.2米，抗弯拉强度4.5mpa</t>
  </si>
  <si>
    <t>大地至东庄组路</t>
  </si>
  <si>
    <t>Y041至东庄组，全长0.713公里，拟建3.5米宽混凝土路面，路面厚0.2米，抗弯拉强度4.5mpa</t>
  </si>
  <si>
    <t>炮铺组路</t>
  </si>
  <si>
    <t>户胡镇棠梨村</t>
  </si>
  <si>
    <t>炮铺组至炮铺组，全长0.237公里，拟建3.5米宽混凝土路面，路面厚0.2米，抗弯拉强度4.5mpa</t>
  </si>
  <si>
    <t>解决全村3320人，其中贫困户426人出行问题</t>
  </si>
  <si>
    <t>棠店组路二段</t>
  </si>
  <si>
    <t>棠店组至棠店组，全长0.054公里，拟建3.5米宽混凝土路面，路面厚0.2米，抗弯拉强度4.5mpa</t>
  </si>
  <si>
    <t>棠店组路</t>
  </si>
  <si>
    <t>棠店组至棠店组，全长0.392公里，拟建3.5米宽混凝土路面，路面厚0.2米，抗弯拉强度4.5mpa</t>
  </si>
  <si>
    <t>砖井组路二段</t>
  </si>
  <si>
    <t>砖井组至砖井组，全长0.161公里，拟建3.5米宽混凝土路面，路面厚0.2米，抗弯拉强度4.5mpa</t>
  </si>
  <si>
    <t>砖井组至砖井组，全长0.613公里，拟建3.5米宽混凝土路面，路面厚0.2米，抗弯拉强度4.5mpa</t>
  </si>
  <si>
    <t>解决全村2224人安全出行问题，其中贫困户197人</t>
  </si>
  <si>
    <t>杨楼组二段</t>
  </si>
  <si>
    <t>杨楼组至杨楼组，全长0.153公里，拟建3.5米宽混凝土路面，路面厚0.2米，抗弯拉强度4.5mpa</t>
  </si>
  <si>
    <t>杨楼组路</t>
  </si>
  <si>
    <t>杨楼组至杨楼组，全长0.293公里，拟建3.5米宽混凝土路面，路面厚0.2米，抗弯拉强度4.5mpa</t>
  </si>
  <si>
    <t>王老圩路</t>
  </si>
  <si>
    <t>户胡镇粉坊村</t>
  </si>
  <si>
    <t>王老圩至状元，全长0.414公里，拟建3.5米宽混凝土路面，路面厚0.2米，抗弯拉强度4.5mpa</t>
  </si>
  <si>
    <t>解决全村2891人，其中贫困户364人出行</t>
  </si>
  <si>
    <t>谢家楼路</t>
  </si>
  <si>
    <t>龙头路至谢家楼，全长0.658公里，拟建3.5米宽混凝土路面，路面厚0.2米，抗弯拉强度4.5mpa</t>
  </si>
  <si>
    <t>竹 园 路</t>
  </si>
  <si>
    <t>竹园路头至竹园，全长0.454公里，拟建3.5米宽混凝土路面，路面厚0.2米，抗弯拉强度4.5mpa</t>
  </si>
  <si>
    <t>西庄二段路</t>
  </si>
  <si>
    <t>西庄路头至西庄，全长0.199公里，拟建3.5米宽混凝土路面，路面厚0.2米，抗弯拉强度4.5mpa</t>
  </si>
  <si>
    <t>西庄组路</t>
  </si>
  <si>
    <t>西庄至西庄，全长0.104公里，拟建3.5米宽混凝土路面，路面厚0.2米，抗弯拉强度4.5mpa</t>
  </si>
  <si>
    <t>小圩西庄路</t>
  </si>
  <si>
    <t>小圩至西庄，全长2.159公里，拟建3.5米宽混凝土路面，路面厚0.2米，抗弯拉强度4.5mpa</t>
  </si>
  <si>
    <t>河沿路</t>
  </si>
  <si>
    <t>张老庄至张老庄，全长0.115公里，拟建3.5米宽混凝土路面，路面厚0.2米，抗弯拉强度4.5mpa</t>
  </si>
  <si>
    <t>洪山路</t>
  </si>
  <si>
    <t>户胡镇花园村</t>
  </si>
  <si>
    <t>Y014至永红组，全长0.799公里，拟建3.5米宽混凝土路面，路面厚0.2米，抗弯拉强度4.5mpa</t>
  </si>
  <si>
    <t>土楼组路</t>
  </si>
  <si>
    <t>白马路至土楼组，全长0.214公里，拟建3.5米宽混凝土路面，路面厚0.2米，抗弯拉强度4.5mpa</t>
  </si>
  <si>
    <t>黑虎组路</t>
  </si>
  <si>
    <t>黑虎组至黑虎组，全长0.309公里，拟建3.5米宽混凝土路面，路面厚0.2米，抗弯拉强度4.5mpa</t>
  </si>
  <si>
    <t>解决全村2200人，其中贫困户201人出行</t>
  </si>
  <si>
    <t>安楼组路</t>
  </si>
  <si>
    <t>安楼组至安楼组，全长0.431公里，拟建3.5米宽混凝土路面，路面厚0.2米，抗弯拉强度4.5mpa</t>
  </si>
  <si>
    <t>花园村老圩组路</t>
  </si>
  <si>
    <t>老圩组至老圩组，全长0.448公里，拟建3.5米宽混凝土路面，路面厚0.2米，抗弯拉强度4.5mpa</t>
  </si>
  <si>
    <t>河界组路</t>
  </si>
  <si>
    <t>高庄组至高庄组，全长0.5公里，拟建3.5米宽混凝土路面，路面厚0.2米，抗弯拉强度4.5mpa</t>
  </si>
  <si>
    <t>转楼组路</t>
  </si>
  <si>
    <t>转楼组至转楼组，全长0.795公里，拟建3.5米宽混凝土路面，路面厚0.2米，抗弯拉强度4.5mpa</t>
  </si>
  <si>
    <t>花园村竹园组路</t>
  </si>
  <si>
    <t>Y014至至庄组，全长0.418公里，拟建3.5米宽混凝土路面，路面厚0.2米，抗弯拉强度4.5mpa</t>
  </si>
  <si>
    <t>解决全村3300人，其中贫困户404人出行</t>
  </si>
  <si>
    <t>西河至草楼组</t>
  </si>
  <si>
    <t>西河组至Y014，全长1.533公里，拟建3.5米宽混凝土路面，路面厚0.2米，抗弯拉强度4.5mpa</t>
  </si>
  <si>
    <t>民安路二段</t>
  </si>
  <si>
    <t>户胡镇黄泥岗村</t>
  </si>
  <si>
    <t>民安组至民安组，全长0.129公里，拟建3.5米宽混凝土路面，路面厚0.2米，抗弯拉强度4.5mpa</t>
  </si>
  <si>
    <t>民安村路</t>
  </si>
  <si>
    <t>民安组至二郎，全长0.749公里，拟建3.5米宽混凝土路面，路面厚0.2米，抗弯拉强度4.5mpa</t>
  </si>
  <si>
    <t>民安循环路</t>
  </si>
  <si>
    <t>民安组至民安组，全长0.25公里，拟建3.5米宽混凝土路面，路面厚0.2米，抗弯拉强度4.5mpa</t>
  </si>
  <si>
    <t>解决全村3800人出行问题，其中贫困户338人</t>
  </si>
  <si>
    <t>民安组路</t>
  </si>
  <si>
    <t>老黄路至民安，全长0.262公里，拟建3.5米宽混凝土路面，路面厚0.2米，抗弯拉强度4.5mpa</t>
  </si>
  <si>
    <t>堰头组路</t>
  </si>
  <si>
    <t>堰头至堰头，全长0.812公里，拟建3.5米宽混凝土路面，路面厚0.2米，抗弯拉强度4.5mpa</t>
  </si>
  <si>
    <t>下城路</t>
  </si>
  <si>
    <t>户胡镇西朱塔村</t>
  </si>
  <si>
    <t>吊楼至下城，全长0.502公里，拟建3.5米宽混凝土路面，路面厚0.2米，抗弯拉强度4.5mpa</t>
  </si>
  <si>
    <t>下洼组路</t>
  </si>
  <si>
    <t>下洼南至下洼北，全长0.348公里，拟建3.5米宽混凝土路面，路面厚0.2米，抗弯拉强度4.5mpa</t>
  </si>
  <si>
    <t>解决全村3120人，其中贫困户394人出行</t>
  </si>
  <si>
    <t>下洼路</t>
  </si>
  <si>
    <t>连粉路至下洼，全长0.493公里，拟建3.5米宽混凝土路面，路面厚0.2米，抗弯拉强度4.5mpa</t>
  </si>
  <si>
    <t>下城循环路</t>
  </si>
  <si>
    <t>下城至下城，全长0.214公里，拟建3.5米宽混凝土路面，路面厚0.2米，抗弯拉强度4.5mpa</t>
  </si>
  <si>
    <t>李堰湾路</t>
  </si>
  <si>
    <t>浩宇路至浩宇路，全长0.496公里，拟建3.5米宽混凝土路面，路面厚0.2米，抗弯拉强度4.5mpa</t>
  </si>
  <si>
    <t>周楼组路</t>
  </si>
  <si>
    <t>户胡镇齐王庙村</t>
  </si>
  <si>
    <t>户孙路至周楼组，全长0.304公里，拟建3.5米宽混凝土路面，路面厚0.2米，抗弯拉强度4.5mpa</t>
  </si>
  <si>
    <t>高堰组路</t>
  </si>
  <si>
    <t>高堰组至高堰组，全长0.52公里，拟建3.5米宽混凝土路面，路面厚0.2米，抗弯拉强度4.5mpa</t>
  </si>
  <si>
    <t>桥头至槽坊</t>
  </si>
  <si>
    <t>桥头路至槽坊组，全长3.451公里，拟建3.5米宽混凝土路面，路面厚0.2米，抗弯拉强度4.5mpa</t>
  </si>
  <si>
    <t>公馆至下楼组路</t>
  </si>
  <si>
    <t>上楼路至下楼组，全长0.525公里，拟建3.5米宽混凝土路面，路面厚0.2米，抗弯拉强度4.5mpa</t>
  </si>
  <si>
    <t>堰头队路</t>
  </si>
  <si>
    <t>户胡镇上楼村</t>
  </si>
  <si>
    <t>尹上楼路至堰头，全长0.274公里，拟建3.5米宽混凝土路面，路面厚0.2米，抗弯拉强度4.5mpa</t>
  </si>
  <si>
    <t>大岗路</t>
  </si>
  <si>
    <t>尹上楼路至大岗，全长0.645公里，拟建3.5米宽混凝土路面，路面厚0.2米，抗弯拉强度4.5mpa</t>
  </si>
  <si>
    <t>解决全村3102人，其中贫困户461人出行</t>
  </si>
  <si>
    <t>北庄路</t>
  </si>
  <si>
    <t>尹上楼路至北庄，全长0.465公里，拟建3.5米宽混凝土路面，路面厚0.2米，抗弯拉强度4.5mpa</t>
  </si>
  <si>
    <t>黄老庄路</t>
  </si>
  <si>
    <t>尹上楼路至黄老庄，全长0.994公里，拟建3.5米宽混凝土路面，路面厚0.2米，抗弯拉强度4.5mpa</t>
  </si>
  <si>
    <t>何庄路</t>
  </si>
  <si>
    <t>泗洲庙至何庄，全长0.251公里，拟建3.5米宽混凝土路面，路面厚0.2米，抗弯拉强度4.5mpa</t>
  </si>
  <si>
    <t>王破楼路</t>
  </si>
  <si>
    <t>新圩至破楼，全长0.307公里，拟建3.5米宽混凝土路面，路面厚0.2米，抗弯拉强度4.5mpa</t>
  </si>
  <si>
    <t>余郢组路</t>
  </si>
  <si>
    <t>大榜路至余郢，全长0.335公里，拟建3.5米宽混凝土路面，路面厚0.2米，抗弯拉强度4.5mpa</t>
  </si>
  <si>
    <t>四周组路</t>
  </si>
  <si>
    <t>何郢至泗洲，全长0.435公里，拟建3.5米宽混凝土路面，路面厚0.2米，抗弯拉强度4.5mpa</t>
  </si>
  <si>
    <t>前圩组路</t>
  </si>
  <si>
    <t>前圩至前圩，全长0.454公里，拟建3.5米宽混凝土路面，路面厚0.2米，抗弯拉强度4.5mpa</t>
  </si>
  <si>
    <t>解决全村3660人，其中贫困户466人出行</t>
  </si>
  <si>
    <t>小园组路</t>
  </si>
  <si>
    <t>户胡镇和平村</t>
  </si>
  <si>
    <t>小庄路至小园组路，全长0.547公里，拟建3.5米宽混凝土路面，路面厚0.2米，抗弯拉强度4.5mpa</t>
  </si>
  <si>
    <t>南庄路</t>
  </si>
  <si>
    <t>才岗路至天星大塘，全长0.494公里，拟建3.5米宽混凝土路面，路面厚0.2米，抗弯拉强度4.5mpa</t>
  </si>
  <si>
    <t>柴岗路</t>
  </si>
  <si>
    <t>小庄路至柴岗组路，全长0.306公里，拟建3.5米宽混凝土路面，路面厚0.2米，抗弯拉强度4.5mpa</t>
  </si>
  <si>
    <t>塘头路</t>
  </si>
  <si>
    <t>新桥路至塘头路，全长0.224公里，拟建3.5米宽混凝土路面，路面厚0.2米，抗弯拉强度4.5mpa</t>
  </si>
  <si>
    <t>解决全村3798人出行，其中贫困户569人</t>
  </si>
  <si>
    <t>三里庙路</t>
  </si>
  <si>
    <t>户胡镇桃花村</t>
  </si>
  <si>
    <t>X074至前楼，全长1.831公里，拟建3.5米宽混凝土路面，路面厚0.2米，抗弯拉强度4.5mpa</t>
  </si>
  <si>
    <t>江楼组路</t>
  </si>
  <si>
    <t>江楼西至江楼，全长0.106公里，拟建3.5米宽混凝土路面，路面厚0.2米，抗弯拉强度4.5mpa</t>
  </si>
  <si>
    <t>江楼路</t>
  </si>
  <si>
    <t>三里庄路至东庄，全长0.729公里，拟建3.5米宽混凝土路面，路面厚0.2米，抗弯拉强度4.5mpa</t>
  </si>
  <si>
    <t>三里庄组路</t>
  </si>
  <si>
    <t>户孙路至三里庄路，全长0.59公里，拟建3.5米宽混凝土路面，路面厚0.2米，抗弯拉强度4.5mpa</t>
  </si>
  <si>
    <t>西堰头组路</t>
  </si>
  <si>
    <t>户胡镇新六里村</t>
  </si>
  <si>
    <t>堰头至堰头，全长0.129公里，拟建3.5米宽混凝土路面，路面厚0.2米，抗弯拉强度4.5mpa</t>
  </si>
  <si>
    <t>解决全村3607人，其中贫困户535人出行</t>
  </si>
  <si>
    <t>西堰头路</t>
  </si>
  <si>
    <t>新庄路至堰头大塘，全长0.761公里，拟建3.5米宽混凝土路面，路面厚0.2米，抗弯拉强度4.5mpa</t>
  </si>
  <si>
    <t>徐桥路</t>
  </si>
  <si>
    <t>徐桥至徐桥塘，全长0.176公里，拟建3.5米宽混凝土路面，路面厚0.2米，抗弯拉强度4.5mpa</t>
  </si>
  <si>
    <t>跃进路</t>
  </si>
  <si>
    <t>户胡镇户胡村</t>
  </si>
  <si>
    <t>老街至跃进，全长0.769公里，拟建3.5米宽混凝土路面，路面厚0.2米，抗弯拉强度4.5mpa</t>
  </si>
  <si>
    <t>中心组路</t>
  </si>
  <si>
    <t>下楼至下楼东，全长0.5公里，拟建3.5米宽混凝土路面，路面厚0.2米，抗弯拉强度4.5mpa</t>
  </si>
  <si>
    <t>穆老园路</t>
  </si>
  <si>
    <t>穆老园至户胡路，全长0.468公里，拟建3.5米宽混凝土路面，路面厚0.2米，抗弯拉强度4.5mpa</t>
  </si>
  <si>
    <t>永恒组路</t>
  </si>
  <si>
    <t>户胡镇新路桥村</t>
  </si>
  <si>
    <t>X074至户胡中学西，全长0.343公里，拟建3.5米宽混凝土路面，路面厚0.2米，抗弯拉强度4.5mpa</t>
  </si>
  <si>
    <t>大庄二段路</t>
  </si>
  <si>
    <t>大庄至大庄，全长0.26公里，拟建3.5米宽混凝土路面，路面厚0.2米，抗弯拉强度4.5mpa</t>
  </si>
  <si>
    <t>七里队路</t>
  </si>
  <si>
    <t>G105至七里，全长0.665公里，拟建3.5米宽混凝土路面，路面厚0.2米，抗弯拉强度4.5mpa</t>
  </si>
  <si>
    <t>全村3545人出行，其中贫困户362人</t>
  </si>
  <si>
    <t>新桥组路</t>
  </si>
  <si>
    <t>新桥组至新桥组，全长0.5公里，拟建3.5米宽混凝土路面，路面厚0.2米，抗弯拉强度4.5mpa</t>
  </si>
  <si>
    <t>青峰组至河梗路面硬化路</t>
  </si>
  <si>
    <t>花园镇  吴洋</t>
  </si>
  <si>
    <t>花园镇迎龙村中郢组</t>
  </si>
  <si>
    <t>河梗至青峰组，全长1.4公里，拟建3.5米宽混凝土路面，路面厚0.2米，抗弯拉强度4.5mpa</t>
  </si>
  <si>
    <t>塘坊至赵咀水泥路</t>
  </si>
  <si>
    <t>花园镇安业村塘坊组</t>
  </si>
  <si>
    <t>塘坊组至赵咀组，全长0.7公里，拟建3.5米宽混凝土路面，路面厚0.2米，抗弯拉强度4.5mpa</t>
  </si>
  <si>
    <t>解决全村2118人，其中贫困户316人出行</t>
  </si>
  <si>
    <t>村部至圩坎组路</t>
  </si>
  <si>
    <t>花园镇安业村新庄组</t>
  </si>
  <si>
    <t>村部至圩坎，全长0.3公里，拟建3.5米宽混凝土路面，路面厚0.2米，抗弯拉强度4.5mpa</t>
  </si>
  <si>
    <t>子竹组至柿树组路</t>
  </si>
  <si>
    <t>花园镇安业村柿树组</t>
  </si>
  <si>
    <t>子竹组至柿树组，全长0.33公里，拟建3.5米宽混凝土路面，路面厚0.2米，抗弯拉强度4.5mpa</t>
  </si>
  <si>
    <t>大树组路</t>
  </si>
  <si>
    <t>花园镇刘李村大树组</t>
  </si>
  <si>
    <t>X034至大树组，全长0.73公里，拟建3.5米宽混凝土路面，路面厚0.2米，抗弯拉强度4.5mpa</t>
  </si>
  <si>
    <t>带动全村群众，其中贫困户352人</t>
  </si>
  <si>
    <t>安康路至瓦坊组水泥路</t>
  </si>
  <si>
    <t>花园镇刘李村瓦坊组</t>
  </si>
  <si>
    <t>安康路至瓦坊组，全长0.54公里，拟建3.5米宽混凝土路面，路面厚0.2米，抗弯拉强度4.5mpa</t>
  </si>
  <si>
    <t>能够带动全村群众，其中贫困户698人</t>
  </si>
  <si>
    <t>马道组路</t>
  </si>
  <si>
    <t>花园镇刘李村马道组</t>
  </si>
  <si>
    <t>安康路至马道组，全长0.75公里，拟建3.5米宽混凝土路面，路面厚0.2米，抗弯拉强度4.5mpa</t>
  </si>
  <si>
    <t>西大庄组至双庄组水泥路</t>
  </si>
  <si>
    <t>花园镇合立庙西大庄</t>
  </si>
  <si>
    <t>双庄组至西大庄组，全长0.3公里，拟建3.5米宽混凝土路面，路面厚0.2米，抗弯拉强度4.5mpa</t>
  </si>
  <si>
    <t>蔡郢组路</t>
  </si>
  <si>
    <t>花园镇合立庙蔡郢组</t>
  </si>
  <si>
    <t>蔡郢组至康塘路，全长0.84公里，拟建3.5米宽混凝土路面，路面厚0.2米，抗弯拉强度4.5mpa</t>
  </si>
  <si>
    <t>能够带动全村群众，其中贫困户631人</t>
  </si>
  <si>
    <t>外岗路</t>
  </si>
  <si>
    <t>花园镇合立庙外岗路</t>
  </si>
  <si>
    <t>康塘路至三叉路口，全长1.4公里，拟建3.5米宽混凝土路面，路面厚0.2米，抗弯拉强度4.5mpa</t>
  </si>
  <si>
    <t>京南-陈庄路</t>
  </si>
  <si>
    <t>开发区 傅长发</t>
  </si>
  <si>
    <t>开发区白庙村陈庄组</t>
  </si>
  <si>
    <t>京南组至陈庄组，全长0.834公里，拟建3.5米宽混凝土路面，路面厚0.2米，抗弯拉强度4.5mpa</t>
  </si>
  <si>
    <t>能够带动全村群众，其中贫困户548人</t>
  </si>
  <si>
    <t>古堆路1</t>
  </si>
  <si>
    <t>开发区白庙村古堆组</t>
  </si>
  <si>
    <t>G105(京珠线)至古堆组，全长0.34公里，拟建3.5米宽混凝土路面，路面厚0.2米，抗弯拉强度4.5mpa</t>
  </si>
  <si>
    <t>能够带动全村群众，其中贫困户235户</t>
  </si>
  <si>
    <t>小岗组中心路</t>
  </si>
  <si>
    <t>开发区白庙村小巷组</t>
  </si>
  <si>
    <t>小巷组至新105国道，全长0.258公里，拟建3.5米宽混凝土路面，路面厚0.2米，抗弯拉强度4.5mpa</t>
  </si>
  <si>
    <t>双东路</t>
  </si>
  <si>
    <t>开发区白庙村双东组</t>
  </si>
  <si>
    <t>双东组至双东组，全长0.142公里，拟建3.5米宽混凝土路面，路面厚0.2米，抗弯拉强度4.5mpa</t>
  </si>
  <si>
    <t>京北组中心路</t>
  </si>
  <si>
    <t>开发区白庙村京北组</t>
  </si>
  <si>
    <t>京北组至京北组，全长0.13公里，拟建3.5米宽混凝土路面，路面厚0.2米，抗弯拉强度4.5mpa</t>
  </si>
  <si>
    <t>开发区白庙村吴庄组</t>
  </si>
  <si>
    <t>诺普大道至吴庄组，全长0.186公里，拟建3.5米宽混凝土路面，路面厚0.2米，抗弯拉强度4.5mpa</t>
  </si>
  <si>
    <t>丰西干渠路</t>
  </si>
  <si>
    <t>开发区长山村尧岗组</t>
  </si>
  <si>
    <t>小圩组至姚岗组，全长1.899公里，拟建3.5米宽混凝土路面，路面厚0.2米，抗弯拉强度4.5mpa</t>
  </si>
  <si>
    <t>王塘组路</t>
  </si>
  <si>
    <t>开发区环山村王塘组</t>
  </si>
  <si>
    <t>枣高路至王塘组，全长0.187公里，拟建3.5米宽混凝土路面，路面厚0.2米，抗弯拉强度4.5mpa</t>
  </si>
  <si>
    <t>王塘组中心路</t>
  </si>
  <si>
    <t>王塘-长山路至王塘组，全长0.102公里，拟建3.5米宽混凝土路面，路面厚0.2米，抗弯拉强度4.5mpa</t>
  </si>
  <si>
    <t>石船组中心路</t>
  </si>
  <si>
    <t>开发区环山村石船组</t>
  </si>
  <si>
    <t>105国道至石船组，全长0.153公里，拟建3.5米宽混凝土路面，路面厚0.2米，抗弯拉强度4.5mpa</t>
  </si>
  <si>
    <t>彭东-污水处理厂路</t>
  </si>
  <si>
    <t>开发区彭店村彭东组</t>
  </si>
  <si>
    <t>彭东组至污水处理厂，全长0.75公里，拟建3.5米宽混凝土路面，路面厚0.2米，抗弯拉强度4.5mpa</t>
  </si>
  <si>
    <t>学校组路民路</t>
  </si>
  <si>
    <t>开发区彭店村学校组</t>
  </si>
  <si>
    <t>10至新105国道，全长0.274公里，拟建3.5米宽混凝土路面，路面厚0.2米，抗弯拉强度4.5mpa</t>
  </si>
  <si>
    <t>丰西干渠路万庄-师塘段</t>
  </si>
  <si>
    <t>开发区二道堰村狮塘组</t>
  </si>
  <si>
    <t>10至师塘组，全长0.623公里，拟建3.5米宽混凝土路面，路面厚0.2米，抗弯拉强度4.5mpa</t>
  </si>
  <si>
    <t>油坊组生产路</t>
  </si>
  <si>
    <t>开发区二道堰村油坊组</t>
  </si>
  <si>
    <t>油坊组至油坊组，全长0.44公里，拟建3.5米宽混凝土路面，路面厚0.2米，抗弯拉强度4.5mpa</t>
  </si>
  <si>
    <t>大圩组中心路</t>
  </si>
  <si>
    <t>开发区二道堰村大圩组</t>
  </si>
  <si>
    <t>10至大圩组，全长0.293公里，拟建3.5米宽混凝土路面，路面厚0.2米，抗弯拉强度4.5mpa</t>
  </si>
  <si>
    <t>小圩组居民路</t>
  </si>
  <si>
    <t>开发区二道堰村小圩组</t>
  </si>
  <si>
    <t>小圩组至小圩组，全长0.279公里，拟建3.5米宽混凝土路面，路面厚0.2米，抗弯拉强度4.5mpa</t>
  </si>
  <si>
    <t>万庄组路</t>
  </si>
  <si>
    <t>开发区二道堰村万庄组</t>
  </si>
  <si>
    <t>矿区大道至丰西干渠，全长0.9公里，拟建3.5米宽混凝土路面，路面厚0.2米，抗弯拉强度4.5mpa</t>
  </si>
  <si>
    <t>后圩路</t>
  </si>
  <si>
    <t>开发区猫台村后圩组</t>
  </si>
  <si>
    <t>后圩-郭塘路至后圩组，全长0.166公里，拟建3.5米宽混凝土路面，路面厚0.2米，抗弯拉强度4.5mpa</t>
  </si>
  <si>
    <t>五里环组路</t>
  </si>
  <si>
    <t>开发区马圩村五里组</t>
  </si>
  <si>
    <t>五里组至五里组，全长0.75公里，拟建3.5米宽混凝土路面，路面厚0.2米，抗弯拉强度4.5mpa</t>
  </si>
  <si>
    <t>庙山环组路</t>
  </si>
  <si>
    <t>开发区环山村庙山组</t>
  </si>
  <si>
    <t>105国道至庙山组，全长0.36公里，拟建3.5米宽混凝土路面，路面厚0.2米，抗弯拉强度4.5mpa</t>
  </si>
  <si>
    <t>石船组路1</t>
  </si>
  <si>
    <t>105国道至石船组，全长0.26公里，拟建3.5米宽混凝土路面，路面厚0.2米，抗弯拉强度4.5mpa</t>
  </si>
  <si>
    <t>火楼组中心路</t>
  </si>
  <si>
    <t>开发区彭店村火楼组</t>
  </si>
  <si>
    <t>火楼组南至火楼组北，全长0.3公里，拟建3.5米宽混凝土路面，路面厚0.2米，抗弯拉强度4.5mpa</t>
  </si>
  <si>
    <t>孟圩组中心路</t>
  </si>
  <si>
    <t>开发区彭店村孟圩组</t>
  </si>
  <si>
    <t>孟圩组南至孟圩组北，全长0.77公里，拟建3.5米宽混凝土路面，路面厚0.2米，抗弯拉强度4.5mpa</t>
  </si>
  <si>
    <t>新楼组中心路</t>
  </si>
  <si>
    <t>开发区彭店村新楼组</t>
  </si>
  <si>
    <t>新楼组南至新楼组北，全长0.35公里，拟建3.5米宽混凝土路面，路面厚0.2米，抗弯拉强度4.5mpa</t>
  </si>
  <si>
    <t>腰庄组中心路</t>
  </si>
  <si>
    <t>开发区彭店村腰庄组</t>
  </si>
  <si>
    <t>腰庄组南至腰庄组北，全长0.22公里，拟建3.5米宽混凝土路面，路面厚0.2米，抗弯拉强度4.5mpa</t>
  </si>
  <si>
    <t>刘老庄组中心路</t>
  </si>
  <si>
    <t>开发区彭店村刘老庄组</t>
  </si>
  <si>
    <t>刘老庄南至刘老庄北，全长0.5公里，拟建3.5米宽混凝土路面，路面厚0.2米，抗弯拉强度4.5mpa</t>
  </si>
  <si>
    <t>油坊-树林路</t>
  </si>
  <si>
    <t>开发区二道堰村油坊组
树林组</t>
  </si>
  <si>
    <t>油坊组至树林组，全长0.38公里，拟建3.5米宽混凝土路面，路面厚0.2米，抗弯拉强度4.5mpa</t>
  </si>
  <si>
    <t>二道圩生产水泥路</t>
  </si>
  <si>
    <t>临淮岗 董素平</t>
  </si>
  <si>
    <t>临淮岗乡上姜台任台片</t>
  </si>
  <si>
    <t>Y031至二道圩，全长1.75公里，拟建3.5米宽混凝土路面，路面厚0.2米，抗弯拉强度4.5mpa</t>
  </si>
  <si>
    <t>二道圩生产路二段</t>
  </si>
  <si>
    <t>临淮岗乡上姜台上台片</t>
  </si>
  <si>
    <t>兴一路</t>
  </si>
  <si>
    <t>临淮岗乡大兴兴一组</t>
  </si>
  <si>
    <t>兴一路至兴一组，全长0.2公里，拟建3.5米宽混凝土路面，路面厚0.2米，抗弯拉强度4.5mpa</t>
  </si>
  <si>
    <t>大圩组路二段</t>
  </si>
  <si>
    <t>临淮岗乡大兴大圩组</t>
  </si>
  <si>
    <t>X032至Y065，全长1公里，拟建3.5米宽混凝土路面，路面厚0.2米，抗弯拉强度4.5mpa</t>
  </si>
  <si>
    <t>兴三组路二段</t>
  </si>
  <si>
    <t>临淮岗乡大兴关圩组</t>
  </si>
  <si>
    <t>X032至X032，全长0.45公里，拟建3.5米宽混凝土路面，路面厚0.2米，抗弯拉强度4.5mpa</t>
  </si>
  <si>
    <t>上姜台村68户群众参与提议,出行方便，减少交通运输成本</t>
  </si>
  <si>
    <t>此项目能带动贫困户241户520人，124户258为已脱贫贫困户,117户262人为未脱贫户</t>
  </si>
  <si>
    <t>窑庄路</t>
  </si>
  <si>
    <t>临淮岗乡大兴姚庄组</t>
  </si>
  <si>
    <t>沿岗路至X032，全长0.58公里，拟建3.5米宽混凝土路面，路面厚0.2米，抗弯拉强度4.5mpa</t>
  </si>
  <si>
    <t>上姜台村78户群众参与提议,出行方便，减少交通运输成本</t>
  </si>
  <si>
    <t>楼里路三段</t>
  </si>
  <si>
    <t>临淮岗乡大兴楼里组</t>
  </si>
  <si>
    <t>楼里路二段至楼里组，全长0.7公里，拟建3.5米宽混凝土路面，路面厚0.2米，抗弯拉强度4.5mpa</t>
  </si>
  <si>
    <t>大兴村79户群众参与提议,出行方便，减少交通运输成本</t>
  </si>
  <si>
    <t>解决95户292人群众交通出行难问题，贫困户16户35人，其中未脱贫7户18人，已脱贫9户17人</t>
  </si>
  <si>
    <t>官塘组路</t>
  </si>
  <si>
    <t>X032至沿岗路，全长1公里，拟建3.5米宽混凝土路面，路面厚0.2米，抗弯拉强度4.5mpa</t>
  </si>
  <si>
    <t>大兴村88户群众参与提议,出行方便，减少交通运输成本</t>
  </si>
  <si>
    <t>解决231户685人群众交通出行难问题，贫困户46户83人，其中未脱18户35人，已脱贫28户48人</t>
  </si>
  <si>
    <t>窑厂路</t>
  </si>
  <si>
    <t>临淮岗乡后楼双塘</t>
  </si>
  <si>
    <t>窑厂至X032，全长0.9公里，拟建3.5米宽混凝土路面，路面厚0.2米，抗弯拉强度4.5mpa</t>
  </si>
  <si>
    <t>大兴村113户群众参与提议,出行方便，减少交通运输成本</t>
  </si>
  <si>
    <t>解决92户257人群众交通出行难问题，贫困户9户21人，其中未脱6户14人，已脱贫3户7人</t>
  </si>
  <si>
    <t>南圩西路二段</t>
  </si>
  <si>
    <t>临淮岗乡后楼南圩二</t>
  </si>
  <si>
    <t>X032至楼西组，全长1.4公里，拟建3.5米宽混凝土路面，路面厚0.2米，抗弯拉强度4.5mpa</t>
  </si>
  <si>
    <t>大兴村118户群众参与提议,出行方便，减少交通运输成本</t>
  </si>
  <si>
    <t>解决114户335人群众交通出行难问题，贫困户19户36人，其中未脱3户9人，已脱贫16户27人</t>
  </si>
  <si>
    <t>南圩东路</t>
  </si>
  <si>
    <t>临淮岗乡后楼光伏路</t>
  </si>
  <si>
    <t>X032至南圩东组，全长1公里，拟建3.5米宽混凝土路面，路面厚0.2米，抗弯拉强度4.5mpa</t>
  </si>
  <si>
    <t>大兴村76户群众参与提议,出行方便，减少交通运输成本</t>
  </si>
  <si>
    <t>解决81户212人群众交通出行难问题，贫困户14户27人，其中未脱3户5人，已脱贫11户22人</t>
  </si>
  <si>
    <t>古堆东路</t>
  </si>
  <si>
    <t>临淮岗乡后楼南圩西</t>
  </si>
  <si>
    <t>X032至甘花圩组，全长0.6公里，拟建3.5米宽混凝土路面，路面厚0.2米，抗弯拉强度4.5mpa</t>
  </si>
  <si>
    <t>解决112户334人群众交通出行难问题，贫困户11户17人，其中未脱2户4人，已脱贫9户13人</t>
  </si>
  <si>
    <t>中心路</t>
  </si>
  <si>
    <t>临淮岗乡双砖井新东</t>
  </si>
  <si>
    <t>小新路至中心路，全长1.2公里，拟建3.5米宽混凝土路面，路面厚0.2米，抗弯拉强度4.5mpa</t>
  </si>
  <si>
    <t>后楼村12户群众参与提议,出行方便，减少交通运输成本</t>
  </si>
  <si>
    <t>568户群众，92户贫困户，43户101人未脱贫49户153人已脱贫改善生产生活质量问题</t>
  </si>
  <si>
    <t>张台二号路</t>
  </si>
  <si>
    <t>临淮岗乡双砖井街一</t>
  </si>
  <si>
    <t>街里路至霍陈路，全长0.8公里，拟建3.5米宽混凝土路面，路面厚0.2米，抗弯拉强度4.5mpa</t>
  </si>
  <si>
    <t>后楼村50户群众参与提议,出行方便，减少交通运输成本</t>
  </si>
  <si>
    <t>77户群众，233人，其中15户贫困户9户35人未脱贫6户21人已脱贫解决交通问题</t>
  </si>
  <si>
    <t>庄一路</t>
  </si>
  <si>
    <t>临淮岗乡双砖井双一二三</t>
  </si>
  <si>
    <t>霍陈路至庄一路，全长0.8公里，拟建3.5米宽混凝土路面，路面厚0.2米，抗弯拉强度4.5mpa</t>
  </si>
  <si>
    <t>后楼村80户群众参与提议,出行方便，减少交通运输成本</t>
  </si>
  <si>
    <t>51户群众，5户贫困户3户7人未脱贫2户7人已脱贫解决交通问题</t>
  </si>
  <si>
    <t>街里路</t>
  </si>
  <si>
    <t>临淮岗乡双砖井街三</t>
  </si>
  <si>
    <t>双砖井路二段至张台路，全长0.7公里，拟建3.5米宽混凝土路面，路面厚0.2米，抗弯拉强度4.5mpa</t>
  </si>
  <si>
    <t>后楼村30户群众参与提议,出行方便，减少交通运输成本</t>
  </si>
  <si>
    <t>79户群众，其中10户贫困户6户19人未脱贫，4户13人已脱贫解决交通问题</t>
  </si>
  <si>
    <t>临风西路</t>
  </si>
  <si>
    <t>临淮岗乡双砖井红星组</t>
  </si>
  <si>
    <t>霍陈路至庆发路，全长0.6公里，拟建3.5米宽混凝土路面，路面厚0.2米，抗弯拉强度4.5mpa</t>
  </si>
  <si>
    <t>双砖井村100户群众参与提议,出行方便，减少交通运输成本</t>
  </si>
  <si>
    <t>双砖井村群众115户318人参与提议，解决贫困户33户68人其中未脱贫20户40人、已脱贫13户28人，农户82户250人交通问题和内涝问题</t>
  </si>
  <si>
    <t>街道路二段</t>
  </si>
  <si>
    <t>临淮岗乡黄家庙朱二</t>
  </si>
  <si>
    <t>X032至黄庙街道，全长0.3公里，拟建3.5米宽混凝土路面，路面厚0.2米，抗弯拉强度4.5mpa</t>
  </si>
  <si>
    <t>双砖井村150户群众参与提议,出行方便，减少交通运输成本</t>
  </si>
  <si>
    <t>双砖井村群众150户318人参与提议，解决贫困户33户68人其中未脱贫20户40人、已脱贫13户28人，农户82户250人交通问题和内涝问题</t>
  </si>
  <si>
    <t>黄庙西路</t>
  </si>
  <si>
    <t>临淮岗乡黄家庙朱五</t>
  </si>
  <si>
    <t>水渠路至X032，全长0.4公里，拟建3.5米宽混凝土路面，路面厚0.2米，抗弯拉强度4.5mpa</t>
  </si>
  <si>
    <t>双砖井村120户群众参与提议,出行方便，减少交通运输成本</t>
  </si>
  <si>
    <t>双砖井村群众120户321人参与提议，解决贫困户16户23人其中未脱贫13户17人、已脱贫3户6人，农户104户298人交通问题和内涝问题</t>
  </si>
  <si>
    <t>组一路</t>
  </si>
  <si>
    <t>临淮岗乡黄家庙油坊</t>
  </si>
  <si>
    <t>临淮路至黄庙东路，全长0.23公里，拟建3.5米宽混凝土路面，路面厚0.2米，抗弯拉强度4.5mpa</t>
  </si>
  <si>
    <t>双砖井村群众100户273人参与提议，解决贫困户15户24人其中未脱贫13户17人、已脱贫2户7人，农户85户249人交通问题和内涝问题</t>
  </si>
  <si>
    <t>临淮岗乡甘花园塘南组</t>
  </si>
  <si>
    <t>塘南北路至塘南组，全长0.35公里，拟建3.5米宽混凝土路面，路面厚0.2米，抗弯拉强度4.5mpa</t>
  </si>
  <si>
    <t>塘北路</t>
  </si>
  <si>
    <t>临淮岗乡甘花园塘北组</t>
  </si>
  <si>
    <t>塘南北路至塘北组，全长0.26公里，拟建3.5米宽混凝土路面，路面厚0.2米，抗弯拉强度4.5mpa</t>
  </si>
  <si>
    <t>黄家庙村60户群众参与提议,出行方便，减少交通运输成本</t>
  </si>
  <si>
    <t>可带动四组村民621人，其中贫困户83人</t>
  </si>
  <si>
    <t>塘花田组二段</t>
  </si>
  <si>
    <t>临淮岗乡甘花园塘北至花东</t>
  </si>
  <si>
    <t>花田组至塘南北路，全长0.55公里，拟建3.5米宽混凝土路面，路面厚0.2米，抗弯拉强度4.5mpa</t>
  </si>
  <si>
    <t>黄家庙村70户群众参与提议,出行方便，减少交通运输成本</t>
  </si>
  <si>
    <t>可带动四组村民560人，其中贫困户95人</t>
  </si>
  <si>
    <t>花西南路</t>
  </si>
  <si>
    <t>临淮岗乡甘花园花西南路</t>
  </si>
  <si>
    <t>霍临路至花东组，全长0.95公里，拟建3.5米宽混凝土路面，路面厚0.2米，抗弯拉强度4.5mpa</t>
  </si>
  <si>
    <t>黄家庙村58户群众参与提议,出行方便，减少交通运输成本</t>
  </si>
  <si>
    <t>可带动四组村民820人，其中贫困户100人</t>
  </si>
  <si>
    <t>长田路</t>
  </si>
  <si>
    <t>临淮岗乡甘花园严四组</t>
  </si>
  <si>
    <t>S310至临淮至严四组，全长1.4公里，拟建3.5米宽混凝土路面，路面厚0.2米，抗弯拉强度4.5mpa</t>
  </si>
  <si>
    <t>甘花园村22户群众参与提议,出行方便，减少交通运输成本</t>
  </si>
  <si>
    <t>解决48户148人群众交通出行难问题，贫困户11户18人，其中已脱贫4户10人，未脱贫7户8人</t>
  </si>
  <si>
    <t>花园敬老院路</t>
  </si>
  <si>
    <t>临淮岗乡甘花园双桥组</t>
  </si>
  <si>
    <t>S310至临淮至花园村敬老院，全长0.7公里，拟建3.5米宽混凝土路面，路面厚0.2米，抗弯拉强度4.5mpa</t>
  </si>
  <si>
    <t>甘花园村19户群众参与提议,出行方便，减少交通运输成本</t>
  </si>
  <si>
    <t>解决47户133人群众交通出行难问题，贫困户8户15人，其中未脱贫3户4人，已脱贫5户11人</t>
  </si>
  <si>
    <t>大五组路</t>
  </si>
  <si>
    <t>临淮岗乡刘台村刘台村</t>
  </si>
  <si>
    <t>刘台路至刘台村路，全长1.6公里，拟建3.5米宽混凝土路面，路面厚0.2米，抗弯拉强度4.5mpa</t>
  </si>
  <si>
    <t>甘花园村70户群众参与提议,出行方便，减少交通运输成本</t>
  </si>
  <si>
    <t>解决127户398人群众交通出行难问题，贫困户18户45人，其中未脱贫10户23人，已脱贫8户22人</t>
  </si>
  <si>
    <t>新建组路</t>
  </si>
  <si>
    <t>Y031至新建组，全长1公里，拟建3.5米宽混凝土路面，路面厚0.2米，抗弯拉强度4.5mpa</t>
  </si>
  <si>
    <t>甘花园村38户群众参与提议,出行方便，减少交通运输成本</t>
  </si>
  <si>
    <t>解决53户172人群众交通出行难问题，贫困户9户24人，其中未脱贫5户11人，已脱贫4户13人</t>
  </si>
  <si>
    <t>下台湖心路</t>
  </si>
  <si>
    <t>临淮岗乡下姜台下三组</t>
  </si>
  <si>
    <t>下十三组至上姜台村和
下姜台村分界，全长2公里，拟建3.5米宽混凝土路面，路面厚0.2米，抗弯拉强度4.5mpa</t>
  </si>
  <si>
    <t>甘花园村37户群众参与提议,出行方便，减少交通运输成本</t>
  </si>
  <si>
    <t>解决50户145人群众交通出行难问题，贫困户6户19人，其中未脱贫3户6人，已脱贫3户13人</t>
  </si>
  <si>
    <t>汤梓路</t>
  </si>
  <si>
    <t>临淮岗乡梓树梓树</t>
  </si>
  <si>
    <t>梓树路至汤梓树，全长0.7公里，拟建3.5米宽混凝土路面，路面厚0.2米，抗弯拉强度4.5mpa</t>
  </si>
  <si>
    <t>甘花园村36户群众参与提议,出行方便，减少交通运输成本</t>
  </si>
  <si>
    <t>解决56户164人群众交通出行难问题，其中贫困户8户14人，其中未脱贫1户3人，已脱贫5户11人</t>
  </si>
  <si>
    <t>元一组路二段</t>
  </si>
  <si>
    <t>临淮岗乡梓树王东元三</t>
  </si>
  <si>
    <t>梓树村至大王路，全长1公里，拟建3.5米宽混凝土路面，路面厚0.2米，抗弯拉强度4.5mpa</t>
  </si>
  <si>
    <t>刘台村60户群众参与提议,出行方便，减少交通运输成本</t>
  </si>
  <si>
    <t>此项目能带动贫困户256户456人，95户193人为已脱贫贫困户,161户263人为未脱贫户</t>
  </si>
  <si>
    <t>梓四路</t>
  </si>
  <si>
    <t>临淮岗乡梓树梓四组</t>
  </si>
  <si>
    <t>梓三路至梓四组，全长0.5公里，拟建3.5米宽混凝土路面，路面厚0.2米，抗弯拉强度4.5mpa</t>
  </si>
  <si>
    <t>刘台村54户群众参与提议,出行方便，减少交通运输成本</t>
  </si>
  <si>
    <t>八二路</t>
  </si>
  <si>
    <t>临淮岗乡八里棚八里棚</t>
  </si>
  <si>
    <t>八里棚路至Y065，全长0.5公里，拟建3.5米宽混凝土路面，路面厚0.2米，抗弯拉强度4.5mpa</t>
  </si>
  <si>
    <t>下姜台村120户群众参与提议,出行方便，减少交通运输成本</t>
  </si>
  <si>
    <t>此项目带动贫困户145户315人，其中脱贫户57户128人，未脱贫86户187人</t>
  </si>
  <si>
    <t>庙三路</t>
  </si>
  <si>
    <t>兴陈路至兴陈路，全长1公里，拟建3.5米宽混凝土路面，路面厚0.2米，抗弯拉强度4.5mpa</t>
  </si>
  <si>
    <t>梓树村54户群众参与提议,出行方便，减少交通运输成本</t>
  </si>
  <si>
    <t>解决贫困户18户27人其中未脱贫12户17人、已脱贫6户10人，农户64户223人农户交通问题和减少交通运输成本</t>
  </si>
  <si>
    <t>柿树组路</t>
  </si>
  <si>
    <t>临淮岗乡莫店柿术组</t>
  </si>
  <si>
    <t>柿二至柿一路至柿树组，全长0.3公里，拟建3.5米宽混凝土路面，路面厚0.2米，抗弯拉强度4.5mpa</t>
  </si>
  <si>
    <t>梓树村60户群众参与提议,出行方便，减少交通运输成本</t>
  </si>
  <si>
    <t>解决11户20人贫困户其中未脱贫10户19人、已脱贫1户1人，农户49户114人交通问题，出行方便，减少交通运输成本</t>
  </si>
  <si>
    <t>柿三路二段</t>
  </si>
  <si>
    <t>临淮岗乡莫店大二组</t>
  </si>
  <si>
    <t>柿三路至霍临路，全长0.3公里，拟建3.5米宽混凝土路面，路面厚0.2米，抗弯拉强度4.5mpa</t>
  </si>
  <si>
    <t>梓树村178户群众参与提议,出行方便，减少交通运输成本</t>
  </si>
  <si>
    <t xml:space="preserve">解决贫困户25户47人其中未脱贫14户25人、已脱贫11户22人，农户153户485人农户交通问题和减少交通运输成本
</t>
  </si>
  <si>
    <t>李一组南路</t>
  </si>
  <si>
    <t>临淮岗乡双门李四李二</t>
  </si>
  <si>
    <t>莫八路至李一组，全长0.7公里，拟建3.5米宽混凝土路面，路面厚0.2米，抗弯拉强度4.5mpa</t>
  </si>
  <si>
    <t>八里棚村31户群众参与提议,出行方便，减少交通运输成本</t>
  </si>
  <si>
    <t>带动贫困户3户5人顺利脱贫，使已脱贫户10户15人稳固脱贫，减少其他户交通运输成本</t>
  </si>
  <si>
    <t>九里河南路</t>
  </si>
  <si>
    <t>临淮岗乡双门竹五</t>
  </si>
  <si>
    <t>九里河至荣四组路，全长0.7公里，拟建3.5米宽混凝土路面，路面厚0.2米，抗弯拉强度4.5mpa</t>
  </si>
  <si>
    <t>八里棚村29户群众参与提议,出行方便，减少交通运输成本</t>
  </si>
  <si>
    <t>带动贫困户6户13人顺利脱贫，使已脱贫户5户9人稳固脱贫，减少其他户交通运输成本</t>
  </si>
  <si>
    <t>双三组北路</t>
  </si>
  <si>
    <t>临淮岗乡双门双四</t>
  </si>
  <si>
    <t>莫八路至双三组，全长0.5公里，拟建3.5米宽混凝土路面，路面厚0.2米，抗弯拉强度4.5mpa</t>
  </si>
  <si>
    <t>莫店村50户群众参与提议,出行方便，减少交通运输成本</t>
  </si>
  <si>
    <t>此项目能带动贫困户10户18人，全部为已脱贫贫困户</t>
  </si>
  <si>
    <t>夏口门路</t>
  </si>
  <si>
    <t>临淮岗乡张台李二组</t>
  </si>
  <si>
    <t>夏口门路至环湖路，全长1.4公里，拟建3.5米宽混凝土路面，路面厚0.2米，抗弯拉强度4.5mpa</t>
  </si>
  <si>
    <t>莫店村30户群众参与提议,出行方便，减少交通运输成本</t>
  </si>
  <si>
    <t>此项目能带动贫困户13户27人，11户23人为已脱贫贫困户，2户4人为未脱贫贫困户</t>
  </si>
  <si>
    <t>张一张二路</t>
  </si>
  <si>
    <t>临淮岗乡张台张一组至
张二组</t>
  </si>
  <si>
    <t>二道圩路至环湖路，全长1.47公里，拟建3.5米宽混凝土路面，路面厚0.2米，抗弯拉强度4.5mpa</t>
  </si>
  <si>
    <t>双门村92户群众参与提议,出行方便，减少交通运输成本</t>
  </si>
  <si>
    <t>带动贫困户18户32人，其中已脱贫9户14人，可创造每年2万元的效益</t>
  </si>
  <si>
    <t>东一路</t>
  </si>
  <si>
    <t>临淮岗乡小新村东洼</t>
  </si>
  <si>
    <t>东一组至东一组，全长0.4公里，拟建3.5米宽混凝土路面，路面厚0.2米，抗弯拉强度4.5mpa</t>
  </si>
  <si>
    <t>双门村40户群众参与提议,出行方便，减少交通运输成本</t>
  </si>
  <si>
    <t>带动贫困户8户17人，都已脱贫，可创造每年5千元效益</t>
  </si>
  <si>
    <t>锦沿中心路</t>
  </si>
  <si>
    <t>临淮岗乡小新村东一</t>
  </si>
  <si>
    <t>锦沿组至锦沿路，全长0.45公里，拟建3.5米宽混凝土路面，路面厚0.2米，抗弯拉强度4.5mpa</t>
  </si>
  <si>
    <t>双门村80户群众参与提议,出行方便，减少交通运输成本</t>
  </si>
  <si>
    <t>带动贫困户9户26人，其中已脱贫3户14人，未脱贫6户12人，可创造每年1万元的效益</t>
  </si>
  <si>
    <t>沿岗堤路</t>
  </si>
  <si>
    <t>临淮岗乡小新村古堆</t>
  </si>
  <si>
    <t>排灌路至沿岗堤路，全长0.6公里，拟建3.5米宽混凝土路面，路面厚0.2米，抗弯拉强度4.5mpa</t>
  </si>
  <si>
    <t>临闸村1500户群众参与提议，解决368户贫困户，1132户农户安全生产交通问题</t>
  </si>
  <si>
    <t>解决368户贫困户，1132户农户安全生产交通问题</t>
  </si>
  <si>
    <t>新南组马家圩路</t>
  </si>
  <si>
    <t>临淮岗乡小新村兴南</t>
  </si>
  <si>
    <t>小新路至新南组
马家圩子，全长0.4公里，拟建3.5米宽混凝土路面，路面厚0.2米，抗弯拉强度4.5mpa</t>
  </si>
  <si>
    <t>生产路</t>
  </si>
  <si>
    <t>临水镇 宋贺朋</t>
  </si>
  <si>
    <t>临水镇临水村临水村</t>
  </si>
  <si>
    <t>生产路至生产路，全长1.986公里，拟建3.5米宽混凝土路面，路面厚0.2米，抗弯拉强度4.5mpa</t>
  </si>
  <si>
    <t>豫皖路</t>
  </si>
  <si>
    <t>临水镇临水村侯郢片</t>
  </si>
  <si>
    <t>豫皖至豫皖，全长0.332公里，拟建3.5米宽混凝土路面，路面厚0.2米，抗弯拉强度4.5mpa</t>
  </si>
  <si>
    <t>北街路</t>
  </si>
  <si>
    <t>临水镇临水村十五组</t>
  </si>
  <si>
    <t>工业大道至北街，全长0.362公里，拟建3.5米宽混凝土路面，路面厚0.2米，抗弯拉强度4.5mpa</t>
  </si>
  <si>
    <t>杨李路</t>
  </si>
  <si>
    <t>临水镇付台村李台片</t>
  </si>
  <si>
    <t>路线变化点至路线变化点，全长1.627公里，拟建3.5米宽混凝土路面，路面厚0.2米，抗弯拉强度4.5mpa</t>
  </si>
  <si>
    <t>王公路</t>
  </si>
  <si>
    <t>临水镇王岗村二组</t>
  </si>
  <si>
    <t>王德中至公墓区，全长0.698公里，拟建3.5米宽混凝土路面，路面厚0.2米，抗弯拉强度4.5mpa</t>
  </si>
  <si>
    <t>张台村1081户群众参与提议,出行方便，减少交通运输成本</t>
  </si>
  <si>
    <t>能够实现140户贫困户310人增收</t>
  </si>
  <si>
    <t>张朱路</t>
  </si>
  <si>
    <t>临水镇王岗村一组</t>
  </si>
  <si>
    <t>张广英至朱学礼，全长0.548公里，拟建3.5米宽混凝土路面，路面厚0.2米，抗弯拉强度4.5mpa</t>
  </si>
  <si>
    <t>张台村50户群众参与提议,出行方便，减少交通运输成本</t>
  </si>
  <si>
    <t>能够实现89户贫困户211人增收</t>
  </si>
  <si>
    <t>张王路</t>
  </si>
  <si>
    <t>临水镇王岗村五组</t>
  </si>
  <si>
    <t>张宏伟至王保亚，全长0.278公里，拟建3.5米宽混凝土路面，路面厚0.2米，抗弯拉强度4.5mpa</t>
  </si>
  <si>
    <t>小新村43户群众参与提议,出行方便，减少交通运输成本</t>
  </si>
  <si>
    <t>此项目能带动贫困户50户93人，220户农户332人交通和农业生产问题，其中已脱贫46户86人，未脱贫4户7人</t>
  </si>
  <si>
    <t>郑上路</t>
  </si>
  <si>
    <t>临水镇张楼村郑庄组</t>
  </si>
  <si>
    <t>郑庄至上庄，全长0.987公里，拟建3.5米宽混凝土路面，路面厚0.2米，抗弯拉强度4.5mpa</t>
  </si>
  <si>
    <t>小新村39户群众参与提议,出行方便，减少交通运输成本</t>
  </si>
  <si>
    <t>学圩路</t>
  </si>
  <si>
    <t>临水镇张庙村方圩组</t>
  </si>
  <si>
    <t>学校至方圩，全长0.41公里，拟建3.5米宽混凝土路面，路面厚0.2米，抗弯拉强度4.5mpa</t>
  </si>
  <si>
    <t>小新村70户群众参与提议,出行方便，减少交通运输成本</t>
  </si>
  <si>
    <t>此项目能带动贫困户59户100人，420户农户699人交通和农业生产问题，其中已脱贫58户99人，未脱贫1户1人</t>
  </si>
  <si>
    <t>魏东路</t>
  </si>
  <si>
    <t>临水镇张庙村魏东组</t>
  </si>
  <si>
    <t>周李至圩东，全长1.02公里，拟建3.5米宽混凝土路面，路面厚0.2米，抗弯拉强度4.5mpa</t>
  </si>
  <si>
    <t>小新村66户群众参与提议,出行方便，减少交通运输成本</t>
  </si>
  <si>
    <t>此项目能带动贫困户19户31人，142户农户185人交通和农业生产问题，其中贫困户13户25人全已脱贫</t>
  </si>
  <si>
    <t>蒋集路</t>
  </si>
  <si>
    <t>临水镇司口蒋集组</t>
  </si>
  <si>
    <t>乡道至蒋集组，全长0.314公里，拟建3.5米宽混凝土路面，路面厚0.2米，抗弯拉强度4.5mpa</t>
  </si>
  <si>
    <t>出行方便</t>
  </si>
  <si>
    <t>能够带动群众3361人其中贫困户143人</t>
  </si>
  <si>
    <t>常郢路</t>
  </si>
  <si>
    <t>临水镇司口常郢组</t>
  </si>
  <si>
    <t>乡道至常郢，全长0.65公里，拟建3.5米宽混凝土路面，路面厚0.2米，抗弯拉强度4.5mpa</t>
  </si>
  <si>
    <t>能够带动群众5866人其中贫困户439人</t>
  </si>
  <si>
    <t>东西圩路</t>
  </si>
  <si>
    <t>临水镇老郢村圩东组</t>
  </si>
  <si>
    <t>圩西至圩东，全长0.424公里，拟建3.5米宽混凝土路面，路面厚0.2米，抗弯拉强度4.5mpa</t>
  </si>
  <si>
    <t>东长路</t>
  </si>
  <si>
    <t>临水镇老郢村东长组</t>
  </si>
  <si>
    <t>东长组至东长，全长0.3公里，拟建3.5米宽混凝土路面，路面厚0.2米，抗弯拉强度4.5mpa</t>
  </si>
  <si>
    <t>圩里路</t>
  </si>
  <si>
    <t>临水镇老郢村圩里组</t>
  </si>
  <si>
    <t>乡道至圩里，全长0.353公里，拟建3.5米宽混凝土路面，路面厚0.2米，抗弯拉强度4.5mpa</t>
  </si>
  <si>
    <t>张北南路</t>
  </si>
  <si>
    <t>临水镇老郢村张北组</t>
  </si>
  <si>
    <t>张北至张南，全长0.376公里，拟建3.5米宽混凝土路面，路面厚0.2米，抗弯拉强度4.5mpa</t>
  </si>
  <si>
    <t>南店路</t>
  </si>
  <si>
    <t>临水镇老郢村南店组</t>
  </si>
  <si>
    <t>南店组至南店组，全长0.247公里，拟建3.5米宽混凝土路面，路面厚0.2米，抗弯拉强度4.5mpa</t>
  </si>
  <si>
    <t>曹围路</t>
  </si>
  <si>
    <t>临水镇老郢村曹围组</t>
  </si>
  <si>
    <t>曹围组至曹围，全长0.257公里，拟建3.5米宽混凝土路面，路面厚0.2米，抗弯拉强度4.5mpa</t>
  </si>
  <si>
    <t>能够带动群众8061人其中贫困户637人</t>
  </si>
  <si>
    <t>村排西路</t>
  </si>
  <si>
    <t>临水镇赵台村赵四组</t>
  </si>
  <si>
    <t>排涝西站至陈村，全长1.4公里，拟建3.5米宽混凝土路面，路面厚0.2米，抗弯拉强度4.5mpa</t>
  </si>
  <si>
    <t>赵二王路</t>
  </si>
  <si>
    <t>临水镇赵台村赵二组</t>
  </si>
  <si>
    <t>赵二至王岗，全长0.619公里，拟建3.5米宽混凝土路面，路面厚0.2米，抗弯拉强度4.5mpa</t>
  </si>
  <si>
    <t>能够带动群众5342人其中贫困户493人</t>
  </si>
  <si>
    <t>新楼中路</t>
  </si>
  <si>
    <t>龙潭镇 史传俊</t>
  </si>
  <si>
    <t>龙潭镇龙王庙村夹楼、新河</t>
  </si>
  <si>
    <t>夹楼至新河，全长1公里，拟建3.5米宽混凝土路面，路面厚0.2米，抗弯拉强度4.5mpa</t>
  </si>
  <si>
    <t>龙王丰西干渠路</t>
  </si>
  <si>
    <t>龙潭镇龙王庙村上楼、和平</t>
  </si>
  <si>
    <t>上楼至和平，全长0.9公里，拟建3.5米宽混凝土路面，路面厚0.2米，抗弯拉强度4.5mpa</t>
  </si>
  <si>
    <t>土楼至岗头组路</t>
  </si>
  <si>
    <t>龙潭镇龙王庙村新河、蓸坊</t>
  </si>
  <si>
    <t>新河至蓸坊，全长1.2公里，拟建3.5米宽混凝土路面，路面厚0.2米，抗弯拉强度4.5mpa</t>
  </si>
  <si>
    <t>能够带动群众4936人其中贫困户485人</t>
  </si>
  <si>
    <t>龙王至院墙组路</t>
  </si>
  <si>
    <t>龙潭镇龙王庙村新坊、楼岗</t>
  </si>
  <si>
    <t>新坊至楼岗，全长1.8公里，拟建3.5米宽混凝土路面，路面厚0.2米，抗弯拉强度4.5mpa</t>
  </si>
  <si>
    <t>龙潭镇龙王庙村新庄</t>
  </si>
  <si>
    <t>新庄至石庙，全长0.8公里，拟建3.5米宽混凝土路面，路面厚0.2米，抗弯拉强度4.5mpa</t>
  </si>
  <si>
    <t>能够带动群众1980人其中贫困户167人</t>
  </si>
  <si>
    <t>院墙至百银路</t>
  </si>
  <si>
    <t>龙潭镇龙王庙村龙头、上元</t>
  </si>
  <si>
    <t>龙头至上元，全长0.5公里，拟建3.5米宽混凝土路面，路面厚0.2米，抗弯拉强度4.5mpa</t>
  </si>
  <si>
    <t>龙潭镇杨楼村南庄</t>
  </si>
  <si>
    <t>南庄至南庄，全长1公里，拟建3.5米宽混凝土路面，路面厚0.2米，抗弯拉强度4.5mpa</t>
  </si>
  <si>
    <t>和平组路</t>
  </si>
  <si>
    <t>龙潭镇杨楼村和平</t>
  </si>
  <si>
    <t>和平至和平，全长1.3公里，拟建3.5米宽混凝土路面，路面厚0.2米，抗弯拉强度4.5mpa</t>
  </si>
  <si>
    <t>能够带动群众5085人其中贫困户524人</t>
  </si>
  <si>
    <t>断头组路</t>
  </si>
  <si>
    <t>龙潭镇杨楼村井沿</t>
  </si>
  <si>
    <t>井沿至井沿，全长0.3公里，拟建3.5米宽混凝土路面，路面厚0.2米，抗弯拉强度4.5mpa</t>
  </si>
  <si>
    <t>能够带动群众3691人其中贫困户252人</t>
  </si>
  <si>
    <t>双元组路</t>
  </si>
  <si>
    <t>龙潭镇杨楼村双元</t>
  </si>
  <si>
    <t>双元至双元，全长0.75公里，拟建3.5米宽混凝土路面，路面厚0.2米，抗弯拉强度4.5mpa</t>
  </si>
  <si>
    <t>老埠之前和平组路</t>
  </si>
  <si>
    <t>龙潭镇新桃村书房、老埠</t>
  </si>
  <si>
    <t>书房至老埠，全长1.5公里，拟建3.5米宽混凝土路面，路面厚0.2米，抗弯拉强度4.5mpa</t>
  </si>
  <si>
    <t>能够带动群众2487人其中贫困户217人</t>
  </si>
  <si>
    <t>谷堆路</t>
  </si>
  <si>
    <t>龙潭镇新桃村古堆、油坊</t>
  </si>
  <si>
    <t>古堆至油坊，全长0.7公里，拟建3.5米宽混凝土路面，路面厚0.2米，抗弯拉强度4.5mpa</t>
  </si>
  <si>
    <t>双塘至李大庙路</t>
  </si>
  <si>
    <t>龙潭镇新桃村龙头、新堰</t>
  </si>
  <si>
    <t>龙头至新堰，全长1.5公里，拟建3.5米宽混凝土路面，路面厚0.2米，抗弯拉强度4.5mpa</t>
  </si>
  <si>
    <t>能够带动群众187人，其中贫困户  25人</t>
  </si>
  <si>
    <t>双塘至双堰组路</t>
  </si>
  <si>
    <t>龙潭镇新桃村双堰、双园</t>
  </si>
  <si>
    <t>双堰组至双园组，全长0.487公里，拟建3.5米宽混凝土路面，路面厚0.2米，抗弯拉强度4.5mpa</t>
  </si>
  <si>
    <t>能够带动群众177人，其中贫困户  22人</t>
  </si>
  <si>
    <t>古堆组至油坊组，全长1公里，拟建3.5米宽混凝土路面，路面厚0.2米，抗弯拉强度4.5mpa</t>
  </si>
  <si>
    <t>能够带动群众226人，其中贫困户  21人</t>
  </si>
  <si>
    <t>双仓路</t>
  </si>
  <si>
    <t>龙潭镇新桃村双堰、仓房</t>
  </si>
  <si>
    <t>双堰组至仓房组，全长1.5公里，拟建3.5米宽混凝土路面，路面厚0.2米，抗弯拉强度4.5mpa</t>
  </si>
  <si>
    <t>能够带动群众261人，其中贫困户  26人</t>
  </si>
  <si>
    <t>新河路2段</t>
  </si>
  <si>
    <t>龙潭镇高庄村堰湾</t>
  </si>
  <si>
    <t>堰湾至堰湾，全长0.7公里，拟建3.5米宽混凝土路面，路面厚0.2米，抗弯拉强度4.5mpa</t>
  </si>
  <si>
    <t>能够带动群众230人，其中贫困户  35人</t>
  </si>
  <si>
    <t>堰头至白莲路</t>
  </si>
  <si>
    <t>龙潭镇高庄村连塘</t>
  </si>
  <si>
    <t>连塘至连塘，全长0.5公里，拟建3.5米宽混凝土路面，路面厚0.2米，抗弯拉强度4.5mpa</t>
  </si>
  <si>
    <t>能够带动群众320人，其中贫困户  45人</t>
  </si>
  <si>
    <t>高楼组2段</t>
  </si>
  <si>
    <t>龙潭镇小河集村高楼</t>
  </si>
  <si>
    <t>高楼至高楼，全长0.3公里，拟建3.5米宽混凝土路面，路面厚0.2米，抗弯拉强度4.5mpa</t>
  </si>
  <si>
    <t>能够带动群众135人，其中贫困户  25人</t>
  </si>
  <si>
    <t>大地组2段</t>
  </si>
  <si>
    <t>龙潭镇小河集村油坊</t>
  </si>
  <si>
    <t>油坊至油坊，全长0.8公里，拟建3.5米宽混凝土路面，路面厚0.2米，抗弯拉强度4.5mpa</t>
  </si>
  <si>
    <t>能够带动群众234人，其中贫困户  25人</t>
  </si>
  <si>
    <t>杨桥闸口至杨桥路</t>
  </si>
  <si>
    <t>龙潭镇小河集村杨桥</t>
  </si>
  <si>
    <t>杨桥至杨桥，全长0.8公里，拟建3.5米宽混凝土路面，路面厚0.2米，抗弯拉强度4.5mpa</t>
  </si>
  <si>
    <t>能够带动群众105人，其中贫困户  20人</t>
  </si>
  <si>
    <t>洼竹园至井堰路</t>
  </si>
  <si>
    <t>龙潭镇小河集村兴庄</t>
  </si>
  <si>
    <t>兴庄至兴庄，全长1.7公里，拟建3.5米宽混凝土路面，路面厚0.2米，抗弯拉强度4.5mpa</t>
  </si>
  <si>
    <t>能够带动群众264人，其中贫困户  38人</t>
  </si>
  <si>
    <t>大郢大地1段</t>
  </si>
  <si>
    <t>龙潭镇小河集村大郢、大地</t>
  </si>
  <si>
    <t>大郢至大地，全长2.7公里，拟建3.5米宽混凝土路面，路面厚0.2米，抗弯拉强度4.5mpa</t>
  </si>
  <si>
    <t>能够带动群众258人，其中贫困户  35人</t>
  </si>
  <si>
    <t>小学路至敬老院路</t>
  </si>
  <si>
    <t>龙潭镇庙岗村金田</t>
  </si>
  <si>
    <t>金田至楼元，全长1公里，拟建3.5米宽混凝土路面，路面厚0.2米，抗弯拉强度4.5mpa</t>
  </si>
  <si>
    <t>能够带动群众331人，其中贫困户  44人</t>
  </si>
  <si>
    <t>小河路至庙岗公墓路</t>
  </si>
  <si>
    <t>龙潭镇庙岗村池塘</t>
  </si>
  <si>
    <t>池塘至池塘，全长1.7公里，拟建3.5米宽混凝土路面，路面厚0.2米，抗弯拉强度4.5mpa</t>
  </si>
  <si>
    <t>能够带动群众230人，其中贫困户  32人</t>
  </si>
  <si>
    <t>新堰组路</t>
  </si>
  <si>
    <t>龙潭镇三里村新堰</t>
  </si>
  <si>
    <t>新堰至新堰，全长0.824公里，拟建3.5米宽混凝土路面，路面厚0.2米，抗弯拉强度4.5mpa</t>
  </si>
  <si>
    <t>能够带动群众184人，其中贫困户  28人</t>
  </si>
  <si>
    <t>徐楼路</t>
  </si>
  <si>
    <t>龙潭镇龙潭村徐楼组</t>
  </si>
  <si>
    <t>徐楼组至徐楼组，全长0.751公里，拟建3.5米宽混凝土路面，路面厚0.2米，抗弯拉强度4.5mpa</t>
  </si>
  <si>
    <t>能够带动群众341人，其中贫困户  45人</t>
  </si>
  <si>
    <t>谢楼组路</t>
  </si>
  <si>
    <t>龙潭镇龙潭村谢楼组</t>
  </si>
  <si>
    <t>谢楼组至谢楼组，全长0.782公里，拟建3.5米宽混凝土路面，路面厚0.2米，抗弯拉强度4.5mpa</t>
  </si>
  <si>
    <t>能够带动群众300人，其中贫困户  52人</t>
  </si>
  <si>
    <t>东仓路</t>
  </si>
  <si>
    <t>龙潭镇小河集村东仓组</t>
  </si>
  <si>
    <t>东仓组至东仓组，全长0.342公里，拟建3.5米宽混凝土路面，路面厚0.2米，抗弯拉强度4.5mpa</t>
  </si>
  <si>
    <t>能够带动群众228人，其中贫困户  35人</t>
  </si>
  <si>
    <t>长岗路</t>
  </si>
  <si>
    <t>龙潭镇小河集村长岗组</t>
  </si>
  <si>
    <t>长岗组至长岗组，全长0.522公里，拟建3.5米宽混凝土路面，路面厚0.2米，抗弯拉强度4.5mpa</t>
  </si>
  <si>
    <t>能够带动群众451人，其中贫困户  64人</t>
  </si>
  <si>
    <t>赵圩组路2段</t>
  </si>
  <si>
    <t>龙潭镇三里村赵圩、朱圩</t>
  </si>
  <si>
    <t>赵圩组至朱圩组，全长0.435公里，拟建3.5米宽混凝土路面，路面厚0.2米，抗弯拉强度4.5mpa</t>
  </si>
  <si>
    <t>能够带动群众341人，其中贫困户  47人</t>
  </si>
  <si>
    <t>岗上至东楼</t>
  </si>
  <si>
    <t>马店镇 卞士合</t>
  </si>
  <si>
    <t>马店镇金田岗上</t>
  </si>
  <si>
    <t>岗上至东楼，全长0.758公里，拟建3.5米宽混凝土路面，路面厚0.2米，抗弯拉强度4.5mpa</t>
  </si>
  <si>
    <t>能够带动群众445人，其中贫困户  62人</t>
  </si>
  <si>
    <t>姚店组3段</t>
  </si>
  <si>
    <t>马店镇金田姚店</t>
  </si>
  <si>
    <t>姚店至姚店，全长0.51公里，拟建3.5米宽混凝土路面，路面厚0.2米，抗弯拉强度4.5mpa</t>
  </si>
  <si>
    <t>能够带动群众358人，其中贫困户  45人</t>
  </si>
  <si>
    <t>姚店组2段</t>
  </si>
  <si>
    <t>姚店至姚店，全长0.26公里，拟建3.5米宽混凝土路面，路面厚0.2米，抗弯拉强度4.5mpa</t>
  </si>
  <si>
    <t>能够带动群众512人，其中贫困户  78人</t>
  </si>
  <si>
    <t>河西1段</t>
  </si>
  <si>
    <t>马店镇金田河西</t>
  </si>
  <si>
    <t>河西至河西，全长0.152公里，拟建3.5米宽混凝土路面，路面厚0.2米，抗弯拉强度4.5mpa</t>
  </si>
  <si>
    <t>能够带动群众255人，其中贫困户  30人</t>
  </si>
  <si>
    <t>小圩至双圩</t>
  </si>
  <si>
    <t>马店镇金田小圩</t>
  </si>
  <si>
    <t>小圩至双圩，全长0.186公里，拟建3.5米宽混凝土路面，路面厚0.2米，抗弯拉强度4.5mpa</t>
  </si>
  <si>
    <t>能够带动群众489人，其中贫困户  55人</t>
  </si>
  <si>
    <t>双楼至河南</t>
  </si>
  <si>
    <t>马店镇金田双楼</t>
  </si>
  <si>
    <t>双楼至河南边界，全长0.435公里，拟建3.5米宽混凝土路面，路面厚0.2米，抗弯拉强度4.5mpa</t>
  </si>
  <si>
    <t>能够带动群众201人，其中贫困户  25人</t>
  </si>
  <si>
    <t>东楼组路</t>
  </si>
  <si>
    <t>马店镇金田芙蓉</t>
  </si>
  <si>
    <t>东楼至东楼，全长0.203公里，拟建3.5米宽混凝土路面，路面厚0.2米，抗弯拉强度4.5mpa</t>
  </si>
  <si>
    <t>能够带动群众331人，其中贫困户  42人</t>
  </si>
  <si>
    <t>金华组</t>
  </si>
  <si>
    <t>马店镇金田金华</t>
  </si>
  <si>
    <t>金华至金华，全长0.253公里，拟建3.5米宽混凝土路面，路面厚0.2米，抗弯拉强度4.5mpa</t>
  </si>
  <si>
    <t>能够带动群众367人，其中贫困户  48人</t>
  </si>
  <si>
    <t>芙蓉至下元</t>
  </si>
  <si>
    <t>芙蓉至下元，全长1.2公里，拟建3.5米宽混凝土路面，路面厚0.2米，抗弯拉强度4.5mpa</t>
  </si>
  <si>
    <t>能够带动群众220人，其中贫困户  35人</t>
  </si>
  <si>
    <t>银田2段</t>
  </si>
  <si>
    <t>马店镇金田银田</t>
  </si>
  <si>
    <t>银田至银田，全长0.248公里，拟建3.5米宽混凝土路面，路面厚0.2米，抗弯拉强度4.5mpa</t>
  </si>
  <si>
    <t>能够带动群众310人，其中贫困户  40人</t>
  </si>
  <si>
    <t>银田</t>
  </si>
  <si>
    <t>银田至银田，全长0.308公里，拟建3.5米宽混凝土路面，路面厚0.2米，抗弯拉强度4.5mpa</t>
  </si>
  <si>
    <t>能够带动群众125人，其中贫困户  22人</t>
  </si>
  <si>
    <t>金田路2段</t>
  </si>
  <si>
    <t>马店镇金田金田</t>
  </si>
  <si>
    <t>金田至金田，全长0.111公里，拟建3.5米宽混凝土路面，路面厚0.2米，抗弯拉强度4.5mpa</t>
  </si>
  <si>
    <t>能够带动群众190人，其中贫困户  26人</t>
  </si>
  <si>
    <t>幸福至小圩</t>
  </si>
  <si>
    <t>小圩至幸福组，全长0.149公里，拟建3.5米宽混凝土路面，路面厚0.2米，抗弯拉强度4.5mpa</t>
  </si>
  <si>
    <t>受益群众62户，其中贫困户17户</t>
  </si>
  <si>
    <t>沙埂组路</t>
  </si>
  <si>
    <t>马店镇茶庵沙埂</t>
  </si>
  <si>
    <t>沙埂至前台，全长0.932公里，拟建3.5米宽混凝土路面，路面厚0.2米，抗弯拉强度4.5mpa</t>
  </si>
  <si>
    <t>受益群众71户，其中贫困户12户</t>
  </si>
  <si>
    <t>前台组2段</t>
  </si>
  <si>
    <t>马店镇茶庵前台</t>
  </si>
  <si>
    <t>前台至前台，全长0.367公里，拟建3.5米宽混凝土路面，路面厚0.2米，抗弯拉强度4.5mpa</t>
  </si>
  <si>
    <t>受益群众57户，其中贫困户14户</t>
  </si>
  <si>
    <t>水圩村民组路</t>
  </si>
  <si>
    <t>马店镇茶庵水圩</t>
  </si>
  <si>
    <t>前台至前台，全长0.957公里，拟建3.5米宽混凝土路面，路面厚0.2米，抗弯拉强度4.5mpa</t>
  </si>
  <si>
    <t>受益群众62户，其中贫困户14户</t>
  </si>
  <si>
    <t>双塘至建新路</t>
  </si>
  <si>
    <t>马店镇李西圩双塘</t>
  </si>
  <si>
    <t>双塘至围杆，全长1.355公里，拟建3.5米宽混凝土路面，路面厚0.2米，抗弯拉强度4.5mpa</t>
  </si>
  <si>
    <t>受益群众57户，其中贫困户10户</t>
  </si>
  <si>
    <t>双塘路</t>
  </si>
  <si>
    <t>双塘组至双塘，全长0.238公里，拟建3.5米宽混凝土路面，路面厚0.2米，抗弯拉强度4.5mpa</t>
  </si>
  <si>
    <t>受益群众43户，其中贫困户9户</t>
  </si>
  <si>
    <t>围杆中心路</t>
  </si>
  <si>
    <t>马店镇李西圩围杆</t>
  </si>
  <si>
    <t>围杆至围杆，全长0.291公里，拟建3.5米宽混凝土路面，路面厚0.2米，抗弯拉强度4.5mpa</t>
  </si>
  <si>
    <t>受益群众36户，其中贫困户12户</t>
  </si>
  <si>
    <t>李西路</t>
  </si>
  <si>
    <t>马店镇李西圩曹郢</t>
  </si>
  <si>
    <t>李西圩至西堰怀，全长0.689公里，拟建3.5米宽混凝土路面，路面厚0.2米，抗弯拉强度4.5mpa</t>
  </si>
  <si>
    <t>受益群众65户，其中贫困户11户</t>
  </si>
  <si>
    <t>堰楼中心路2段</t>
  </si>
  <si>
    <t>马店镇李西圩堰楼</t>
  </si>
  <si>
    <t>堰楼组至李西圩村，全长0.161公里，拟建3.5米宽混凝土路面，路面厚0.2米，抗弯拉强度4.5mpa</t>
  </si>
  <si>
    <t>围杆大塘</t>
  </si>
  <si>
    <t>围杆至围杆大塘，全长0.366公里，拟建3.5米宽混凝土路面，路面厚0.2米，抗弯拉强度4.5mpa</t>
  </si>
  <si>
    <t>受益群众30户，其中贫困户8户</t>
  </si>
  <si>
    <t>煤山路</t>
  </si>
  <si>
    <t>马店镇李西圩老庄</t>
  </si>
  <si>
    <t>煤山路至煤山组，全长0.15公里，拟建3.5米宽混凝土路面，路面厚0.2米，抗弯拉强度4.5mpa</t>
  </si>
  <si>
    <t>受益群众44户，其中贫困户9户</t>
  </si>
  <si>
    <t>马店镇龙潭湖庙庄</t>
  </si>
  <si>
    <t>国道至庙庄，全长0.229公里，拟建3.5米宽混凝土路面，路面厚0.2米，抗弯拉强度4.5mpa</t>
  </si>
  <si>
    <t>受益群众50户，其中贫困户11户</t>
  </si>
  <si>
    <t>柿园路2段</t>
  </si>
  <si>
    <t>马店镇龙潭湖柿园</t>
  </si>
  <si>
    <t>柿园至柿园，全长0.9公里，拟建3.5米宽混凝土路面，路面厚0.2米，抗弯拉强度4.5mpa</t>
  </si>
  <si>
    <t>受益群众55户，其中贫困户9户</t>
  </si>
  <si>
    <t>谢店林区主干道</t>
  </si>
  <si>
    <t>马店镇龙潭湖谢店</t>
  </si>
  <si>
    <t>Y030至谢店林区，全长0.437公里，拟建3.5米宽混凝土路面，路面厚0.2米，抗弯拉强度4.5mpa</t>
  </si>
  <si>
    <t>受益群众65户，其中贫困户10户</t>
  </si>
  <si>
    <t>竹园村民组</t>
  </si>
  <si>
    <t>马店镇溜山高楼</t>
  </si>
  <si>
    <t>竹园至竹园，全长0.333公里，拟建3.5米宽混凝土路面，路面厚0.2米，抗弯拉强度4.5mpa</t>
  </si>
  <si>
    <t>受益群众69户，其中贫困户6户</t>
  </si>
  <si>
    <t>矿上至铁田路</t>
  </si>
  <si>
    <t>马店镇溜山曲楼河梗</t>
  </si>
  <si>
    <t>矿上至铁田，全长0.48公里，拟建3.5米宽混凝土路面，路面厚0.2米，抗弯拉强度4.5mpa</t>
  </si>
  <si>
    <t>受益群众71户，其中贫困户8户</t>
  </si>
  <si>
    <t>矿上路</t>
  </si>
  <si>
    <t>马店镇溜山大冲组</t>
  </si>
  <si>
    <t>矿上至矿山路口，全长0.655公里，拟建3.5米宽混凝土路面，路面厚0.2米，抗弯拉强度4.5mpa</t>
  </si>
  <si>
    <t>受益贫群众71户，其中贫困户6户</t>
  </si>
  <si>
    <t>曲楼至下元组路</t>
  </si>
  <si>
    <t>马店镇溜山曲楼</t>
  </si>
  <si>
    <t>大冲组至铁田，全长1.146公里，拟建3.5米宽混凝土路面，路面厚0.2米，抗弯拉强度4.5mpa</t>
  </si>
  <si>
    <t>受益群众82户，其中贫困户16户</t>
  </si>
  <si>
    <t>桥头路</t>
  </si>
  <si>
    <t>马店镇泉水桥头组</t>
  </si>
  <si>
    <t>桥头组至桥头组，全长0.327公里，拟建3.5米宽混凝土路面，路面厚0.2米，抗弯拉强度4.5mpa</t>
  </si>
  <si>
    <t>受益群众44户，其中贫困户6户</t>
  </si>
  <si>
    <t>四楼路</t>
  </si>
  <si>
    <t>马店镇泉水四楼</t>
  </si>
  <si>
    <t>四楼至四楼，全长0.644公里，拟建3.5米宽混凝土路面，路面厚0.2米，抗弯拉强度4.5mpa</t>
  </si>
  <si>
    <t>受益57户，其中贫困户8户</t>
  </si>
  <si>
    <t>瓦房组路</t>
  </si>
  <si>
    <t>马店镇泉水瓦房</t>
  </si>
  <si>
    <t>瓦房至瓦房，全长0.38公里，拟建3.5米宽混凝土路面，路面厚0.2米，抗弯拉强度4.5mpa</t>
  </si>
  <si>
    <t>受益62户，其中贫困户9户</t>
  </si>
  <si>
    <t>张井组路2段</t>
  </si>
  <si>
    <t>马店镇张井张井组</t>
  </si>
  <si>
    <t>张井组至张井，全长0.151公里，拟建3.5米宽混凝土路面，路面厚0.2米，抗弯拉强度4.5mpa</t>
  </si>
  <si>
    <t>受益65户，其中贫困户7户</t>
  </si>
  <si>
    <t>小铺村民组路</t>
  </si>
  <si>
    <t>马店镇张井胜庄组</t>
  </si>
  <si>
    <t>张井村至山边，全长0.443公里，拟建3.5米宽混凝土路面，路面厚0.2米，抗弯拉强度4.5mpa</t>
  </si>
  <si>
    <t>受益群众18户，其中贫困户3户</t>
  </si>
  <si>
    <t>双门楼村民组路</t>
  </si>
  <si>
    <t>马店镇张井双门楼</t>
  </si>
  <si>
    <t>双门楼至双门楼，全长0.501公里，拟建3.5米宽混凝土路面，路面厚0.2米，抗弯拉强度4.5mpa</t>
  </si>
  <si>
    <t>受益群众30户，其中贫困户4户</t>
  </si>
  <si>
    <t>张井组路</t>
  </si>
  <si>
    <t>张井至张井，全长0.48公里，拟建3.5米宽混凝土路面，路面厚0.2米，抗弯拉强度4.5mpa</t>
  </si>
  <si>
    <t>受益群众26户，其中贫困户2户</t>
  </si>
  <si>
    <t>酒坊组路</t>
  </si>
  <si>
    <t>马店镇张井酒坊组</t>
  </si>
  <si>
    <t>酒坊至酒坊，全长0.616公里，拟建3.5米宽混凝土路面，路面厚0.2米，抗弯拉强度4.5mpa</t>
  </si>
  <si>
    <t>受益群众45户，其中贫困户3户</t>
  </si>
  <si>
    <t>连塘至刘庄</t>
  </si>
  <si>
    <t>马店镇五岗刘庄</t>
  </si>
  <si>
    <t>连庄至国道，全长1.348公里，拟建3.5米宽混凝土路面，路面厚0.2米，抗弯拉强度4.5mpa</t>
  </si>
  <si>
    <t>受益群众46户其中贫困户8户</t>
  </si>
  <si>
    <t>东中心至东油坊</t>
  </si>
  <si>
    <t>马店镇五岗东油坊</t>
  </si>
  <si>
    <t>国道至东油坊，全长0.997公里，拟建3.5米宽混凝土路面，路面厚0.2米，抗弯拉强度4.5mpa</t>
  </si>
  <si>
    <t>受益群众45户其中贫困户6户</t>
  </si>
  <si>
    <t>东楼组2段</t>
  </si>
  <si>
    <t>马店镇五岗东楼</t>
  </si>
  <si>
    <t>东楼组至东楼组，全长0.404公里，拟建3.5米宽混凝土路面，路面厚0.2米，抗弯拉强度4.5mpa</t>
  </si>
  <si>
    <t>受益群众85户其中贫困户9户</t>
  </si>
  <si>
    <t>东中心到东楼组</t>
  </si>
  <si>
    <t>国道至东楼组，全长0.583公里，拟建3.5米宽混凝土路面，路面厚0.2米，抗弯拉强度4.5mpa</t>
  </si>
  <si>
    <t>受益贫困户62户，其中贫困户10户</t>
  </si>
  <si>
    <t>雨山至春庄</t>
  </si>
  <si>
    <t>马店镇五岗春庄</t>
  </si>
  <si>
    <t>雨山至春庄，全长1.214公里，拟建3.5米宽混凝土路面，路面厚0.2米，抗弯拉强度4.5mpa</t>
  </si>
  <si>
    <t>受益贫困户62户，其中贫困户8户</t>
  </si>
  <si>
    <t>大塘组至腰庄组</t>
  </si>
  <si>
    <t>马店镇五岗大塘</t>
  </si>
  <si>
    <t>大塘组至腰庄，全长0.953公里，拟建3.5米宽混凝土路面，路面厚0.2米，抗弯拉强度4.5mpa</t>
  </si>
  <si>
    <t>受益贫困户67户，其中贫困户12户</t>
  </si>
  <si>
    <t>水圩村牌坊</t>
  </si>
  <si>
    <t>马店镇水圩牌坊</t>
  </si>
  <si>
    <t>霍陈路至牌坊，全长0.182公里，拟建3.5米宽混凝土路面，路面厚0.2米，抗弯拉强度4.5mpa</t>
  </si>
  <si>
    <t>杨井路</t>
  </si>
  <si>
    <t>马店镇水圩羊井</t>
  </si>
  <si>
    <t>杨井至街头，全长0.809公里，拟建3.5米宽混凝土路面，路面厚0.2米，抗弯拉强度4.5mpa</t>
  </si>
  <si>
    <t>受益贫困户70户，其中贫困户13户</t>
  </si>
  <si>
    <t>下楼组2段</t>
  </si>
  <si>
    <t>马店镇水圩下楼</t>
  </si>
  <si>
    <t>下楼至河埂，全长0.379公里，拟建3.5米宽混凝土路面，路面厚0.2米，抗弯拉强度4.5mpa</t>
  </si>
  <si>
    <t>受益贫困户67户，其中贫困户9户</t>
  </si>
  <si>
    <t>水圩村牌坊村民组2段</t>
  </si>
  <si>
    <t>霍陈路至霍陈路，全长0.32公里，拟建3.5米宽混凝土路面，路面厚0.2米，抗弯拉强度4.5mpa</t>
  </si>
  <si>
    <t>水圩路至马店中心小学</t>
  </si>
  <si>
    <t>水圩路至中心小学，全长0.803公里，拟建3.5米宽混凝土路面，路面厚0.2米，抗弯拉强度4.5mpa</t>
  </si>
  <si>
    <t>受益贫困户36户，其中贫困户6户</t>
  </si>
  <si>
    <t>枣林路</t>
  </si>
  <si>
    <t>马店镇鞍东枣林</t>
  </si>
  <si>
    <t>枣林至枣林，全长0.15公里，拟建3.5米宽混凝土路面，路面厚0.2米，抗弯拉强度4.5mpa</t>
  </si>
  <si>
    <t>受益贫困户42户，其中贫困户7户</t>
  </si>
  <si>
    <t>安东路</t>
  </si>
  <si>
    <t>马店镇鞍东安东</t>
  </si>
  <si>
    <t>安东至安东，全长0.756公里，拟建3.5米宽混凝土路面，路面厚0.2米，抗弯拉强度4.5mpa</t>
  </si>
  <si>
    <t>受益贫困户28户，其中贫困户3户</t>
  </si>
  <si>
    <t>尹楼路</t>
  </si>
  <si>
    <t>马店镇鞍东尹楼</t>
  </si>
  <si>
    <t>尹楼至尹楼，全长0.341公里，拟建3.5米宽混凝土路面，路面厚0.2米，抗弯拉强度4.5mpa</t>
  </si>
  <si>
    <t>受益贫困户50户，其中贫困户12户</t>
  </si>
  <si>
    <t>大庄路</t>
  </si>
  <si>
    <t>马店镇鞍东大庄</t>
  </si>
  <si>
    <t>大庄至大庄，全长0.22公里，拟建3.5米宽混凝土路面，路面厚0.2米，抗弯拉强度4.5mpa</t>
  </si>
  <si>
    <t>受益户30户，其中贫困户4户</t>
  </si>
  <si>
    <t>西王郢路</t>
  </si>
  <si>
    <t>马店镇四平山西王郢</t>
  </si>
  <si>
    <t>王郢至王郢，全长0.58公里，拟建3.5米宽混凝土路面，路面厚0.2米，抗弯拉强度4.5mpa</t>
  </si>
  <si>
    <t>受益户50户，其中贫困户9户</t>
  </si>
  <si>
    <t>井沿至新建路</t>
  </si>
  <si>
    <t>孟集镇  王娟</t>
  </si>
  <si>
    <t>孟集镇大树村大树村</t>
  </si>
  <si>
    <t>井沿组至郭圩路，全长1.6公里，拟建3.5米宽混凝土路面，路面厚0.2米，抗弯拉强度4.5mpa</t>
  </si>
  <si>
    <t>受益户80户，其中贫困户13户</t>
  </si>
  <si>
    <t>新庄至庙庄路</t>
  </si>
  <si>
    <t>新庄至庙庄，全长0.614公里，拟建3.5米宽混凝土路面，路面厚0.2米，抗弯拉强度4.5mpa</t>
  </si>
  <si>
    <t xml:space="preserve">受益群众72户，其中贫困户13户 </t>
  </si>
  <si>
    <t>洪碑路二段</t>
  </si>
  <si>
    <t>庙庄至油坊，全长0.993公里，拟建3.5米宽混凝土路面，路面厚0.2米，抗弯拉强度4.5mpa</t>
  </si>
  <si>
    <t xml:space="preserve">受益群众48户，其中贫困户8户 </t>
  </si>
  <si>
    <t>史嘴路二段</t>
  </si>
  <si>
    <t>孟集镇胡埠村胡埠村</t>
  </si>
  <si>
    <t>史嘴至保庄圩埂，全长0.296公里，拟建3.5米宽混凝土路面，路面厚0.2米，抗弯拉强度4.5mpa</t>
  </si>
  <si>
    <t xml:space="preserve">受益群众48户，其中贫困户5户 </t>
  </si>
  <si>
    <t>陈塔寺至魏嘴路</t>
  </si>
  <si>
    <t>保庄圩码头至金丙兆，全长0.27公里，拟建3.5米宽混凝土路面，路面厚0.2米，抗弯拉强度4.5mpa</t>
  </si>
  <si>
    <t xml:space="preserve">受益群众49户，其中贫困户9户 </t>
  </si>
  <si>
    <t>陈塔寺至金园路</t>
  </si>
  <si>
    <t>金丙寿门口至金家龙门口，全长0.2公里，拟建3.5米宽混凝土路面，路面厚0.2米，抗弯拉强度4.5mpa</t>
  </si>
  <si>
    <t xml:space="preserve">受益群众38户，其中贫困户5户 </t>
  </si>
  <si>
    <t>西油坊路</t>
  </si>
  <si>
    <t>庄台至刘定选屋后，全长0.22公里，拟建3.5米宽混凝土路面，路面厚0.2米，抗弯拉强度4.5mpa</t>
  </si>
  <si>
    <t xml:space="preserve">受益群众64户，其中贫困户10户 </t>
  </si>
  <si>
    <t>西油坊组二段</t>
  </si>
  <si>
    <t>徐正周门口至徐杭基门口，全长0.3公里，拟建3.5米宽混凝土路面，路面厚0.2米，抗弯拉强度4.5mpa</t>
  </si>
  <si>
    <t>受益群众45户，其中贫困户12户</t>
  </si>
  <si>
    <t>庄台路二段</t>
  </si>
  <si>
    <t>魏郢至支渠埂，全长0.375公里，拟建3.5米宽混凝土路面，路面厚0.2米，抗弯拉强度4.5mpa</t>
  </si>
  <si>
    <t>受益群众86户，其中贫困户15户</t>
  </si>
  <si>
    <t>西圩路</t>
  </si>
  <si>
    <t>西圩至支渠埂，全长0.335公里，拟建3.5米宽混凝土路面，路面厚0.2米，抗弯拉强度4.5mpa</t>
  </si>
  <si>
    <t>受益群众28户，其中贫困户6户</t>
  </si>
  <si>
    <t>双唐路</t>
  </si>
  <si>
    <t>陈郢（徐正保门口）至保庄圩埂，全长0.2公里，拟建3.5米宽混凝土路面，路面厚0.2米，抗弯拉强度4.5mpa</t>
  </si>
  <si>
    <t>受益群众36户，其中贫困户8户</t>
  </si>
  <si>
    <t>汪圩路二段</t>
  </si>
  <si>
    <t>孟集镇胡郢村胡郢村</t>
  </si>
  <si>
    <t>汪圩组至汪圩组，全长0.115公里，拟建3.5米宽混凝土路面，路面厚0.2米，抗弯拉强度4.5mpa</t>
  </si>
  <si>
    <t>受益群众37户，其中贫困户9户</t>
  </si>
  <si>
    <t>汪圩路</t>
  </si>
  <si>
    <t>汪圩组至汪圩组，全长0.147公里，拟建3.5米宽混凝土路面，路面厚0.2米，抗弯拉强度4.5mpa</t>
  </si>
  <si>
    <t>帮助20户80人解决出行困难问题</t>
  </si>
  <si>
    <t>尚岗路</t>
  </si>
  <si>
    <t>尚岗组至尚岗组，全长0.15公里，拟建3.5米宽混凝土路面，路面厚0.2米，抗弯拉强度4.5mpa</t>
  </si>
  <si>
    <t>帮助30户120人解决出行困难问题</t>
  </si>
  <si>
    <t>应塘路</t>
  </si>
  <si>
    <t>江郢路至X013，全长0.246公里，拟建3.5米宽混凝土路面，路面厚0.2米，抗弯拉强度4.5mpa</t>
  </si>
  <si>
    <t>帮助20户85人解决出行困难问题</t>
  </si>
  <si>
    <t>长庄组路</t>
  </si>
  <si>
    <t>长庄组至长庄组，全长0.239公里，拟建3.5米宽混凝土路面，路面厚0.2米，抗弯拉强度4.5mpa</t>
  </si>
  <si>
    <t>帮助61户134人解决出行困难问题</t>
  </si>
  <si>
    <t>湾塘组路</t>
  </si>
  <si>
    <t>村级路至湾塘，全长0.1公里，拟建3.5米宽混凝土路面，路面厚0.2米，抗弯拉强度4.5mpa</t>
  </si>
  <si>
    <t>帮助42户119人解决出行困难问题</t>
  </si>
  <si>
    <t>上圩至洪石桥路</t>
  </si>
  <si>
    <t>孟集镇黄冲村黄冲村</t>
  </si>
  <si>
    <t>上圩至洪石桥，全长0.7公里，拟建3.5米宽混凝土路面，路面厚0.2米，抗弯拉强度4.5mpa</t>
  </si>
  <si>
    <t>堰西至庄台路</t>
  </si>
  <si>
    <t>堰西至庄台组，全长1.203公里，拟建3.5米宽混凝土路面，路面厚0.2米，抗弯拉强度4.5mpa</t>
  </si>
  <si>
    <t>王郢至宋圩组路</t>
  </si>
  <si>
    <t>孟集镇姜嘴村姜嘴村</t>
  </si>
  <si>
    <t>王郢组至宋圩组，全长0.586公里，拟建3.5米宽混凝土路面，路面厚0.2米，抗弯拉强度4.5mpa</t>
  </si>
  <si>
    <t>宋圩组至下楼组路</t>
  </si>
  <si>
    <t>宋圩组至X013，全长0.651公里，拟建3.5米宽混凝土路面，路面厚0.2米，抗弯拉强度4.5mpa</t>
  </si>
  <si>
    <t>牌坊组二段路</t>
  </si>
  <si>
    <t>X013至牌坊组，全长0.814公里，拟建3.5米宽混凝土路面，路面厚0.2米，抗弯拉强度4.5mpa</t>
  </si>
  <si>
    <t>帮助20户89人解决出行困难问题</t>
  </si>
  <si>
    <t>楼郢组路</t>
  </si>
  <si>
    <t>孟集镇孟集村孟集村</t>
  </si>
  <si>
    <t>孟集路至孟集路，全长0.611公里，拟建3.5米宽混凝土路面，路面厚0.2米，抗弯拉强度4.5mpa</t>
  </si>
  <si>
    <t>帮助20户90人解决出行困难问题</t>
  </si>
  <si>
    <t>元庙组路</t>
  </si>
  <si>
    <t>驾校至孟集路，全长1公里，拟建3.5米宽混凝土路面，路面厚0.2米，抗弯拉强度4.5mpa</t>
  </si>
  <si>
    <t>帮助20户91人解决出行困难问题</t>
  </si>
  <si>
    <t>驾校至鹅厂路</t>
  </si>
  <si>
    <t>驾校至鹅厂，全长0.75公里，拟建3.5米宽混凝土路面，路面厚0.2米，抗弯拉强度4.5mpa</t>
  </si>
  <si>
    <t>帮助20户92人解决出行困难问题</t>
  </si>
  <si>
    <t>新塘至庄园路</t>
  </si>
  <si>
    <t>孟集路至庄园，全长0.146公里，拟建3.5米宽混凝土路面，路面厚0.2米，抗弯拉强度4.5mpa</t>
  </si>
  <si>
    <t>帮助20户93人解决出行困难问题</t>
  </si>
  <si>
    <t>街北组路</t>
  </si>
  <si>
    <t>街北组至街道，全长0.458公里，拟建3.5米宽混凝土路面，路面厚0.2米，抗弯拉强度4.5mpa</t>
  </si>
  <si>
    <t>帮助20户94人解决出行困难问题</t>
  </si>
  <si>
    <t>小郢组路</t>
  </si>
  <si>
    <t>孟集镇南汪村南汪村</t>
  </si>
  <si>
    <t>罗花路至小郢，全长0.685公里，拟建3.5米宽混凝土路面，路面厚0.2米，抗弯拉强度4.5mpa</t>
  </si>
  <si>
    <t>帮助20户95人解决出行困难问题</t>
  </si>
  <si>
    <t>罗花路至卞堰组水泥路</t>
  </si>
  <si>
    <t>罗花路至卞堰，全长0.66公里，拟建3.5米宽混凝土路面，路面厚0.2米，抗弯拉强度4.5mpa</t>
  </si>
  <si>
    <t>帮助20户96人解决出行困难问题</t>
  </si>
  <si>
    <t>罗花路至巴岗组路</t>
  </si>
  <si>
    <t>罗花路至巴岗组，全长1.5公里，拟建3.5米宽混凝土路面，路面厚0.2米，抗弯拉强度4.5mpa</t>
  </si>
  <si>
    <t>帮助28户63人解决出行困难问题</t>
  </si>
  <si>
    <t>新庄组路</t>
  </si>
  <si>
    <t>孟集镇桥塘村桥塘村</t>
  </si>
  <si>
    <t>新庄组至新庄组，全长0.454公里，拟建3.5米宽混凝土路面，路面厚0.2米，抗弯拉强度4.5mpa</t>
  </si>
  <si>
    <t>帮助26户52人解决出行困难问题</t>
  </si>
  <si>
    <t>下庄砂石路</t>
  </si>
  <si>
    <t>下庄组至下庄组，全长0.35公里，拟建3.5米宽混凝土路面，路面厚0.2米，抗弯拉强度4.5mpa</t>
  </si>
  <si>
    <t>帮助40户122人解决出行困难问题</t>
  </si>
  <si>
    <t>郭岗路桥塘段</t>
  </si>
  <si>
    <t>鲁冲水库至新仓桥头，全长2.3公里，拟建3.5米宽混凝土路面，路面厚0.2米，抗弯拉强度4.5mpa</t>
  </si>
  <si>
    <t>上圩组砂石路</t>
  </si>
  <si>
    <t>上圩组至上圩组，全长0.41公里，拟建3.5米宽混凝土路面，路面厚0.2米，抗弯拉强度4.5mpa</t>
  </si>
  <si>
    <t>帮助20户101人解决出行困难问题</t>
  </si>
  <si>
    <t>黄店组路</t>
  </si>
  <si>
    <t>黄店组至黄店组，全长0.338公里，拟建3.5米宽混凝土路面，路面厚0.2米，抗弯拉强度4.5mpa</t>
  </si>
  <si>
    <t>帮助20户102人解决出行困难问题</t>
  </si>
  <si>
    <t>汲东干渠朱岗大桥至上圩组大闸道路硬化</t>
  </si>
  <si>
    <t>孟集镇双岗村双岗村</t>
  </si>
  <si>
    <t>朱岗大桥至上圩大闸，全长2.8公里，拟建3.5米宽混凝土路面，路面厚0.2米，抗弯拉强度4.5mpa</t>
  </si>
  <si>
    <t>帮助20户103人解决出行困难问题</t>
  </si>
  <si>
    <t>肖郢至李郢路</t>
  </si>
  <si>
    <t>孟集镇王圩村王圩村</t>
  </si>
  <si>
    <t>赵塘至尤桥，全长1.155公里，拟建3.5米宽混凝土路面，路面厚0.2米，抗弯拉强度4.5mpa</t>
  </si>
  <si>
    <t>帮助20户104人解决出行困难问题</t>
  </si>
  <si>
    <t>崔庙路</t>
  </si>
  <si>
    <t>孟集镇徐郢村徐郢村</t>
  </si>
  <si>
    <t>胡郢至新生，全长0.85公里，拟建3.5米宽混凝土路面，路面厚0.2米，抗弯拉强度4.5mpa</t>
  </si>
  <si>
    <t>帮助20户105人解决出行困难问题</t>
  </si>
  <si>
    <t>新庄至郭岗路</t>
  </si>
  <si>
    <t>胡郢至郭岗，全长1.508公里，拟建3.5米宽混凝土路面，路面厚0.2米，抗弯拉强度4.5mpa</t>
  </si>
  <si>
    <t>帮助20户106人解决出行困难问题</t>
  </si>
  <si>
    <t>胡圩组路二段</t>
  </si>
  <si>
    <t>胡圩组至郭岗路，全长1.155公里，拟建3.5米宽混凝土路面，路面厚0.2米，抗弯拉强度4.5mpa</t>
  </si>
  <si>
    <t>帮助120户800人解决出行困难问题</t>
  </si>
  <si>
    <t>胡圩组路</t>
  </si>
  <si>
    <t>胡圩组至孟冯路，全长1.126公里，拟建3.5米宽混凝土路面，路面厚0.2米，抗弯拉强度4.5mpa</t>
  </si>
  <si>
    <t>帮助47户250人解决出行困难问题</t>
  </si>
  <si>
    <t>北高桥路</t>
  </si>
  <si>
    <t>孟集镇薛岗村薛岗村</t>
  </si>
  <si>
    <t>保庄圩至排水站路，全长0.968公里，拟建3.5米宽混凝土路面，路面厚0.2米，抗弯拉强度4.5mpa</t>
  </si>
  <si>
    <t>帮助56户275人解决出行困难问题</t>
  </si>
  <si>
    <t>薛岗组路</t>
  </si>
  <si>
    <t>薛岗组至薛岗组，全长0.252公里，拟建3.5米宽混凝土路面，路面厚0.2米，抗弯拉强度4.5mpa</t>
  </si>
  <si>
    <t>帮助43户190人解决出行困难问题</t>
  </si>
  <si>
    <t>薛郢组路</t>
  </si>
  <si>
    <t>薛郢组至薛郢组，全长0.343公里，拟建3.5米宽混凝土路面，路面厚0.2米，抗弯拉强度4.5mpa</t>
  </si>
  <si>
    <t>帮助43户191人解决出行困难问题</t>
  </si>
  <si>
    <t>小圩组路</t>
  </si>
  <si>
    <t>小圩组至高桥路，全长0.72公里，拟建3.5米宽混凝土路面，路面厚0.2米，抗弯拉强度4.5mpa</t>
  </si>
  <si>
    <t>帮助43户192人解决出行困难问题</t>
  </si>
  <si>
    <t>下圩组路</t>
  </si>
  <si>
    <t>下圩组至下圩组，全长0.859公里，拟建3.5米宽混凝土路面，路面厚0.2米，抗弯拉强度4.5mpa</t>
  </si>
  <si>
    <t>帮助50户193人解决出行困难问题</t>
  </si>
  <si>
    <t>大庄组砂石路</t>
  </si>
  <si>
    <t>南大庄组至南大庄组，全长0.62公里，拟建3.5米宽混凝土路面，路面厚0.2米，抗弯拉强度4.5mpa</t>
  </si>
  <si>
    <t>帮助40户158人解决出行困难问题</t>
  </si>
  <si>
    <t>中心店路</t>
  </si>
  <si>
    <t>孟集镇中心店村中心店村</t>
  </si>
  <si>
    <t>东圩至汲东干渠水泥路，全长1.05公里，拟建3.5米宽混凝土路面，路面厚0.2米，抗弯拉强度4.5mpa</t>
  </si>
  <si>
    <t>帮助150户500人解决出行困难问题</t>
  </si>
  <si>
    <t>西嘴路</t>
  </si>
  <si>
    <t>西嘴至排灌站水泥路，全长1.1公里，拟建3.5米宽混凝土路面，路面厚0.2米，抗弯拉强度4.5mpa</t>
  </si>
  <si>
    <t>帮助72户298人解决出行困难问题</t>
  </si>
  <si>
    <t>村新路</t>
  </si>
  <si>
    <t>潘集镇 占昌国</t>
  </si>
  <si>
    <t>潘集镇秦嘴村新庄组</t>
  </si>
  <si>
    <t>秦嘴村村委会至庙岗组，全长1.99公里，拟建3.5米宽混凝土路面，路面厚0.2米，抗弯拉强度4.5mpa</t>
  </si>
  <si>
    <t>帮助25户130人解决出行困难问题</t>
  </si>
  <si>
    <t>李岗东路</t>
  </si>
  <si>
    <t>潘集镇李岗村李岗组</t>
  </si>
  <si>
    <t>霍寿路至李岗组塘边，全长0.15公里，拟建3.5米宽混凝土路面，路面厚0.2米，抗弯拉强度4.5mpa</t>
  </si>
  <si>
    <t>南岗东路</t>
  </si>
  <si>
    <t>潘集镇李岗村南岗组</t>
  </si>
  <si>
    <t>南岗组至南岗组，全长0.2公里，拟建3.5米宽混凝土路面，路面厚0.2米，抗弯拉强度4.5mpa</t>
  </si>
  <si>
    <t>帮助45户193人解决出行困难问题</t>
  </si>
  <si>
    <t>李岗组光伏电站路</t>
  </si>
  <si>
    <t>潘集镇李岗村桃园组</t>
  </si>
  <si>
    <t>李岗组至李岗组，全长0.5公里，拟建3.5米宽混凝土路面，路面厚0.2米，抗弯拉强度4.5mpa</t>
  </si>
  <si>
    <t>帮助51户220人解决出行困难问题</t>
  </si>
  <si>
    <t>李岗中心路</t>
  </si>
  <si>
    <t>罗花路至霍寿路学校对门，全长0.15公里，拟建3.5米宽混凝土路面，路面厚0.2米，抗弯拉强度4.5mpa</t>
  </si>
  <si>
    <t>帮助39户150人解决出行困难问题</t>
  </si>
  <si>
    <t>李岗新庄组路</t>
  </si>
  <si>
    <t>潘集镇李岗村新庄组</t>
  </si>
  <si>
    <t>新庄组至新庄组，全长0.722公里，拟建3.5米宽混凝土路面，路面厚0.2米，抗弯拉强度4.5mpa</t>
  </si>
  <si>
    <t>冯郢至冯一路</t>
  </si>
  <si>
    <t>潘集镇玉皇村冯一</t>
  </si>
  <si>
    <t>冯郢至冯一组，全长0.52公里，拟建3.5米宽混凝土路面，路面厚0.2米，抗弯拉强度4.5mpa</t>
  </si>
  <si>
    <t>帮助30户123人解决出行困难问题</t>
  </si>
  <si>
    <t>赵塘至刘圩路</t>
  </si>
  <si>
    <t>潘集镇玉皇村牛老庄</t>
  </si>
  <si>
    <t>赵塘至刘圩组，全长0.98公里，拟建3.5米宽混凝土路面，路面厚0.2米，抗弯拉强度4.5mpa</t>
  </si>
  <si>
    <t>帮助14户50人解决出行困难问题</t>
  </si>
  <si>
    <t>童郢至马庄路</t>
  </si>
  <si>
    <t>潘集镇韩郢村童郢组</t>
  </si>
  <si>
    <t>童郢组至马庄组，全长0.881公里，拟建3.5米宽混凝土路面，路面厚0.2米，抗弯拉强度4.5mpa</t>
  </si>
  <si>
    <t>帮助20户87人解决出行困难问题</t>
  </si>
  <si>
    <t>下冲至提水站路</t>
  </si>
  <si>
    <t>潘集镇韩郢村下冲组</t>
  </si>
  <si>
    <t>下冲组至下冲组，全长0.871公里，拟建3.5米宽混凝土路面，路面厚0.2米，抗弯拉强度4.5mpa</t>
  </si>
  <si>
    <t>帮助60户230人解决出行困难问题</t>
  </si>
  <si>
    <t>下郢组水泥路二段</t>
  </si>
  <si>
    <t>潘集镇西王郢上郢组</t>
  </si>
  <si>
    <t>下郢组至下郢组，全长0.65公里，拟建3.5米宽混凝土路面，路面厚0.2米，抗弯拉强度4.5mpa</t>
  </si>
  <si>
    <t>帮助42户103人解决出行困难问题</t>
  </si>
  <si>
    <t>小庄道路</t>
  </si>
  <si>
    <t>潘集镇西王郢小庄组</t>
  </si>
  <si>
    <t>小庄组至小庄组，全长0.17公里，拟建3.5米宽混凝土路面，路面厚0.2米，抗弯拉强度4.5mpa</t>
  </si>
  <si>
    <t>帮助20户62人解决出行困难问题</t>
  </si>
  <si>
    <t>埂塘道路</t>
  </si>
  <si>
    <t>潘集镇西王郢埂塘组</t>
  </si>
  <si>
    <t>孟林组至埂塘组，全长0.7公里，拟建3.5米宽混凝土路面，路面厚0.2米，抗弯拉强度4.5mpa</t>
  </si>
  <si>
    <t>方便500人出行，其中贫困户100人</t>
  </si>
  <si>
    <t>后郢道路</t>
  </si>
  <si>
    <t>潘集镇西王郢大庄组</t>
  </si>
  <si>
    <t>后郢组至大庄组，全长0.4公里，拟建3.5米宽混凝土路面，路面厚0.2米，抗弯拉强度4.5mpa</t>
  </si>
  <si>
    <t>方便300人出行，其中贫困户55人</t>
  </si>
  <si>
    <t>小庄道路桃园段</t>
  </si>
  <si>
    <t>潘集镇西王郢桃元组</t>
  </si>
  <si>
    <t>小庄组至桃元组，全长0.4公里，拟建3.5米宽混凝土路面，路面厚0.2米，抗弯拉强度4.5mpa</t>
  </si>
  <si>
    <t>罗花路-老家组-潘北二级站水泥路</t>
  </si>
  <si>
    <t>潘集镇潘北村老家组</t>
  </si>
  <si>
    <t>枣树组至二级站，全长0.9公里，拟建3.5米宽混凝土路面，路面厚0.2米，抗弯拉强度4.5mpa</t>
  </si>
  <si>
    <t>方便200人出行，其中贫困户25人</t>
  </si>
  <si>
    <t>洪圩组路</t>
  </si>
  <si>
    <t>潘集镇潘北村洪圩组</t>
  </si>
  <si>
    <t>洪圩组至洪圩组，全长0.4公里，拟建3.5米宽混凝土路面，路面厚0.2米，抗弯拉强度4.5mpa</t>
  </si>
  <si>
    <t>方便300人出行，其中贫困户35人</t>
  </si>
  <si>
    <t>和平组</t>
  </si>
  <si>
    <t>潘集镇潘北村和平组</t>
  </si>
  <si>
    <t>黄一路至和平组，全长0.2公里，拟建3.5米宽混凝土路面，路面厚0.2米，抗弯拉强度4.5mpa</t>
  </si>
  <si>
    <t>方便300人出行，其中贫困户39人</t>
  </si>
  <si>
    <t>倪洼水泥路二段</t>
  </si>
  <si>
    <t>潘集镇左王村倪洼庄</t>
  </si>
  <si>
    <t>倪洼组至倪洼组，全长0.347公里，拟建3.5米宽混凝土路面，路面厚0.2米，抗弯拉强度4.5mpa</t>
  </si>
  <si>
    <t>方便300人出行，其中贫困户30人</t>
  </si>
  <si>
    <t>门东路</t>
  </si>
  <si>
    <t>潘集镇左王村门东庄</t>
  </si>
  <si>
    <t>门东组至罗丁路，全长1.1公里，拟建3.5米宽混凝土路面，路面厚0.2米，抗弯拉强度4.5mpa</t>
  </si>
  <si>
    <t>双合路水泥路</t>
  </si>
  <si>
    <t>潘集镇街道村双合组</t>
  </si>
  <si>
    <t>双合组至双合组，全长0.82公里，拟建3.5米宽混凝土路面，路面厚0.2米，抗弯拉强度4.5mpa</t>
  </si>
  <si>
    <t>潘集镇街道村联合组</t>
  </si>
  <si>
    <t>平一组至联合组，全长0.71公里，拟建3.5米宽混凝土路面，路面厚0.2米，抗弯拉强度4.5mpa</t>
  </si>
  <si>
    <t>方便350人出行，其中贫困户36人</t>
  </si>
  <si>
    <t>老站组内路</t>
  </si>
  <si>
    <t>潘集镇街道村老站组</t>
  </si>
  <si>
    <t>老站组至老站组，全长0.4公里，拟建3.5米宽混凝土路面，路面厚0.2米，抗弯拉强度4.5mpa</t>
  </si>
  <si>
    <t>方便150人出行，其中贫困户22人</t>
  </si>
  <si>
    <t>汲东干渠路</t>
  </si>
  <si>
    <t>潘集镇街道村东庄组</t>
  </si>
  <si>
    <t>东庄组至马岗组，全长0.3公里，拟建3.5米宽混凝土路面，路面厚0.2米，抗弯拉强度4.5mpa</t>
  </si>
  <si>
    <t>方便260人出行，其中贫困户37人</t>
  </si>
  <si>
    <t>后油坊老站路</t>
  </si>
  <si>
    <t>潘集镇街道村后油坊组</t>
  </si>
  <si>
    <t>后油坊至老站组，全长1.65公里，拟建3.5米宽混凝土路面，路面厚0.2米，抗弯拉强度4.5mpa</t>
  </si>
  <si>
    <t>方便300人出行，其中贫困户28人</t>
  </si>
  <si>
    <t>柳塘水泥路草塘段</t>
  </si>
  <si>
    <t>潘集镇大新庄村柳塘组</t>
  </si>
  <si>
    <t>草塘组至草塘组，全长0.138公里，拟建3.5米宽混凝土路面，路面厚0.2米，抗弯拉强度4.5mpa</t>
  </si>
  <si>
    <t>柳塘水泥路二段</t>
  </si>
  <si>
    <t>潘集镇大新庄村草塘组</t>
  </si>
  <si>
    <t>柳塘组至柳塘组，全长0.566公里，拟建3.5米宽混凝土路面，路面厚0.2米，抗弯拉强度4.5mpa</t>
  </si>
  <si>
    <t>柳塘水泥路</t>
  </si>
  <si>
    <t>潘集镇大新庄村陈湾组</t>
  </si>
  <si>
    <t>草塘组至柳塘组，全长0.622公里，拟建3.5米宽混凝土路面，路面厚0.2米，抗弯拉强度4.5mpa</t>
  </si>
  <si>
    <t>杨庙组路</t>
  </si>
  <si>
    <t>潘集镇大新庄村杨庙组</t>
  </si>
  <si>
    <t>杨庙组至杨庙组，全长1公里，拟建3.5米宽混凝土路面，路面厚0.2米，抗弯拉强度4.5mpa</t>
  </si>
  <si>
    <t>桥塘组水泥路</t>
  </si>
  <si>
    <t>潘集镇大新庄村桥塘组</t>
  </si>
  <si>
    <t>桥塘组至桥塘下庄，全长1.5公里，拟建3.5米宽混凝土路面，路面厚0.2米，抗弯拉强度4.5mpa</t>
  </si>
  <si>
    <t>进岗组水泥路</t>
  </si>
  <si>
    <t>潘集镇大新庄村进岗组</t>
  </si>
  <si>
    <t>进岗组至春树组，全长1.5公里，拟建3.5米宽混凝土路面，路面厚0.2米，抗弯拉强度4.5mpa</t>
  </si>
  <si>
    <t>潘集镇朱郢村长岗组</t>
  </si>
  <si>
    <t>尤三组至尤一组，全长1.5公里，拟建3.5米宽混凝土路面，路面厚0.2米，抗弯拉强度4.5mpa</t>
  </si>
  <si>
    <t>圩庙路</t>
  </si>
  <si>
    <t>潘集镇朱郢庙台</t>
  </si>
  <si>
    <t>圩北至庙台，全长1公里，拟建3.5米宽混凝土路面，路面厚0.2米，抗弯拉强度4.5mpa</t>
  </si>
  <si>
    <t>南圩路</t>
  </si>
  <si>
    <t>潘集镇朱郢南圩</t>
  </si>
  <si>
    <t>南圩至南圩，全长1公里，拟建3.5米宽混凝土路面，路面厚0.2米，抗弯拉强度4.5mpa</t>
  </si>
  <si>
    <t>双庙路</t>
  </si>
  <si>
    <t>庙台至小庙，全长0.8公里，拟建3.5米宽混凝土路面，路面厚0.2米，抗弯拉强度4.5mpa</t>
  </si>
  <si>
    <t>堰套</t>
  </si>
  <si>
    <t>潘集镇朱郢堰套</t>
  </si>
  <si>
    <t>堰套至堰套，全长1公里，拟建3.5米宽混凝土路面，路面厚0.2米，抗弯拉强度4.5mpa</t>
  </si>
  <si>
    <t>桥头</t>
  </si>
  <si>
    <t>潘集镇朱郢桥头</t>
  </si>
  <si>
    <t>桥头至桥头，全长0.5公里，拟建3.5米宽混凝土路面，路面厚0.2米，抗弯拉强度4.5mpa</t>
  </si>
  <si>
    <t>中心</t>
  </si>
  <si>
    <t>潘集镇朱郢中心</t>
  </si>
  <si>
    <t>中心至中心，全长0.8公里，拟建3.5米宽混凝土路面，路面厚0.2米，抗弯拉强度4.5mpa</t>
  </si>
  <si>
    <t>柿园</t>
  </si>
  <si>
    <t>潘集镇朱郢柿园</t>
  </si>
  <si>
    <t>柿园至柿园，全长0.7公里，拟建3.5米宽混凝土路面，路面厚0.2米，抗弯拉强度4.5mpa</t>
  </si>
  <si>
    <t>李岗</t>
  </si>
  <si>
    <t>潘集镇朱郢李岗</t>
  </si>
  <si>
    <t>李岗至李岗，全长0.5公里，拟建3.5米宽混凝土路面，路面厚0.2米，抗弯拉强度4.5mpa</t>
  </si>
  <si>
    <t>汪冲组内路</t>
  </si>
  <si>
    <t>潘集镇汪冲村汪冲组</t>
  </si>
  <si>
    <t>汪冲组至汪冲组，全长0.135公里，拟建3.5米宽混凝土路面，路面厚0.2米，抗弯拉强度4.5mpa</t>
  </si>
  <si>
    <t>卫生室路</t>
  </si>
  <si>
    <t>潘集镇汪冲村王湾组</t>
  </si>
  <si>
    <t>王湾组至王湾组，全长0.165公里，拟建3.5米宽混凝土路面，路面厚0.2米，抗弯拉强度4.5mpa</t>
  </si>
  <si>
    <t>陈湾路</t>
  </si>
  <si>
    <t>潘集镇汪冲村赵台组</t>
  </si>
  <si>
    <t>陈湾组至新建组，全长0.574公里，拟建3.5米宽混凝土路面，路面厚0.2米，抗弯拉强度4.5mpa</t>
  </si>
  <si>
    <t>新圩组内路</t>
  </si>
  <si>
    <t>新圩组至陈湾组，全长0.678公里，拟建3.5米宽混凝土路面，路面厚0.2米，抗弯拉强度4.5mpa</t>
  </si>
  <si>
    <t>牛集路</t>
  </si>
  <si>
    <t>潘集镇王祠村贾郢组</t>
  </si>
  <si>
    <t>牛集组至唐坊组，全长1.5公里，拟建3.5米宽混凝土路面，路面厚0.2米，抗弯拉强度4.5mpa</t>
  </si>
  <si>
    <t>汪巷至刘洼路</t>
  </si>
  <si>
    <t>潘集镇刘楼村刘洼组</t>
  </si>
  <si>
    <t>汪巷至刘洼组，全长1.03公里，拟建3.5米宽混凝土路面，路面厚0.2米，抗弯拉强度4.5mpa</t>
  </si>
  <si>
    <t>雁南组路</t>
  </si>
  <si>
    <t>潘集镇刘楼村堰南组</t>
  </si>
  <si>
    <t>平岗组至雁南组，全长0.56公里，拟建3.5米宽混凝土路面，路面厚0.2米，抗弯拉强度4.5mpa</t>
  </si>
  <si>
    <t>北台至草庙路</t>
  </si>
  <si>
    <t>潘集镇周岗村草庙组</t>
  </si>
  <si>
    <t>北台组至草庙组，全长0.57公里，拟建3.5米宽混凝土路面，路面厚0.2米，抗弯拉强度4.5mpa</t>
  </si>
  <si>
    <t>小圩至杨圩路</t>
  </si>
  <si>
    <t>潘集镇周岗村杨圩组</t>
  </si>
  <si>
    <t>小圩组至杨圩组，全长0.38公里，拟建3.5米宽混凝土路面，路面厚0.2米，抗弯拉强度4.5mpa</t>
  </si>
  <si>
    <t>长岗组路</t>
  </si>
  <si>
    <t>潘集镇周岗村上坝组</t>
  </si>
  <si>
    <t>长岗组至长岗组，全长0.32公里，拟建3.5米宽混凝土路面，路面厚0.2米，抗弯拉强度4.5mpa</t>
  </si>
  <si>
    <t>兴旺路</t>
  </si>
  <si>
    <t>潘集镇周岗村兴旺组</t>
  </si>
  <si>
    <t>兴旺组至马郢中心组水泥路，全长0.32公里，拟建3.5米宽混凝土路面，路面厚0.2米，抗弯拉强度4.5mpa</t>
  </si>
  <si>
    <t>下庄小北湖</t>
  </si>
  <si>
    <t>潘集镇李岗下庄组</t>
  </si>
  <si>
    <t>敬老院至小北湖岔路，全长2公里，拟建3.5米宽混凝土路面，路面厚0.2米，抗弯拉强度4.5mpa</t>
  </si>
  <si>
    <t>贾台小北湖</t>
  </si>
  <si>
    <t>潘集镇李岗贾台组</t>
  </si>
  <si>
    <t>贾台坡下至小北湖四岔路，全长1.5公里，拟建3.5米宽混凝土路面，路面厚0.2米，抗弯拉强度4.5mpa</t>
  </si>
  <si>
    <t>圩岗小北湖</t>
  </si>
  <si>
    <t>潘集镇李岗圩岗组</t>
  </si>
  <si>
    <t>民康路至小北湖北坝，全长2公里，拟建3.5米宽混凝土路面，路面厚0.2米，抗弯拉强度4.5mpa</t>
  </si>
  <si>
    <t>康庄西路</t>
  </si>
  <si>
    <t>潘集镇李岗康庄组</t>
  </si>
  <si>
    <t>康庄水泥路至王业秀房边，全长1公里，拟建3.5米宽混凝土路面，路面厚0.2米，抗弯拉强度4.5mpa</t>
  </si>
  <si>
    <t>康庄东路</t>
  </si>
  <si>
    <t>康庄水泥路至贾本召房边，全长1公里，拟建3.5米宽混凝土路面，路面厚0.2米，抗弯拉强度4.5mpa</t>
  </si>
  <si>
    <t>老圩组指挥中心路</t>
  </si>
  <si>
    <t>潘集镇李岗老圩组</t>
  </si>
  <si>
    <t>罗花路至代岗路边，全长1公里，拟建3.5米宽混凝土路面，路面厚0.2米，抗弯拉强度4.5mpa</t>
  </si>
  <si>
    <t>下庄组中心路</t>
  </si>
  <si>
    <t>敬老院至小北湖路，全长0.5公里，拟建3.5米宽混凝土路面，路面厚0.2米，抗弯拉强度4.5mpa</t>
  </si>
  <si>
    <t>大坝西路</t>
  </si>
  <si>
    <t>潘集镇李岗大坝组</t>
  </si>
  <si>
    <t>大坝庄台至小北湖台子，全长1公里，拟建3.5米宽混凝土路面，路面厚0.2米，抗弯拉强度4.5mpa</t>
  </si>
  <si>
    <t>小庄组中心路</t>
  </si>
  <si>
    <t>潘集镇李岗小庄组</t>
  </si>
  <si>
    <t>霍寿路至贾为合房边，全长0.4公里，拟建3.5米宽混凝土路面，路面厚0.2米，抗弯拉强度4.5mpa</t>
  </si>
  <si>
    <t>新庄组中心路</t>
  </si>
  <si>
    <t>民康路至圩岗西边路，全长0.722公里，拟建3.5米宽混凝土路面，路面厚0.2米，抗弯拉强度4.5mpa</t>
  </si>
  <si>
    <t>潘集镇王祠牛集组</t>
  </si>
  <si>
    <t>罗花路至牛集庄西，全长0.3公里，拟建3.5米宽混凝土路面，路面厚0.2米，抗弯拉强度4.5mpa</t>
  </si>
  <si>
    <t>古楼路</t>
  </si>
  <si>
    <t>潘集镇西王郢古楼</t>
  </si>
  <si>
    <t>古楼组至后郢组，全长1公里，拟建3.5米宽混凝土路面，路面厚0.2米，抗弯拉强度4.5mpa</t>
  </si>
  <si>
    <t>方便350人出行，其中贫困户35人</t>
  </si>
  <si>
    <t>秦郢路</t>
  </si>
  <si>
    <t>潘集镇西王郢秦郢</t>
  </si>
  <si>
    <t>罗花路至秦郢组，全长0.17公里，拟建3.5米宽混凝土路面，路面厚0.2米，抗弯拉强度4.5mpa</t>
  </si>
  <si>
    <t>方便280人出行，其中贫困户25人</t>
  </si>
  <si>
    <t>潘集镇西王郢南庄</t>
  </si>
  <si>
    <t>罗花路至南庄，全长0.24公里，拟建3.5米宽混凝土路面，路面厚0.2米，抗弯拉强度4.5mpa</t>
  </si>
  <si>
    <t>方便350人出行，其中贫困户30人</t>
  </si>
  <si>
    <t>平古楼路</t>
  </si>
  <si>
    <t>潘集镇西王郢平楼</t>
  </si>
  <si>
    <t>平楼至古楼，全长0.45公里，拟建3.5米宽混凝土路面，路面厚0.2米，抗弯拉强度4.5mpa</t>
  </si>
  <si>
    <t>方便420人出行，其中贫困户60人</t>
  </si>
  <si>
    <t>孟林路</t>
  </si>
  <si>
    <t>潘集镇西王郢孟林</t>
  </si>
  <si>
    <t>孟林至朱家老庄，全长0.6公里，拟建3.5米宽混凝土路面，路面厚0.2米，抗弯拉强度4.5mpa</t>
  </si>
  <si>
    <t>下庄路</t>
  </si>
  <si>
    <t>潘集镇西王郢下庄</t>
  </si>
  <si>
    <t>苗郢至下庄，全长0.13公里，拟建3.5米宽混凝土路面，路面厚0.2米，抗弯拉强度4.5mpa</t>
  </si>
  <si>
    <t>方便350人出行，其中贫困户55人</t>
  </si>
  <si>
    <t>院墙路</t>
  </si>
  <si>
    <t>潘集镇西王郢院墙</t>
  </si>
  <si>
    <t>大新庄路至院墙，全长0.4公里，拟建3.5米宽混凝土路面，路面厚0.2米，抗弯拉强度4.5mpa</t>
  </si>
  <si>
    <t>罗花路至院墙，全长0.6公里，拟建3.5米宽混凝土路面，路面厚0.2米，抗弯拉强度4.5mpa</t>
  </si>
  <si>
    <t>方便400人出行，其中贫困户65人</t>
  </si>
  <si>
    <t>汤二路</t>
  </si>
  <si>
    <t>潘集镇潘北汤二</t>
  </si>
  <si>
    <t>自来水厂至电灌一级站，全长0.4公里，拟建3.5米宽混凝土路面，路面厚0.2米，抗弯拉强度4.5mpa</t>
  </si>
  <si>
    <t>方便700人出行.其中贫困户120人</t>
  </si>
  <si>
    <t>椿树</t>
  </si>
  <si>
    <t>潘集镇潘北椿树南</t>
  </si>
  <si>
    <t>沿岗渠至史学井，全长0.4公里，拟建3.5米宽混凝土路面，路面厚0.2米，抗弯拉强度4.5mpa</t>
  </si>
  <si>
    <t>方便300人出行.其中贫困户70人</t>
  </si>
  <si>
    <t>潘二路</t>
  </si>
  <si>
    <t>潘集镇潘北潘二</t>
  </si>
  <si>
    <t>潘黄路至沿岗渠，全长0.9公里，拟建3.5米宽混凝土路面，路面厚0.2米，抗弯拉强度4.5mpa</t>
  </si>
  <si>
    <t>方便200人出行.其中贫困户30人</t>
  </si>
  <si>
    <t>小站路</t>
  </si>
  <si>
    <t>潘集镇潘北小站</t>
  </si>
  <si>
    <t>东庄台至小站，全长1.8公里，拟建3.5米宽混凝土路面，路面厚0.2米，抗弯拉强度4.5mpa</t>
  </si>
  <si>
    <t>方便2500人出行.其中贫困户220人</t>
  </si>
  <si>
    <t>墓地路</t>
  </si>
  <si>
    <t>潘集镇潘北幸福</t>
  </si>
  <si>
    <t>幸福至墓地，全长0.4公里，拟建3.5米宽混凝土路面，路面厚0.2米，抗弯拉强度4.5mpa</t>
  </si>
  <si>
    <t>方便200人出行.其中贫困户40人</t>
  </si>
  <si>
    <t>瓦房组至秦咀组，全长1.99公里，拟建3.5米宽混凝土路面，路面厚0.2米，抗弯拉强度4.5mpa</t>
  </si>
  <si>
    <t>方便100人出行.其中贫困户20人</t>
  </si>
  <si>
    <t>秦潘路</t>
  </si>
  <si>
    <t>潘集镇秦嘴村聂圩组</t>
  </si>
  <si>
    <t>下坝组至潘北提水站，全长0.5公里，拟建3.5米宽混凝土路面，路面厚0.2米，抗弯拉强度4.5mpa</t>
  </si>
  <si>
    <t>方便400人出行.其中贫困户80人</t>
  </si>
  <si>
    <t xml:space="preserve">村瓦路 </t>
  </si>
  <si>
    <t>潘集镇秦嘴村松林组</t>
  </si>
  <si>
    <t>村路至瓦房组，全长0.3公里，拟建3.5米宽混凝土路面，路面厚0.2米，抗弯拉强度4.5mpa</t>
  </si>
  <si>
    <t>村周路</t>
  </si>
  <si>
    <t>潘集镇秦嘴村和平组</t>
  </si>
  <si>
    <t>村路至村提水站，全长1.1公里，拟建3.5米宽混凝土路面，路面厚0.2米，抗弯拉强度4.5mpa</t>
  </si>
  <si>
    <t>周杨路</t>
  </si>
  <si>
    <t>提水站至杨湾路，全长0.8公里，拟建3.5米宽混凝土路面，路面厚0.2米，抗弯拉强度4.5mpa</t>
  </si>
  <si>
    <t>村徐路</t>
  </si>
  <si>
    <t>潘集镇秦嘴村金沟组</t>
  </si>
  <si>
    <t>村路至徐咀路，全长0.63公里，拟建3.5米宽混凝土路面，路面厚0.2米，抗弯拉强度4.5mpa</t>
  </si>
  <si>
    <t>方便250人出行.其中贫困户20人</t>
  </si>
  <si>
    <t>赵圩路</t>
  </si>
  <si>
    <t>潘集镇汪冲赵台组</t>
  </si>
  <si>
    <t>310省道至连塘头，全长0.5公里，拟建3.5米宽混凝土路面，路面厚0.2米，抗弯拉强度4.5mpa</t>
  </si>
  <si>
    <t>建新路</t>
  </si>
  <si>
    <t>潘集镇汪冲王湾组</t>
  </si>
  <si>
    <t>310省道至卫生室，全长0.4公里，拟建3.5米宽混凝土路面，路面厚0.2米，抗弯拉强度4.5mpa</t>
  </si>
  <si>
    <t>汪前路</t>
  </si>
  <si>
    <t>潘集镇汪冲前进组</t>
  </si>
  <si>
    <t>310省道至汪冲组，全长0.5公里，拟建3.5米宽混凝土路面，路面厚0.2米，抗弯拉强度4.5mpa</t>
  </si>
  <si>
    <t>本杰路</t>
  </si>
  <si>
    <t>潘集镇汪冲西桥组</t>
  </si>
  <si>
    <t>310省道至西桥组，全长0.2公里，拟建3.5米宽混凝土路面，路面厚0.2米，抗弯拉强度4.5mpa</t>
  </si>
  <si>
    <t>学校路</t>
  </si>
  <si>
    <t>潘集镇汪冲油坊组</t>
  </si>
  <si>
    <t>310省道至油坊北，全长0.4公里，拟建3.5米宽混凝土路面，路面厚0.2米，抗弯拉强度4.5mpa</t>
  </si>
  <si>
    <t>架坝路</t>
  </si>
  <si>
    <t>潘集镇汪冲汪冲村</t>
  </si>
  <si>
    <t>310省道至民康堤，全长2公里，拟建3.5米宽混凝土路面，路面厚0.2米，抗弯拉强度4.5mpa</t>
  </si>
  <si>
    <t>双圩路</t>
  </si>
  <si>
    <t>潘集镇汪冲小圩组</t>
  </si>
  <si>
    <t>310省道至大圩组，全长0.3公里，拟建3.5米宽混凝土路面，路面厚0.2米，抗弯拉强度4.5mpa</t>
  </si>
  <si>
    <t>赵新路</t>
  </si>
  <si>
    <t>赵台组至新建组，全长0.8公里，拟建3.5米宽混凝土路面，路面厚0.2米，抗弯拉强度4.5mpa</t>
  </si>
  <si>
    <t>平岗路</t>
  </si>
  <si>
    <t>潘集镇刘楼村平岗</t>
  </si>
  <si>
    <t>平岗水泥路至陈新付家，全长0.3公里，拟建3.5米宽混凝土路面，路面厚0.2米，抗弯拉强度4.5mpa</t>
  </si>
  <si>
    <t>堰北路</t>
  </si>
  <si>
    <t>潘集镇刘楼村堰北</t>
  </si>
  <si>
    <t>堰北水泥路至堰北水泥路，全长0.2公里，拟建3.5米宽混凝土路面，路面厚0.2米，抗弯拉强度4.5mpa</t>
  </si>
  <si>
    <t>牌坊路</t>
  </si>
  <si>
    <t>潘集镇刘楼村牌坊</t>
  </si>
  <si>
    <t>敬老院路至牌坊组，全长1公里，拟建3.5米宽混凝土路面，路面厚0.2米，抗弯拉强度4.5mpa</t>
  </si>
  <si>
    <t>相东路</t>
  </si>
  <si>
    <t>潘集镇刘楼村相东</t>
  </si>
  <si>
    <t>村主干路至刘圣乐家，全长0.3公里，拟建3.5米宽混凝土路面，路面厚0.2米，抗弯拉强度4.5mpa</t>
  </si>
  <si>
    <t>刘楼路</t>
  </si>
  <si>
    <t>潘集镇刘楼村刘楼</t>
  </si>
  <si>
    <t>村主干路至张兴宝家，全长0.4公里，拟建3.5米宽混凝土路面，路面厚0.2米，抗弯拉强度4.5mpa</t>
  </si>
  <si>
    <t>沙楼路</t>
  </si>
  <si>
    <t>潘集镇刘楼村沙楼</t>
  </si>
  <si>
    <t>村主干路至时光荣家，全长0.5公里，拟建3.5米宽混凝土路面，路面厚0.2米，抗弯拉强度4.5mpa</t>
  </si>
  <si>
    <t>姚塘路</t>
  </si>
  <si>
    <t>潘集镇刘楼村姚塘</t>
  </si>
  <si>
    <t>沙楼组至冯克信家，全长1.2公里，拟建3.5米宽混凝土路面，路面厚0.2米，抗弯拉强度4.5mpa</t>
  </si>
  <si>
    <t>潘集镇刘楼村后圩</t>
  </si>
  <si>
    <t>沙楼组至董长华家，全长1.5公里，拟建3.5米宽混凝土路面，路面厚0.2米，抗弯拉强度4.5mpa</t>
  </si>
  <si>
    <t>藕塘路</t>
  </si>
  <si>
    <t>潘集镇刘楼村藕塘</t>
  </si>
  <si>
    <t>村主干路至刘士好家，全长0.25公里，拟建3.5米宽混凝土路面，路面厚0.2米，抗弯拉强度4.5mpa</t>
  </si>
  <si>
    <t>相西路</t>
  </si>
  <si>
    <t>潘集镇刘楼村相西</t>
  </si>
  <si>
    <t>村主干路至张运明家，全长0.5公里，拟建3.5米宽混凝土路面，路面厚0.2米，抗弯拉强度4.5mpa</t>
  </si>
  <si>
    <t>方便800人出行，其中贫困户60人</t>
  </si>
  <si>
    <t>大郢路</t>
  </si>
  <si>
    <t>潘集镇刘楼村大郢</t>
  </si>
  <si>
    <t>祠堂至刘友花家，全长0.3公里，拟建3.5米宽混凝土路面，路面厚0.2米，抗弯拉强度4.5mpa</t>
  </si>
  <si>
    <t>方便1100人出行，其中贫困户110人</t>
  </si>
  <si>
    <t>祠堂至刘定勇，全长0.1公里，拟建3.5米宽混凝土路面，路面厚0.2米，抗弯拉强度4.5mpa</t>
  </si>
  <si>
    <t>方便400人出行，其中贫困户100人</t>
  </si>
  <si>
    <t>小郢路</t>
  </si>
  <si>
    <t>潘集镇刘楼村小郢</t>
  </si>
  <si>
    <t>水泥路下至排灌站，全长0.3公里，拟建3.5米宽混凝土路面，路面厚0.2米，抗弯拉强度4.5mpa</t>
  </si>
  <si>
    <t>方便200人出行，其中贫困户100人</t>
  </si>
  <si>
    <t>潘集镇刘楼村南店</t>
  </si>
  <si>
    <t>水泥路下至刘定元家，全长0.3公里，拟建3.5米宽混凝土路面，路面厚0.2米，抗弯拉强度4.5mpa</t>
  </si>
  <si>
    <t>方便300人出行，其中贫困户100人</t>
  </si>
  <si>
    <t>苗岗路</t>
  </si>
  <si>
    <t>潘集镇刘楼村苗岗</t>
  </si>
  <si>
    <t>水泥路下至刘士根家，全长0.2公里，拟建3.5米宽混凝土路面，路面厚0.2米，抗弯拉强度4.5mpa</t>
  </si>
  <si>
    <t>东申岗路</t>
  </si>
  <si>
    <t>潘集镇刘楼村东申岗</t>
  </si>
  <si>
    <t>水泥路下至卞开家，全长0.2公里，拟建3.5米宽混凝土路面，路面厚0.2米，抗弯拉强度4.5mpa</t>
  </si>
  <si>
    <t>秦圩路</t>
  </si>
  <si>
    <t>潘集镇刘楼村秦圩路</t>
  </si>
  <si>
    <t>门口塘至聂占昌家，全长0.6公里，拟建3.5米宽混凝土路面，路面厚0.2米，抗弯拉强度4.5mpa</t>
  </si>
  <si>
    <t>方便2000人出行，其中贫困户300人</t>
  </si>
  <si>
    <t>王岗路</t>
  </si>
  <si>
    <t>潘集镇刘楼村王岗路</t>
  </si>
  <si>
    <t>高圹至刘志全门口，全长0.3公里，拟建3.5米宽混凝土路面，路面厚0.2米，抗弯拉强度4.5mpa</t>
  </si>
  <si>
    <t>潘集镇刘楼村东申岗路</t>
  </si>
  <si>
    <t>五保房至张泽安家，全长0.4公里，拟建3.5米宽混凝土路面，路面厚0.2米，抗弯拉强度4.5mpa</t>
  </si>
  <si>
    <t>方便100人出行，其中贫困户30人</t>
  </si>
  <si>
    <t>东申岗路至孙志玉门口，全长0.1公里，拟建3.5米宽混凝土路面，路面厚0.2米，抗弯拉强度4.5mpa</t>
  </si>
  <si>
    <t>新塘组内路</t>
  </si>
  <si>
    <t>潘集镇汪庄新塘组</t>
  </si>
  <si>
    <t>新塘组至新塘组，全长0.35公里，拟建3.5米宽混凝土路面，路面厚0.2米，抗弯拉强度4.5mpa</t>
  </si>
  <si>
    <t>堰塘组</t>
  </si>
  <si>
    <t>潘集镇汪庄堰塘组</t>
  </si>
  <si>
    <t>堰塘组至堰塘组，全长0.26公里，拟建3.5米宽混凝土路面，路面厚0.2米，抗弯拉强度4.5mpa</t>
  </si>
  <si>
    <t>新庄路</t>
  </si>
  <si>
    <t>潘集镇汪庄汪庄新村</t>
  </si>
  <si>
    <t>汪庄新村至新庄组，全长0.7公里，拟建3.5米宽混凝土路面，路面厚0.2米，抗弯拉强度4.5mpa</t>
  </si>
  <si>
    <t>贾岗路</t>
  </si>
  <si>
    <t>潘集镇汪庄贾岗组</t>
  </si>
  <si>
    <t>贾岗组至贾岗组，全长0.65公里，拟建3.5米宽混凝土路面，路面厚0.2米，抗弯拉强度4.5mpa</t>
  </si>
  <si>
    <t>刘楼路汪庄段</t>
  </si>
  <si>
    <t>潘集镇汪庄汪庄至刘楼</t>
  </si>
  <si>
    <t>吴岗组至罗花路，全长1.35公里，拟建3.5米宽混凝土路面，路面厚0.2米，抗弯拉强度4.5mpa</t>
  </si>
  <si>
    <t>潘东璐</t>
  </si>
  <si>
    <t>潘集镇汪庄潘东组</t>
  </si>
  <si>
    <t>潘东组至七五水库，全长0.46公里，拟建3.5米宽混凝土路面，路面厚0.2米，抗弯拉强度4.5mpa</t>
  </si>
  <si>
    <t>新沈路</t>
  </si>
  <si>
    <t>潘集镇汪庄新庄组</t>
  </si>
  <si>
    <t>新庄组至潘沈路，全长1.9公里，拟建3.5米宽混凝土路面，路面厚0.2米，抗弯拉强度4.5mpa</t>
  </si>
  <si>
    <t>方便4663人出行，其中贫困户430人</t>
  </si>
  <si>
    <t>老庄路</t>
  </si>
  <si>
    <t>潘集镇汪庄老庄组</t>
  </si>
  <si>
    <t>潘沈路至老庄组，全长0.6公里，拟建3.5米宽混凝土路面，路面厚0.2米，抗弯拉强度4.5mpa</t>
  </si>
  <si>
    <t>大桥路</t>
  </si>
  <si>
    <t>潘集镇汪庄大桥组</t>
  </si>
  <si>
    <t>潘沈路至大桥组，全长0.8公里，拟建3.5米宽混凝土路面，路面厚0.2米，抗弯拉强度4.5mpa</t>
  </si>
  <si>
    <t>王行中心路至小台</t>
  </si>
  <si>
    <t>彭塔乡 宋晓辉</t>
  </si>
  <si>
    <t>彭塔乡松台村小台</t>
  </si>
  <si>
    <t>王行中心路至小台，全长0.7公里，拟建3.5米宽混凝土路面，路面厚0.2米，抗弯拉强度4.5mpa</t>
  </si>
  <si>
    <t>王台至大淠堤</t>
  </si>
  <si>
    <t>彭塔乡西隐贤村王台</t>
  </si>
  <si>
    <t>王台 至大淠堤，全长0.7公里，拟建3.5米宽混凝土路面，路面厚0.2米，抗弯拉强度4.5mpa</t>
  </si>
  <si>
    <t>方便500人出行，其中贫困户20人</t>
  </si>
  <si>
    <t>西圩组砂石路</t>
  </si>
  <si>
    <t>彭塔乡赵圩村东圩</t>
  </si>
  <si>
    <t>学校路至赵圩，全长1.4公里，拟建3.5米宽混凝土路面，路面厚0.2米，抗弯拉强度4.5mpa</t>
  </si>
  <si>
    <t>方便500人出行，其中贫困户40人</t>
  </si>
  <si>
    <t>左单路至中心小淠河大梗</t>
  </si>
  <si>
    <t>彭塔乡彭塔村老元沟、小元沟</t>
  </si>
  <si>
    <t>左单路至中心小淠河埂，全长1.05公里，拟建3.5米宽混凝土路面，路面厚0.2米，抗弯拉强度4.5mpa</t>
  </si>
  <si>
    <t>方便500人出行，其中贫困户30人</t>
  </si>
  <si>
    <t>下嘴路</t>
  </si>
  <si>
    <t>三流乡 唐斌书</t>
  </si>
  <si>
    <t>三流乡九丫槐下嘴组</t>
  </si>
  <si>
    <t>九丫槐路至下嘴子，全长0.6公里，拟建3.5米宽混凝土路面，路面厚0.2米，抗弯拉强度4.5mpa</t>
  </si>
  <si>
    <t>杨新庄路</t>
  </si>
  <si>
    <t>三流乡九丫槐曹坊组</t>
  </si>
  <si>
    <t>三曹路至杨新庄，全长0.52公里，拟建3.5米宽混凝土路面，路面厚0.2米，抗弯拉强度4.5mpa</t>
  </si>
  <si>
    <t>堰坝组路</t>
  </si>
  <si>
    <t>三流乡九丫槐堰坝组</t>
  </si>
  <si>
    <t>堰坝子路至火桥组路，全长0.9公里，拟建3.5米宽混凝土路面，路面厚0.2米，抗弯拉强度4.5mpa</t>
  </si>
  <si>
    <t>大庄子路</t>
  </si>
  <si>
    <t>三流乡九丫槐大庄组</t>
  </si>
  <si>
    <t>下元路至大庄子组，全长0.107公里，拟建3.5米宽混凝土路面，路面厚0.2米，抗弯拉强度4.5mpa</t>
  </si>
  <si>
    <t>上台至长庄路</t>
  </si>
  <si>
    <t>三流乡九丫槐长庄组</t>
  </si>
  <si>
    <t>上台至下元至长庄组，全长0.173公里，拟建3.5米宽混凝土路面，路面厚0.2米，抗弯拉强度4.5mpa</t>
  </si>
  <si>
    <t>三下路至长塘北路</t>
  </si>
  <si>
    <t>三流乡双塔寺三下组</t>
  </si>
  <si>
    <t>长塘至李东楼路，全长0.42公里，拟建3.5米宽混凝土路面，路面厚0.2米，抗弯拉强度4.5mpa</t>
  </si>
  <si>
    <t>老集至长塘南路</t>
  </si>
  <si>
    <t>三流乡双塔寺长塘路</t>
  </si>
  <si>
    <t>长塘至大坝头，全长0.262公里，拟建3.5米宽混凝土路面，路面厚0.2米，抗弯拉强度4.5mpa</t>
  </si>
  <si>
    <t>方便165人出行，其中贫困户14人</t>
  </si>
  <si>
    <t>大香路</t>
  </si>
  <si>
    <t>三流乡双塔寺大香组</t>
  </si>
  <si>
    <t>三曹路至大香组，全长0.5公里，拟建3.5米宽混凝土路面，路面厚0.2米，抗弯拉强度4.5mpa</t>
  </si>
  <si>
    <t>方便340人出行，其中贫困户46人</t>
  </si>
  <si>
    <t>小台子路</t>
  </si>
  <si>
    <t>三流乡双塔寺小台组</t>
  </si>
  <si>
    <t>双塔寺村至下台子，全长0.7公里，拟建3.5米宽混凝土路面，路面厚0.2米，抗弯拉强度4.5mpa</t>
  </si>
  <si>
    <t>方便340人出行，其中贫困户80人</t>
  </si>
  <si>
    <t>前进至陈郢路</t>
  </si>
  <si>
    <t>三流乡双塔寺陈郢组</t>
  </si>
  <si>
    <t>双塔寺村至陈郢，全长0.445公里，拟建3.5米宽混凝土路面，路面厚0.2米，抗弯拉强度4.5mpa</t>
  </si>
  <si>
    <t>为贫困户生产生活提供方便，增加经济收入</t>
  </si>
  <si>
    <t>方便全村5475群众出行，其中贫困户56人</t>
  </si>
  <si>
    <t>莲花路</t>
  </si>
  <si>
    <t>三流乡双塔寺莲花组</t>
  </si>
  <si>
    <t>双塔寺村至莲花坝，全长1.05公里，拟建3.5米宽混凝土路面，路面厚0.2米，抗弯拉强度4.5mpa</t>
  </si>
  <si>
    <t>方便全村7214群众出行，其中贫困户46人</t>
  </si>
  <si>
    <t>龙包路</t>
  </si>
  <si>
    <t>三流乡双塔寺龙包组</t>
  </si>
  <si>
    <t>双塔寺村至三流水库，全长1.5公里，拟建3.5米宽混凝土路面，路面厚0.2米，抗弯拉强度4.5mpa</t>
  </si>
  <si>
    <t>介绍贫困户、农户务工</t>
  </si>
  <si>
    <t>带动350人其中贫困户75人</t>
  </si>
  <si>
    <t>邱郢组</t>
  </si>
  <si>
    <t>三流乡三流邱郢组</t>
  </si>
  <si>
    <t>加油站至邱郢组，全长1.1公里，拟建3.5米宽混凝土路面，路面厚0.2米，抗弯拉强度4.5mpa</t>
  </si>
  <si>
    <t>出行方便。减少交通运输成本</t>
  </si>
  <si>
    <t>能够带动120人群众，其中贫困户20人</t>
  </si>
  <si>
    <t>大楼路</t>
  </si>
  <si>
    <t>三流乡三流大楼组</t>
  </si>
  <si>
    <t>三流街道至下郢组路，全长0.785公里，拟建3.5米宽混凝土路面，路面厚0.2米，抗弯拉强度4.5mpa</t>
  </si>
  <si>
    <t>方便本村民组群众出行，让生产生活更安全快捷，减少运输成本</t>
  </si>
  <si>
    <t>解决本组39户180人出行难问题，其中贫困户28人；降低生产运输成本，间接增加群众收入</t>
  </si>
  <si>
    <t>高庄组至沣东</t>
  </si>
  <si>
    <t>三流乡长岗高庄组</t>
  </si>
  <si>
    <t>高庄至下郢组路，全长0.562公里，拟建3.5米宽混凝土路面，路面厚0.2米，抗弯拉强度4.5mpa</t>
  </si>
  <si>
    <t>解决本组57户295人出行难问题，其中贫困户14户28人；降低生产运输成本，间接增加群众收入</t>
  </si>
  <si>
    <t>高庄至长岗路</t>
  </si>
  <si>
    <t>三流乡长岗长岗</t>
  </si>
  <si>
    <t>高岗至长岗，全长0.94公里，拟建3.5米宽混凝土路面，路面厚0.2米，抗弯拉强度4.5mpa</t>
  </si>
  <si>
    <t>解决新河、天塘两组52户209人出行难问题，其中贫困户8户27人；降低生产运输成本，间接增加群众收入</t>
  </si>
  <si>
    <t>岭塘路</t>
  </si>
  <si>
    <t>三流乡长岗岭塘</t>
  </si>
  <si>
    <t>岭塘至沣东干渠，全长0.308公里，拟建3.5米宽混凝土路面，路面厚0.2米，抗弯拉强度4.5mpa</t>
  </si>
  <si>
    <t>解决本组35户160人出行难问题，其中贫困户12户31人；降低生产运输成本，间接增加群众收入</t>
  </si>
  <si>
    <t>李家洼路</t>
  </si>
  <si>
    <t>三流乡张老园黄元组</t>
  </si>
  <si>
    <t>067乡道至李家洼，全长0.42公里，拟建3.5米宽混凝土路面，路面厚0.2米，抗弯拉强度4.5mpa</t>
  </si>
  <si>
    <t>解决本组29户103人出行难问题，其中贫困户6户21人；降低生产运输成本，间接增加群众收入</t>
  </si>
  <si>
    <t>金塘路</t>
  </si>
  <si>
    <t>三流乡张老园金塘组</t>
  </si>
  <si>
    <t>067乡道至金塘组，全长0.203公里，拟建3.5米宽混凝土路面，路面厚0.2米，抗弯拉强度4.5mpa</t>
  </si>
  <si>
    <t>解决本组21户94人出行难问题，其中贫困户5户7人；降低生产运输成本，间接增加群众收入</t>
  </si>
  <si>
    <t>花元组路</t>
  </si>
  <si>
    <t>三流乡张老园花园组</t>
  </si>
  <si>
    <t>花园组至花园组，全长0.1公里，拟建3.5米宽混凝土路面，路面厚0.2米，抗弯拉强度4.5mpa</t>
  </si>
  <si>
    <t>解决本组22户95人出行难问题，其中贫困户12户35人；降低生产运输成本，间接增加群众收入</t>
  </si>
  <si>
    <t>三楼至杨庄组路</t>
  </si>
  <si>
    <t>三流乡张老园杨庄组</t>
  </si>
  <si>
    <t>杨庄组至067乡道，全长0.95公里，拟建3.5米宽混凝土路面，路面厚0.2米，抗弯拉强度4.5mpa</t>
  </si>
  <si>
    <t>能够解决贫困户4户7人和非贫困户82人的出行和运输难等问题</t>
  </si>
  <si>
    <t>张庄组路</t>
  </si>
  <si>
    <t>三流乡张老园张庄组</t>
  </si>
  <si>
    <t>张庄至莲塘路至张庄组，全长0.15公里，拟建3.5米宽混凝土路面，路面厚0.2米，抗弯拉强度4.5mpa</t>
  </si>
  <si>
    <t>解决37户136人出行难问题，其中贫困户6户9人，的出行和运输难等问题</t>
  </si>
  <si>
    <t>庙庄子北路</t>
  </si>
  <si>
    <t>三流乡长岗庙庄组</t>
  </si>
  <si>
    <t>冯家圩至庙庄组，全长0.308公里，拟建3.5米宽混凝土路面，路面厚0.2米，抗弯拉强度4.5mpa</t>
  </si>
  <si>
    <t>解决21户78人出行难问题，其中贫困户3户9人，的出行和运输难等问题和灌溉问题</t>
  </si>
  <si>
    <t>西庄中路</t>
  </si>
  <si>
    <t>冯家圩至庙庄组，全长0.588公里，拟建3.5米宽混凝土路面，路面厚0.2米，抗弯拉强度4.5mpa</t>
  </si>
  <si>
    <t>解决了乌岗等4个村民组出行困难问题，改善生产生活条件，其中25户贫困户36人受益，带动贫困户临时就业务工9人，预计人均收入1500元。</t>
  </si>
  <si>
    <t>庙庄东路</t>
  </si>
  <si>
    <t>冯家圩至庙庄组，全长0.132公里，拟建3.5米宽混凝土路面，路面厚0.2米，抗弯拉强度4.5mpa</t>
  </si>
  <si>
    <t>解决了三墩村民组出行困难问题，改善本组420人生产生活条件，其中15户贫困户，带动临时就业务工5人，预计人均收入1500元</t>
  </si>
  <si>
    <t>彭岗队路</t>
  </si>
  <si>
    <t>三流乡双塔寺彭岗组</t>
  </si>
  <si>
    <t>彭岗组 至彭岗组 ，全长0.3公里，拟建3.5米宽混凝土路面，路面厚0.2米，抗弯拉强度4.5mpa</t>
  </si>
  <si>
    <t>解决了三元、柳塘、天堂、新塘4个村民组892人出行困难问题，其中52户贫困户95人受益，同时带动贫困户临时就业务工8人，预计人均收入1500元</t>
  </si>
  <si>
    <t>新庄至郭庄路</t>
  </si>
  <si>
    <t>三流乡双塔寺郭庄组</t>
  </si>
  <si>
    <t>三曹路至郭庄组，全长0.402公里，拟建3.5米宽混凝土路面，路面厚0.2米，抗弯拉强度4.5mpa</t>
  </si>
  <si>
    <t>解决了新圩、江郢、刘郢、高庄、五井5个小组1150人出行困难问题，其中65户贫困户受益，降低生产运输成本，间接提高了农民的收入。</t>
  </si>
  <si>
    <t>卞郢子</t>
  </si>
  <si>
    <t>三流乡双塔寺卞郢组</t>
  </si>
  <si>
    <t>刘大塘至卞郢子，全长0.75公里，拟建3.5米宽混凝土路面，路面厚0.2米，抗弯拉强度4.5mpa</t>
  </si>
  <si>
    <t>解决了新圩、五井、高庄、刘郢、江郢5个村民组1050人出行困难问题，其中64户贫困户123人受益，临时带动贫困户就业12人，增加群众收入</t>
  </si>
  <si>
    <t>卞郢组路</t>
  </si>
  <si>
    <t>卞郢组至李东楼，全长0.845公里，拟建3.5米宽混凝土路面，路面厚0.2米，抗弯拉强度4.5mpa</t>
  </si>
  <si>
    <t>解决了五井整个村民组240人出行困难问题，改善了240人生活条件，其中11户贫困户受益，同时带动贫困户临时就业务工3人，预计人均收入1500元</t>
  </si>
  <si>
    <t>新塘路</t>
  </si>
  <si>
    <t>三流乡长岗新塘组</t>
  </si>
  <si>
    <t>长岗老学校至新塘，全长0.7公里，拟建3.5米宽混凝土路面，路面厚0.2米，抗弯拉强度4.5mpa</t>
  </si>
  <si>
    <t>解决了三元、柳塘、天堂、新塘四892人出行困难问题，其中76户贫困户受益，同时带动贫困户临时就业务工12人，人均收入1500元，改善了生活。</t>
  </si>
  <si>
    <t>西湖至金湖路</t>
  </si>
  <si>
    <t>三流乡老集西湖</t>
  </si>
  <si>
    <t>西湖至金湖，全长1.05公里，拟建3.5米宽混凝土路面，路面厚0.2米，抗弯拉强度4.5mpa</t>
  </si>
  <si>
    <t>解决了金湖、西湖、小街、三元、新塘5个村民组出行困难问题，改善了5个村民组1050人生活条件，其中75户贫困户受益，带动贫困户临时就业务工20人，人均收入1500元。</t>
  </si>
  <si>
    <t>刘郢至新圩路</t>
  </si>
  <si>
    <t>三流乡老集刘郢</t>
  </si>
  <si>
    <t>刘郢至新圩，全长1.66公里，拟建3.5米宽混凝土路面，路面厚0.2米，抗弯拉强度4.5mpa</t>
  </si>
  <si>
    <t>解决了了新圩、江郢、刘郢、高庄、五井五个小组1150出行困难问题，其中65户贫困户受益，直接间接提高了农民的收入。</t>
  </si>
  <si>
    <t>高庄至刘郢路</t>
  </si>
  <si>
    <t>三流乡老集高庄</t>
  </si>
  <si>
    <t>高庄至刘郢，全长0.51公里，拟建3.5米宽混凝土路面，路面厚0.2米，抗弯拉强度4.5mpa</t>
  </si>
  <si>
    <t>解决本组140户360人，其中5户8户出行难问题，使群众享受便捷、安全的交通出行。</t>
  </si>
  <si>
    <t>五井至老青年渡口</t>
  </si>
  <si>
    <t>三流乡老集五井</t>
  </si>
  <si>
    <t>五井至老青年渡口，全长1.27公里，拟建3.5米宽混凝土路面，路面厚0.2米，抗弯拉强度4.5mpa</t>
  </si>
  <si>
    <t>沟通与S310的交通，解决140户340人，其中贫困户11户20人出行难问题，使本组收割运输方便，省时省力</t>
  </si>
  <si>
    <t>天塘至新河路</t>
  </si>
  <si>
    <t>三流乡宋桥天塘</t>
  </si>
  <si>
    <t>天塘至新河，全长0.31公里，拟建3.5米宽混凝土路面，路面厚0.2米，抗弯拉强度4.5mpa</t>
  </si>
  <si>
    <t>解决本组42户126人，其中贫困户6户16人出行难问题，使群众享受便捷、安全的交通出行。</t>
  </si>
  <si>
    <t>宋桥至新河路</t>
  </si>
  <si>
    <t>三流乡宋桥宋桥</t>
  </si>
  <si>
    <t>庙庄至新河，全长0.59公里，拟建3.5米宽混凝土路面，路面厚0.2米，抗弯拉强度4.5mpa</t>
  </si>
  <si>
    <t>解决本组26户78人，其中贫困户4户9人出行难问题，使群众享受便捷、安全的交通出行。</t>
  </si>
  <si>
    <t>新塘至新路路</t>
  </si>
  <si>
    <t>三流乡宋桥新塘</t>
  </si>
  <si>
    <t>新塘至新路，全长0.49公里，拟建3.5米宽混凝土路面，路面厚0.2米，抗弯拉强度4.5mpa</t>
  </si>
  <si>
    <t>解决本组46户138人，其中贫困户7户13人出行难问题，使群众享受便捷、安全的交通出行。</t>
  </si>
  <si>
    <t>学塘至平塘路</t>
  </si>
  <si>
    <t>三流乡宋桥学塘</t>
  </si>
  <si>
    <t>学塘至平塘，全长0.22公里，拟建3.5米宽混凝土路面，路面厚0.2米，抗弯拉强度4.5mpa</t>
  </si>
  <si>
    <t>解决本组26户82人，其中贫困户4户14人出行问题，使本组农户收割运输方便，省时省力</t>
  </si>
  <si>
    <t>曹庄至冯圩路</t>
  </si>
  <si>
    <t>三流乡长岗曹庄</t>
  </si>
  <si>
    <t>曹庄至冯圩，全长0.6公里，拟建3.5米宽混凝土路面，路面厚0.2米，抗弯拉强度4.5mpa</t>
  </si>
  <si>
    <t>金塘组群众，其中有8户贫困户</t>
  </si>
  <si>
    <t>和一路</t>
  </si>
  <si>
    <t>三流乡香店和一</t>
  </si>
  <si>
    <t>和一至宋三路，全长0.5公里，拟建3.5米宽混凝土路面，路面厚0.2米，抗弯拉强度4.5mpa</t>
  </si>
  <si>
    <t>黄元组群众，其中有12户贫困户</t>
  </si>
  <si>
    <t>和二路</t>
  </si>
  <si>
    <t>三流乡香店和二</t>
  </si>
  <si>
    <t>和二至曹三路，全长0.4公里，拟建3.5米宽混凝土路面，路面厚0.2米，抗弯拉强度4.5mpa</t>
  </si>
  <si>
    <t>三楼组和杨庄组群众，其中有17户贫困户</t>
  </si>
  <si>
    <t>双庄</t>
  </si>
  <si>
    <t>三流乡香店双庄</t>
  </si>
  <si>
    <t>双庄至古堆，全长1.1公里，拟建3.5米宽混凝土路面，路面厚0.2米，抗弯拉强度4.5mpa</t>
  </si>
  <si>
    <t>花元组群众，其中有7户贫困户</t>
  </si>
  <si>
    <t>力元</t>
  </si>
  <si>
    <t>三流乡香店力元</t>
  </si>
  <si>
    <t>力元至水库，全长1.7公里，拟建3.5米宽混凝土路面，路面厚0.2米，抗弯拉强度4.5mpa</t>
  </si>
  <si>
    <t>张庄至连塘组群众，其中有7户贫困户</t>
  </si>
  <si>
    <t>前进路</t>
  </si>
  <si>
    <t>三流乡香店前进</t>
  </si>
  <si>
    <t>前进至曹三路，全长0.5公里，拟建3.5米宽混凝土路面，路面厚0.2米，抗弯拉强度4.5mpa</t>
  </si>
  <si>
    <t>解决35户280人出行难问题，减少交通运输成本。其中贫困户22户54人，带动贫困户临时就业务工3人，人均收入1200元。</t>
  </si>
  <si>
    <t>新华</t>
  </si>
  <si>
    <t>三流乡香店新华</t>
  </si>
  <si>
    <t>新华至新塘，全长0.8公里，拟建3.5米宽混凝土路面，路面厚0.2米，抗弯拉强度4.5mpa</t>
  </si>
  <si>
    <t>解决55户232人出行难问题，直接或间接增收25万元。其中贫困户25户61人，带动贫困户临时就业务工4人，人均收入1500元。</t>
  </si>
  <si>
    <t>龙包至小圩</t>
  </si>
  <si>
    <t>三流乡九丫槐龙包</t>
  </si>
  <si>
    <t>龙包至小圩，全长0.7公里，拟建3.5米宽混凝土路面，路面厚0.2米，抗弯拉强度4.5mpa</t>
  </si>
  <si>
    <t>方便397人出行，其中贫困户49人</t>
  </si>
  <si>
    <t>竹元至柳庄</t>
  </si>
  <si>
    <t>三流乡九丫槐竹元</t>
  </si>
  <si>
    <t>竹元至柳庄，全长0.5公里，拟建3.5米宽混凝土路面，路面厚0.2米，抗弯拉强度4.5mpa</t>
  </si>
  <si>
    <t>解决龙包、小圩组44户168人其中贫困户15户41人出行难问题，减少生产运输成本，预计亩均间接增加100元收入</t>
  </si>
  <si>
    <t>三八路</t>
  </si>
  <si>
    <t>三流乡九丫槐三八组</t>
  </si>
  <si>
    <t>三八至三八，全长0.23公里，拟建3.5米宽混凝土路面，路面厚0.2米，抗弯拉强度4.5mpa</t>
  </si>
  <si>
    <t>解决竹元、柳庄组2个村民组63户322人其中贫困户16户34人出行难问题，减少生产运输成本，预计亩均间接增加100元收入</t>
  </si>
  <si>
    <t>香塘至新塘</t>
  </si>
  <si>
    <t>三流乡九丫槐新塘组</t>
  </si>
  <si>
    <t>新塘至香塘，全长0.16公里，拟建3.5米宽混凝土路面，路面厚0.2米，抗弯拉强度4.5mpa</t>
  </si>
  <si>
    <t>解决三八组41户196人其中贫困户6户16人出行难问题，减少生产运输成本，预计亩均间接增加100元</t>
  </si>
  <si>
    <t>九槐路</t>
  </si>
  <si>
    <t>三流乡九丫槐九槐组</t>
  </si>
  <si>
    <t>九槐至九槐，全长0.12公里，拟建3.5米宽混凝土路面，路面厚0.2米，抗弯拉强度4.5mpa</t>
  </si>
  <si>
    <t>解决新塘.香塘组87户378人其中贫困户29户69人出行难问题，减少生产运输成本，预计亩均间接增加100元收入</t>
  </si>
  <si>
    <t>雷庄至侯郢</t>
  </si>
  <si>
    <t>三流乡九丫槐雷庄组</t>
  </si>
  <si>
    <t>雷庄至侯郢，全长0.31公里，拟建3.5米宽混凝土路面，路面厚0.2米，抗弯拉强度4.5mpa</t>
  </si>
  <si>
    <t>解决九槐组35户194人其中贫困户12户25人出行难问题，减少生产运输成本，预计亩均间接增加100元收入</t>
  </si>
  <si>
    <t>东楼至鲍墩路</t>
  </si>
  <si>
    <t>三流乡马南园东楼组</t>
  </si>
  <si>
    <t>东楼至鲍墩，全长0.4公里，拟建3.5米宽混凝土路面，路面厚0.2米，抗弯拉强度4.5mpa</t>
  </si>
  <si>
    <t>解决雷庄、猴郢组53户285人其中贫困户18户41人出行难问题，减少生产运输成本，预计亩均间接增加100元收入</t>
  </si>
  <si>
    <t>乌岗至新庄路</t>
  </si>
  <si>
    <t>三流乡老集乌岗组</t>
  </si>
  <si>
    <t>乌岗至新庄，全长0.6公里，拟建3.5米宽混凝土路面，路面厚0.2米，抗弯拉强度4.5mpa</t>
  </si>
  <si>
    <t>能够带动.余岗洼组61户282人其中贫困户18户44人出行难问题，减少生产运输成本，预计亩均间接增加100元收入</t>
  </si>
  <si>
    <t>三墩路</t>
  </si>
  <si>
    <t>三流乡老集三墩组</t>
  </si>
  <si>
    <t>三墩至张新成门口，全长0.12公里，拟建3.5米宽混凝土路面，路面厚0.2米，抗弯拉强度4.5mpa</t>
  </si>
  <si>
    <t>76户积极参与，同意占地；改善出行交通，减少运输成本</t>
  </si>
  <si>
    <t>能够改道该组76户343人，其中贫困户23户61人出行难问题，减少生产运输成本，预计亩均间接增加100元收入</t>
  </si>
  <si>
    <t>三元至柳塘路</t>
  </si>
  <si>
    <t>三流乡老集三元组</t>
  </si>
  <si>
    <t>三元至柳塘，全长1.3公里，拟建3.5米宽混凝土路面，路面厚0.2米，抗弯拉强度4.5mpa</t>
  </si>
  <si>
    <t>102户群众积极参与，同意占地；改善出出交通，减少运输成本</t>
  </si>
  <si>
    <t>能够改善两个村民组102户451人出行难问题，其中贫困户16户40人，减少生产运输成本，预计亩均间接增收100元</t>
  </si>
  <si>
    <t>江郢路</t>
  </si>
  <si>
    <t>三流乡老集江郢组</t>
  </si>
  <si>
    <t>江郢至王家湖，全长1.32公里，拟建3.5米宽混凝土路面，路面厚0.2米，抗弯拉强度4.5mpa</t>
  </si>
  <si>
    <t>151户群众积极参与，同意占地；改善出行交通，减少运输成本</t>
  </si>
  <si>
    <t>能够改善两村民组151户585人，出行难问题，其中贫困户30户73人，减少生产运输成本，预计亩均间接增收100元</t>
  </si>
  <si>
    <t>五井路</t>
  </si>
  <si>
    <t>三流乡老集五井组</t>
  </si>
  <si>
    <t>五井至刘郢提水站，全长0.35公里，拟建3.5米宽混凝土路面，路面厚0.2米，抗弯拉强度4.5mpa</t>
  </si>
  <si>
    <t>该组群众积极参与，同意占地；改道出行交通，减少运输成本</t>
  </si>
  <si>
    <t>能够改善该组49户232人，其中贫困户18户31人出行难问题，减少生产运输成本，预计亩均间接增收100元</t>
  </si>
  <si>
    <t>火桥路</t>
  </si>
  <si>
    <t>三流乡九丫槐火桥组</t>
  </si>
  <si>
    <t>火桥至断送路口，全长0.7公里，拟建3.5米宽混凝土路面，路面厚0.2米，抗弯拉强度4.5mpa</t>
  </si>
  <si>
    <t>能够改善两个村民组63户296人，其中贫困户19户48人出行难问题，减少生产运输成本，预计亩均间接增收100元</t>
  </si>
  <si>
    <t>岗洼路</t>
  </si>
  <si>
    <t>三流乡九丫槐岗洼组</t>
  </si>
  <si>
    <t>岗洼至提水站，全长0.7公里，拟建3.5米宽混凝土路面，路面厚0.2米，抗弯拉强度4.5mpa</t>
  </si>
  <si>
    <t>能够改善该组87户333人，其中贫困户11户25人出行难问题，减少生产运输成本，预计亩均间接增收100元</t>
  </si>
  <si>
    <t>树林路</t>
  </si>
  <si>
    <t>三流乡曹墩树林组</t>
  </si>
  <si>
    <t>树林至公路，全长0.1公里，拟建3.5米宽混凝土路面，路面厚0.2米，抗弯拉强度4.5mpa</t>
  </si>
  <si>
    <t>解决60户230人出行难问题，直接或间接增收3万元。其中贫困户16户30人，计划带动贫困户临时就业务工8人，人均收入1500元。</t>
  </si>
  <si>
    <t>刮板路</t>
  </si>
  <si>
    <t>三流乡曹墩刮板组</t>
  </si>
  <si>
    <t>刮板至养猪场，全长0.1公里，拟建3.5米宽混凝土路面，路面厚0.2米，抗弯拉强度4.5mpa</t>
  </si>
  <si>
    <t>解决31户114人出行难问题，直接或间接增收2万元。其中贫困户7户10人，计划带动贫困户临时就业务工3人，人均收入1200元。</t>
  </si>
  <si>
    <t>三流乡曹墩平岗组</t>
  </si>
  <si>
    <t>平岗至平岗，全长0.4公里，拟建3.5米宽混凝土路面，路面厚0.2米，抗弯拉强度4.5mpa</t>
  </si>
  <si>
    <t>解决55户232人出行难问题，直接或间接增收2万元。其中贫困户9户26人，计划带动贫困户临时就业务工4人，人均收入1400元。</t>
  </si>
  <si>
    <t>代曹路</t>
  </si>
  <si>
    <t>三流乡宋桥代曹组</t>
  </si>
  <si>
    <t>代曹至新河，全长0.45公里，拟建3.5米宽混凝土路面，路面厚0.2米，抗弯拉强度4.5mpa</t>
  </si>
  <si>
    <t>解决38户174人出行难问题，直接或间接增收18万元。其中贫困户11户25人，计划带动贫困户临时就业务工4人，人均收入1500元。</t>
  </si>
  <si>
    <t>堰西路</t>
  </si>
  <si>
    <t>三流乡宋桥堰西组</t>
  </si>
  <si>
    <t>堰西至新河，全长0.15公里，拟建3.5米宽混凝土路面，路面厚0.2米，抗弯拉强度4.5mpa</t>
  </si>
  <si>
    <t>解决55户232人出行难问题，直接或间接增收1万元。其中贫困户9户26人，计划带动贫困户临时就业务工4人，人均收入1000元。</t>
  </si>
  <si>
    <t>三流乡宋桥长岗组</t>
  </si>
  <si>
    <t>长岗至新河，全长0.15公里，拟建3.5米宽混凝土路面，路面厚0.2米，抗弯拉强度4.5mpa</t>
  </si>
  <si>
    <t>解决60户230人出行难问题，减少运输成本，其中贫困户16户30人，计划带动贫困户临时就业务工4人，人均收入1500元。</t>
  </si>
  <si>
    <t>大圩-罗圩-竹元路</t>
  </si>
  <si>
    <t>邵岗乡 郑文义</t>
  </si>
  <si>
    <t>邵岗乡沣河村大圩 罗圩 
 竹元</t>
  </si>
  <si>
    <t>大圩组至竹元组，全长1.3公里，拟建3.5米宽混凝土路面，路面厚0.2米，抗弯拉强度4.5mpa</t>
  </si>
  <si>
    <t>解决8户39人出行难问题，减少运输成本。其中贫困户2户9人.</t>
  </si>
  <si>
    <t>下楼组中心路1</t>
  </si>
  <si>
    <t>邵岗乡焦桥村下楼组</t>
  </si>
  <si>
    <t>学校-下楼路至下楼组，全长0.645公里，拟建3.5米宽混凝土路面，路面厚0.2米，抗弯拉强度4.5mpa</t>
  </si>
  <si>
    <t>解决480户1910人出行难问题，减少运输成本。其中贫困户62户131人，计划带动贫困户临时就业务工4人，人均收入1500元。</t>
  </si>
  <si>
    <t>杜庄组路</t>
  </si>
  <si>
    <t>邵岗乡焦桥村杜庄组</t>
  </si>
  <si>
    <t>学校-下楼路至杜庄组，全长0.326公里，拟建3.5米宽混凝土路面，路面厚0.2米，抗弯拉强度4.5mpa</t>
  </si>
  <si>
    <t>该路位于我村龙虾养殖基地，建成后方便龙虾贩运，减少运输成本，间接为群众增收6万元</t>
  </si>
  <si>
    <t>学校-老郢路</t>
  </si>
  <si>
    <t>邵岗乡何郢村学校 老郢</t>
  </si>
  <si>
    <t>郑坎路至老郢组，全长1.5公里，拟建3.5米宽混凝土路面，路面厚0.2米，抗弯拉强度4.5mpa</t>
  </si>
  <si>
    <t>该路位于我村龙虾养殖基地，建成后方便龙虾贩运减少运输成本帮助群众增收3万</t>
  </si>
  <si>
    <t>王台组路</t>
  </si>
  <si>
    <t>邵岗乡坎山村王台组路</t>
  </si>
  <si>
    <t>王台组至王台组，全长0.257公里，拟建3.5米宽混凝土路面，路面厚0.2米，抗弯拉强度4.5mpa</t>
  </si>
  <si>
    <t>该路位于我村龙虾养殖基地，建成后方便龙虾贩运减少运输成本给群众增收7万元</t>
  </si>
  <si>
    <t>柏林-连塘路</t>
  </si>
  <si>
    <t>邵岗乡茨墩村柏林 连塘</t>
  </si>
  <si>
    <t>白林组至连塘组，全长0.4公里，拟建3.5米宽混凝土路面，路面厚0.2米，抗弯拉强度4.5mpa</t>
  </si>
  <si>
    <t>该路位于我村龙虾养殖基地，建成后方便龙虾贩运减少运输成本给群众养殖方便增收4万元</t>
  </si>
  <si>
    <t>霍马路-新街村民组</t>
  </si>
  <si>
    <t>邵岗乡邵岗村新街组</t>
  </si>
  <si>
    <t>新街组至新街组，全长0.45公里，拟建3.5米宽混凝土路面，路面厚0.2米，抗弯拉强度4.5mpa</t>
  </si>
  <si>
    <t>该路位于我村龙虾养殖基地，建成后方便龙虾贩运减少运输成本给群众养殖方面增收3万元</t>
  </si>
  <si>
    <t>竹园村民组以西</t>
  </si>
  <si>
    <t>邵岗乡邵岗村竹园组</t>
  </si>
  <si>
    <t>竹园组至竹园组，全长0.5公里，拟建3.5米宽混凝土路面，路面厚0.2米，抗弯拉强度4.5mpa</t>
  </si>
  <si>
    <t>该路位于我村龙虾养殖基地，建成后方便龙虾贩运，减少运输成本帮助群众增收6.5万</t>
  </si>
  <si>
    <t>金老庄组路2</t>
  </si>
  <si>
    <t>石店镇 方国栋</t>
  </si>
  <si>
    <t>石店镇郑塔村金老庄组</t>
  </si>
  <si>
    <t>金老庄组路1至金老庄组，全长0.282公里，拟建3.5米宽混凝土路面，路面厚0.2米，抗弯拉强度4.5mpa</t>
  </si>
  <si>
    <t>该路位于我村龙虾养殖基地，建成后方便龙虾贩运，减少运输成本给群众养殖方便增收7万元</t>
  </si>
  <si>
    <t>金老庄组路</t>
  </si>
  <si>
    <t>霍陈路至金老庄组，全长0.178公里，拟建3.5米宽混凝土路面，路面厚0.2米，抗弯拉强度4.5mpa</t>
  </si>
  <si>
    <t>该路位于我村龙虾养殖基地，建成后方便龙虾贩运，减少运输成本帮助群众增收3万</t>
  </si>
  <si>
    <t>大庄组路4</t>
  </si>
  <si>
    <t>石店镇郑塔村大庄组</t>
  </si>
  <si>
    <t>大庄组至大庄组中心路，全长0.11公里，拟建3.5米宽混凝土路面，路面厚0.2米，抗弯拉强度4.5mpa</t>
  </si>
  <si>
    <t>该路位于我村龙虾养殖基地，建成后方便龙虾贩运，解决出行难和帮助群众增收养殖增收9万</t>
  </si>
  <si>
    <t>大庄组路3</t>
  </si>
  <si>
    <t>大庄组中心路至大庄组，全长0.102公里，拟建3.5米宽混凝土路面，路面厚0.2米，抗弯拉强度4.5mpa</t>
  </si>
  <si>
    <t>该路位于我村龙虾养殖基地，建成后方便龙虾贩运，减少运输成本帮助群众增收6万元</t>
  </si>
  <si>
    <t>大庄组路2</t>
  </si>
  <si>
    <t>大庄组至大庄组中心路，全长0.142公里，拟建3.5米宽混凝土路面，路面厚0.2米，抗弯拉强度4.5mpa</t>
  </si>
  <si>
    <t>该路位于我村龙虾养殖基地，建成后方便龙虾贩运，减少运输成本给群众增收2万元</t>
  </si>
  <si>
    <t>大庄组路1</t>
  </si>
  <si>
    <t>土楼路2至大庄组，全长0.441公里，拟建3.5米宽混凝土路面，路面厚0.2米，抗弯拉强度4.5mpa</t>
  </si>
  <si>
    <t>群众3550人
其中贫困户230人</t>
  </si>
  <si>
    <t>水晶宫组-汪井组</t>
  </si>
  <si>
    <t>石店镇郑塔村水晶宫组</t>
  </si>
  <si>
    <t>土楼路2至圩台路，全长1.795公里，拟建3.5米宽混凝土路面，路面厚0.2米，抗弯拉强度4.5mpa</t>
  </si>
  <si>
    <t>群众4110人
其中贫困户312人</t>
  </si>
  <si>
    <t>土楼组路2</t>
  </si>
  <si>
    <t>石店镇郑塔村土楼组</t>
  </si>
  <si>
    <t>土楼村民组至土楼路2，全长0.232公里，拟建3.5米宽混凝土路面，路面厚0.2米，抗弯拉强度4.5mpa</t>
  </si>
  <si>
    <t>群众3536人  其中贫困户425人</t>
  </si>
  <si>
    <t>土楼组路1</t>
  </si>
  <si>
    <t>土楼路2至土楼路2，全长0.308公里，拟建3.5米宽混凝土路面，路面厚0.2米，抗弯拉强度4.5mpa</t>
  </si>
  <si>
    <t>楼园组路2</t>
  </si>
  <si>
    <t>石店镇郑塔村楼元组</t>
  </si>
  <si>
    <t>楼园组路1至楼园组路1，全长0.305公里，拟建3.5米宽混凝土路面，路面厚0.2米，抗弯拉强度4.5mpa</t>
  </si>
  <si>
    <t>群众5582人
其中贫困户489人</t>
  </si>
  <si>
    <t>楼园组路1</t>
  </si>
  <si>
    <t>楼园水泥路至楼园组，全长0.225公里，拟建3.5米宽混凝土路面，路面厚0.2米，抗弯拉强度4.5mpa</t>
  </si>
  <si>
    <t>西庙庄组路1</t>
  </si>
  <si>
    <t>石店镇郑塔村西庙庄组</t>
  </si>
  <si>
    <t>圩台路至西庙庄组路，全长0.246公里，拟建3.5米宽混凝土路面，路面厚0.2米，抗弯拉强度4.5mpa</t>
  </si>
  <si>
    <t>群众3238人其中
贫困户214人</t>
  </si>
  <si>
    <t>西庙庄组路</t>
  </si>
  <si>
    <t>X032至圩台路，全长0.541公里，拟建3.5米宽混凝土路面，路面厚0.2米，抗弯拉强度4.5mpa</t>
  </si>
  <si>
    <t>群众4536人其中贫困户328人</t>
  </si>
  <si>
    <t>前庄路</t>
  </si>
  <si>
    <t>石店镇井岗村前庄组</t>
  </si>
  <si>
    <t>前庄路至前庄组，全长0.69公里，拟建3.5米宽混凝土路面，路面厚0.2米，抗弯拉强度4.5mpa</t>
  </si>
  <si>
    <t>带动500群众，其中贫困户190人</t>
  </si>
  <si>
    <t>下元组中心路</t>
  </si>
  <si>
    <t>石店镇井岗村下元组</t>
  </si>
  <si>
    <t>C546至下元组，全长0.253公里，拟建3.5米宽混凝土路面，路面厚0.2米，抗弯拉强度4.5mpa</t>
  </si>
  <si>
    <t>带动400群众，其中贫困户180人</t>
  </si>
  <si>
    <t>下元组路</t>
  </si>
  <si>
    <t>C546至下元楼，全长0.601公里，拟建3.5米宽混凝土路面，路面厚0.2米，抗弯拉强度4.5mpa</t>
  </si>
  <si>
    <t>带动200群众，其中贫困户100人</t>
  </si>
  <si>
    <t>下元猪场路</t>
  </si>
  <si>
    <t>双水路至下元组，全长0.365公里，拟建3.5米宽混凝土路面，路面厚0.2米，抗弯拉强度4.5mpa</t>
  </si>
  <si>
    <t>带动150群众，群众贫困户90人</t>
  </si>
  <si>
    <t>道路建设</t>
  </si>
  <si>
    <t>石店镇井岗村后郢组路</t>
  </si>
  <si>
    <t>后郢组水泥路至前郢组，全长1.049公里，拟建3.5米宽混凝土路面，路面厚0.2米，抗弯拉强度4.5mpa</t>
  </si>
  <si>
    <t>带动500群众，群众贫困户200人</t>
  </si>
  <si>
    <t>松元路</t>
  </si>
  <si>
    <t>石店镇彭桥村松元组</t>
  </si>
  <si>
    <t>松元中心路至松元1，全长0.236公里，拟建3.5米宽混凝土路面，路面厚0.2米，抗弯拉强度4.5mpa</t>
  </si>
  <si>
    <t>松元路1</t>
  </si>
  <si>
    <t>松原桥至松元组，全长0.199公里，拟建3.5米宽混凝土路面，路面厚0.2米，抗弯拉强度4.5mpa</t>
  </si>
  <si>
    <t>带动330群众，其中贫困户100人</t>
  </si>
  <si>
    <t>S343至松元组，全长2.008公里，拟建3.5米宽混凝土路面，路面厚0.2米，抗弯拉强度4.5mpa</t>
  </si>
  <si>
    <t>带动240群众，其中贫困户100人</t>
  </si>
  <si>
    <t>丰西_天马矿业</t>
  </si>
  <si>
    <t>石店镇彭桥村余湾组</t>
  </si>
  <si>
    <t>S343至余湾组，全长1.474公里，拟建3.5米宽混凝土路面，路面厚0.2米，抗弯拉强度4.5mpa</t>
  </si>
  <si>
    <t>利于生产出行，减少运输成本</t>
  </si>
  <si>
    <t>带动群众300人</t>
  </si>
  <si>
    <t>余堰路</t>
  </si>
  <si>
    <t>余湾路至燕湾组，全长0.6公里，拟建3.5米宽混凝土路面，路面厚0.2米，抗弯拉强度4.5mpa</t>
  </si>
  <si>
    <t>带动群众950人，其中贫困户50人</t>
  </si>
  <si>
    <t>燕湾中心路</t>
  </si>
  <si>
    <t>石店镇彭桥村堰湾组</t>
  </si>
  <si>
    <t>燕湾组至Y046，全长0.939公里，拟建3.5米宽混凝土路面，路面厚0.2米，抗弯拉强度4.5mpa</t>
  </si>
  <si>
    <t>石店镇彭桥村和平组</t>
  </si>
  <si>
    <t>和平路至燕湾组，全长0.304公里，拟建3.5米宽混凝土路面，路面厚0.2米，抗弯拉强度4.5mpa</t>
  </si>
  <si>
    <t>带动群众188人,其中贫困户14人</t>
  </si>
  <si>
    <t>韩郢组路2</t>
  </si>
  <si>
    <t>石店镇彭桥村韩郢组</t>
  </si>
  <si>
    <t>韩郢组至韩郢组，全长0.212公里，拟建3.5米宽混凝土路面，路面厚0.2米，抗弯拉强度4.5mpa</t>
  </si>
  <si>
    <t>带动群众160人,其中贫困户6人</t>
  </si>
  <si>
    <t>韩郢组路</t>
  </si>
  <si>
    <t>Y046至韩郢组1，全长0.296公里，拟建3.5米宽混凝土路面，路面厚0.2米，抗弯拉强度4.5mpa</t>
  </si>
  <si>
    <t>带动群众131人,其中贫困户8人</t>
  </si>
  <si>
    <t>彭二路</t>
  </si>
  <si>
    <t>石店镇彭桥村彭二组</t>
  </si>
  <si>
    <t>S343至彭二组，全长0.316公里，拟建3.5米宽混凝土路面，路面厚0.2米，抗弯拉强度4.5mpa</t>
  </si>
  <si>
    <t>带动群众109人,其中贫困户14人</t>
  </si>
  <si>
    <t>新庄组至新庄组，全长0.734公里，拟建3.5米宽混凝土路面，路面厚0.2米，抗弯拉强度4.5mpa</t>
  </si>
  <si>
    <t>酒坊组路2</t>
  </si>
  <si>
    <t>酒坊组路1至酒坊组，全长0.162公里，拟建3.5米宽混凝土路面，路面厚0.2米，抗弯拉强度4.5mpa</t>
  </si>
  <si>
    <t>带动群众380人,其中贫困户23人</t>
  </si>
  <si>
    <t>酒坊组路1</t>
  </si>
  <si>
    <t>X032交叉至酒坊组，全长0.099公里，拟建3.5米宽混凝土路面，路面厚0.2米，抗弯拉强度4.5mpa</t>
  </si>
  <si>
    <t>平塘组路3</t>
  </si>
  <si>
    <t>石店镇彭桥村平塘组</t>
  </si>
  <si>
    <t>平塘组路2至平塘组，全长0.166公里，拟建3.5米宽混凝土路面，路面厚0.2米，抗弯拉强度4.5mpa</t>
  </si>
  <si>
    <t>平塘组路2</t>
  </si>
  <si>
    <t>平塘组至平塘组，全长0.217公里，拟建3.5米宽混凝土路面，路面厚0.2米，抗弯拉强度4.5mpa</t>
  </si>
  <si>
    <t>带动群众175人,其中贫困户17人</t>
  </si>
  <si>
    <t>平塘组路</t>
  </si>
  <si>
    <t>平塘组至平塘组，全长0.24公里，拟建3.5米宽混凝土路面，路面厚0.2米，抗弯拉强度4.5mpa</t>
  </si>
  <si>
    <t>腰庄-五张路</t>
  </si>
  <si>
    <t>石店镇桥岗村学校组</t>
  </si>
  <si>
    <t>杨咀路至五张路，全长0.242公里，拟建3.5米宽混凝土路面，路面厚0.2米，抗弯拉强度4.5mpa</t>
  </si>
  <si>
    <t>带动群众145人,其中贫困户4人</t>
  </si>
  <si>
    <t>望岗-路圩路</t>
  </si>
  <si>
    <t>石店镇桥岗村路圩组</t>
  </si>
  <si>
    <t>望岗组至路圩组，全长0.393公里，拟建3.5米宽混凝土路面，路面厚0.2米，抗弯拉强度4.5mpa</t>
  </si>
  <si>
    <t>带动群众172人,其中贫困户17人</t>
  </si>
  <si>
    <t>杨咀组中心路</t>
  </si>
  <si>
    <t>石店镇桥岗村南庄组</t>
  </si>
  <si>
    <t>杨咀水泥路至杨咀组，全长0.429公里，拟建3.5米宽混凝土路面，路面厚0.2米，抗弯拉强度4.5mpa</t>
  </si>
  <si>
    <t>以工代赈资金，不足部分财政另行统筹解决</t>
  </si>
  <si>
    <t>前郢路2</t>
  </si>
  <si>
    <t>石店镇双庙村前郢组</t>
  </si>
  <si>
    <t>前郢路1至前郢组，全长0.118公里，拟建3.5米宽混凝土路面，路面厚0.2米，抗弯拉强度4.5mpa</t>
  </si>
  <si>
    <t>带动群众175人,其中贫困户27人</t>
  </si>
  <si>
    <t>前郢路1</t>
  </si>
  <si>
    <t>前郢路至前郢组，全长0.316公里，拟建3.5米宽混凝土路面，路面厚0.2米，抗弯拉强度4.5mpa</t>
  </si>
  <si>
    <t>前郢路</t>
  </si>
  <si>
    <t>前郢至雷庄路，全长0.531公里，拟建3.5米宽混凝土路面，路面厚0.2米，抗弯拉强度4.5mpa</t>
  </si>
  <si>
    <t>楼元2路</t>
  </si>
  <si>
    <t>石店镇双庙村楼元组</t>
  </si>
  <si>
    <t>楼元路至楼元组，全长0.375公里，拟建3.5米宽混凝土路面，路面厚0.2米，抗弯拉强度4.5mpa</t>
  </si>
  <si>
    <t>带动群众7240人其中贫困户229户429人</t>
  </si>
  <si>
    <t>楼元路</t>
  </si>
  <si>
    <t>楼元组至楼元组，全长1.284公里，拟建3.5米宽混凝土路面，路面厚0.2米，抗弯拉强度4.5mpa</t>
  </si>
  <si>
    <t>北岗头路</t>
  </si>
  <si>
    <t>石店镇双庙村东庄组</t>
  </si>
  <si>
    <t>北岗头路至东庄组，全长0.738公里，拟建3.5米宽混凝土路面，路面厚0.2米，抗弯拉强度4.5mpa</t>
  </si>
  <si>
    <t>北岗头路2</t>
  </si>
  <si>
    <t>石店镇双庙村岗头组</t>
  </si>
  <si>
    <t>北岗头路至淌子桥，全长1.536公里，拟建3.5米宽混凝土路面，路面厚0.2米，抗弯拉强度4.5mpa</t>
  </si>
  <si>
    <t>学庄路4</t>
  </si>
  <si>
    <t>石店镇双庙村学庄组</t>
  </si>
  <si>
    <t>双井路至学庄组，全长0.136公里，拟建3.5米宽混凝土路面，路面厚0.2米，抗弯拉强度4.5mpa</t>
  </si>
  <si>
    <t>学庄路3</t>
  </si>
  <si>
    <t>双井路至学庄路，全长0.161公里，拟建3.5米宽混凝土路面，路面厚0.2米，抗弯拉强度4.5mpa</t>
  </si>
  <si>
    <t>学庄路2</t>
  </si>
  <si>
    <t>学庄路1至双井路，全长0.342公里，拟建3.5米宽混凝土路面，路面厚0.2米，抗弯拉强度4.5mpa</t>
  </si>
  <si>
    <t>学庄路1</t>
  </si>
  <si>
    <t>双井路至提水站，全长1.053公里，拟建3.5米宽混凝土路面，路面厚0.2米，抗弯拉强度4.5mpa</t>
  </si>
  <si>
    <t>新庄路3</t>
  </si>
  <si>
    <t>石店镇双庙村新庄组</t>
  </si>
  <si>
    <t>双井路至兴庄组，全长0.201公里，拟建3.5米宽混凝土路面，路面厚0.2米，抗弯拉强度4.5mpa</t>
  </si>
  <si>
    <t>兴庄路2</t>
  </si>
  <si>
    <t>井路至兴庄路，全长0.111公里，拟建3.5米宽混凝土路面，路面厚0.2米，抗弯拉强度4.5mpa</t>
  </si>
  <si>
    <t>兴庄路1</t>
  </si>
  <si>
    <t>新庄路至新庄组，全长0.158公里，拟建3.5米宽混凝土路面，路面厚0.2米，抗弯拉强度4.5mpa</t>
  </si>
  <si>
    <t>兴庄路</t>
  </si>
  <si>
    <t>兴庄路至新庄路，全长0.513公里，拟建3.5米宽混凝土路面，路面厚0.2米，抗弯拉强度4.5mpa</t>
  </si>
  <si>
    <t>双庙路4</t>
  </si>
  <si>
    <t>石店镇双庙村双庙组</t>
  </si>
  <si>
    <t>双井路至双庙组，全长0.193公里，拟建3.5米宽混凝土路面，路面厚0.2米，抗弯拉强度4.5mpa</t>
  </si>
  <si>
    <t>双庙路3</t>
  </si>
  <si>
    <t>双庙路2至双庙组，全长0.204公里，拟建3.5米宽混凝土路面，路面厚0.2米，抗弯拉强度4.5mpa</t>
  </si>
  <si>
    <t>带动群众3140人其中贫户336人</t>
  </si>
  <si>
    <t>双庙路2</t>
  </si>
  <si>
    <t>双井路至双庙组，全长0.137公里，拟建3.5米宽混凝土路面，路面厚0.2米，抗弯拉强度4.5mpa</t>
  </si>
  <si>
    <t>双庙路1</t>
  </si>
  <si>
    <t>双井路至双庙组，全长0.128公里，拟建3.5米宽混凝土路面，路面厚0.2米，抗弯拉强度4.5mpa</t>
  </si>
  <si>
    <t>余湾路5</t>
  </si>
  <si>
    <t>石店镇双庙村余湾组</t>
  </si>
  <si>
    <t>余湾路4至余湾组，全长0.242公里，拟建3.5米宽混凝土路面，路面厚0.2米，抗弯拉强度4.5mpa</t>
  </si>
  <si>
    <t>带动群众1200人其中贫户87人</t>
  </si>
  <si>
    <t>余湾路4</t>
  </si>
  <si>
    <t>双井路至余湾路，全长0.122公里，拟建3.5米宽混凝土路面，路面厚0.2米，抗弯拉强度4.5mpa</t>
  </si>
  <si>
    <t>余湾路3</t>
  </si>
  <si>
    <t>双井路至余湾组，全长0.787公里，拟建3.5米宽混凝土路面，路面厚0.2米，抗弯拉强度4.5mpa</t>
  </si>
  <si>
    <t>带动150群众，群众贫困户80人</t>
  </si>
  <si>
    <t>余湾路2</t>
  </si>
  <si>
    <t>双井路至余湾组，全长0.17公里，拟建3.5米宽混凝土路面，路面厚0.2米，抗弯拉强度4.5mpa</t>
  </si>
  <si>
    <t>少数民族发展资金，不足部分财政另行统筹解决</t>
  </si>
  <si>
    <t>余湾路1</t>
  </si>
  <si>
    <t>双井路至鱼湾组，全长0.065公里，拟建3.5米宽混凝土路面，路面厚0.2米，抗弯拉强度4.5mpa</t>
  </si>
  <si>
    <t>带动群众200人，其中贫困人口52人</t>
  </si>
  <si>
    <t>岗头组中心路</t>
  </si>
  <si>
    <t>石店镇双庄村岗头组</t>
  </si>
  <si>
    <t>岗头组至岗头组，全长0.419公里，拟建3.5米宽混凝土路面，路面厚0.2米，抗弯拉强度4.5mpa</t>
  </si>
  <si>
    <t>带动群众400人，其中贫困人口71人</t>
  </si>
  <si>
    <t>油坊组路中心路</t>
  </si>
  <si>
    <t>石店镇双庄村油坊组</t>
  </si>
  <si>
    <t>岗头路至油坊组，全长0.941公里，拟建3.5米宽混凝土路面，路面厚0.2米，抗弯拉强度4.5mpa</t>
  </si>
  <si>
    <t>带动群众430人，其中贫困人口53人</t>
  </si>
  <si>
    <t>朱庄组中心路</t>
  </si>
  <si>
    <t>石店镇水晶宫村朱庄组</t>
  </si>
  <si>
    <t>双水路至朱庄组，全长1.111公里，拟建3.5米宽混凝土路面，路面厚0.2米，抗弯拉强度4.5mpa</t>
  </si>
  <si>
    <t>带动村民180人，其中贫困户25人</t>
  </si>
  <si>
    <t>范庄路</t>
  </si>
  <si>
    <t>石店镇水晶宫村范庄组</t>
  </si>
  <si>
    <t>范庄路至范庄路，全长2.114公里，拟建3.5米宽混凝土路面，路面厚0.2米，抗弯拉强度4.5mpa</t>
  </si>
  <si>
    <t>庙巷组路</t>
  </si>
  <si>
    <t>石店镇宽店村庙巷组</t>
  </si>
  <si>
    <t>Y080至庙巷组，全长0.236公里，拟建3.5米宽混凝土路面，路面厚0.2米，抗弯拉强度4.5mpa</t>
  </si>
  <si>
    <t>谷堆塘路</t>
  </si>
  <si>
    <t>石店镇石店村上楼组</t>
  </si>
  <si>
    <t>韩店路至上楼组，全长1.319公里，拟建3.5米宽混凝土路面，路面厚0.2米，抗弯拉强度4.5mpa</t>
  </si>
  <si>
    <t>带动村民220人，其中贫困户15人</t>
  </si>
  <si>
    <t>仓屋组中心路</t>
  </si>
  <si>
    <t>石店镇石店村仓屋组</t>
  </si>
  <si>
    <t>仓屋-韩老庄水泥路至仓屋-韩老庄水泥路，全长0.524公里，拟建3.5米宽混凝土路面，路面厚0.2米，抗弯拉强度4.5mpa</t>
  </si>
  <si>
    <t>谷堆塘组中心路</t>
  </si>
  <si>
    <t>石店镇石店村韩庄组</t>
  </si>
  <si>
    <t>谷堆塘组至谷堆塘组，全长0.549公里，拟建3.5米宽混凝土路面，路面厚0.2米，抗弯拉强度4.5mpa</t>
  </si>
  <si>
    <t>带动村民215人，其中贫困户33人</t>
  </si>
  <si>
    <t>堰台组中心路</t>
  </si>
  <si>
    <t>石店镇石店村堰台组</t>
  </si>
  <si>
    <t>韩店路至堰台组，全长0.204公里，拟建3.5米宽混凝土路面，路面厚0.2米，抗弯拉强度4.5mpa</t>
  </si>
  <si>
    <t>灯塘组中心路</t>
  </si>
  <si>
    <t>石店镇石店村灯塘组</t>
  </si>
  <si>
    <t>灯塘组至Y080，全长0.331公里，拟建3.5米宽混凝土路面，路面厚0.2米，抗弯拉强度4.5mpa</t>
  </si>
  <si>
    <t>带动村民185人，其中贫困户22人</t>
  </si>
  <si>
    <t>新华组-牛集</t>
  </si>
  <si>
    <t>石店镇石店村红村组</t>
  </si>
  <si>
    <t>街道-小桥组水泥路至牛集组，全长0.614公里，拟建3.5米宽混凝土路面，路面厚0.2米，抗弯拉强度4.5mpa</t>
  </si>
  <si>
    <t>上楼组路</t>
  </si>
  <si>
    <t>谷堆塘路至上楼组桥，全长0.478公里，拟建3.5米宽混凝土路面，路面厚0.2米，抗弯拉强度4.5mpa</t>
  </si>
  <si>
    <t>石店街道-小桥组</t>
  </si>
  <si>
    <t>石店街道至小桥组，全长0.428公里，拟建3.5米宽混凝土路面，路面厚0.2米，抗弯拉强度4.5mpa</t>
  </si>
  <si>
    <t>新建水泥路</t>
  </si>
  <si>
    <t>石店镇双庄村周庄路1</t>
  </si>
  <si>
    <t>周庄组中心路至S343，全长1公里，拟建3.5米宽混凝土路面，路面厚0.2米，抗弯拉强度4.5mpa</t>
  </si>
  <si>
    <t>带动村民280人，其中贫困户21人</t>
  </si>
  <si>
    <t>东毛庄路</t>
  </si>
  <si>
    <t>石店镇五塔寺村东毛庄组</t>
  </si>
  <si>
    <t>桥岗路至东毛庄组，全长0.24公里，拟建3.5米宽混凝土路面，路面厚0.2米，抗弯拉强度4.5mpa</t>
  </si>
  <si>
    <t>石庙组路</t>
  </si>
  <si>
    <t>石店镇五塔寺村石庙组</t>
  </si>
  <si>
    <t>桥岗路至石庙组，全长0.136公里，拟建3.5米宽混凝土路面，路面厚0.2米，抗弯拉强度4.5mpa</t>
  </si>
  <si>
    <t>石庙组038路</t>
  </si>
  <si>
    <t>桥岗路至石店组，全长0.111公里，拟建3.5米宽混凝土路面，路面厚0.2米，抗弯拉强度4.5mpa</t>
  </si>
  <si>
    <t>五塔老街路-潘坟北大路</t>
  </si>
  <si>
    <t>石店镇五塔寺村西毛庄组</t>
  </si>
  <si>
    <t>五塔老街路至潘坟北大路，全长0.495公里，拟建3.5米宽混凝土路面，路面厚0.2米，抗弯拉强度4.5mpa</t>
  </si>
  <si>
    <t>带动村民265人，其中贫困户32人</t>
  </si>
  <si>
    <t>张友南路头至红星塘</t>
  </si>
  <si>
    <t>宋店乡 田大军</t>
  </si>
  <si>
    <t>宋店砖店桥前学</t>
  </si>
  <si>
    <t>张友南路头至红星塘，全长0.576公里，拟建3.5米宽混凝土路面，路面厚0.2米，抗弯拉强度4.5mpa</t>
  </si>
  <si>
    <t>台一路头至沈少宽北路</t>
  </si>
  <si>
    <t>宋店砖店桥台一</t>
  </si>
  <si>
    <t>台一路至沈少宽北路，全长0.073公里，拟建3.5米宽混凝土路面，路面厚0.2米，抗弯拉强度4.5mpa</t>
  </si>
  <si>
    <t>养殖场路</t>
  </si>
  <si>
    <t>宋店砖店桥胜利</t>
  </si>
  <si>
    <t>桥头至马台圩，全长2公里，拟建3.5米宽混凝土路面，路面厚0.2米，抗弯拉强度4.5mpa</t>
  </si>
  <si>
    <t>高塘组路</t>
  </si>
  <si>
    <t>宋店八里高塘</t>
  </si>
  <si>
    <t>高塘组至高塘组，全长0.279公里，拟建3.5米宽混凝土路面，路面厚0.2米，抗弯拉强度4.5mpa</t>
  </si>
  <si>
    <t>带动村民222人，其中贫困户19人</t>
  </si>
  <si>
    <t>油坊组渣子路</t>
  </si>
  <si>
    <t>S310至油坊组，全长0.833公里，拟建3.5米宽混凝土路面，路面厚0.2米，抗弯拉强度4.5mpa</t>
  </si>
  <si>
    <t>天塘路</t>
  </si>
  <si>
    <t>宋店看湖墩天北</t>
  </si>
  <si>
    <t>天塘组至天塘组，全长0.472公里，拟建3.5米宽混凝土路面，路面厚0.2米，抗弯拉强度4.5mpa</t>
  </si>
  <si>
    <t>天塘</t>
  </si>
  <si>
    <t>天塘组至天塘组，全长0.186公里，拟建3.5米宽混凝土路面，路面厚0.2米，抗弯拉强度4.5mpa</t>
  </si>
  <si>
    <t>窑塘组砂石路二段</t>
  </si>
  <si>
    <t>宋店六里姚塘</t>
  </si>
  <si>
    <t>窑塘组至窑塘组，全长0.124公里，拟建3.5米宽混凝土路面，路面厚0.2米，抗弯拉强度4.5mpa</t>
  </si>
  <si>
    <t>窑塘路砂石路</t>
  </si>
  <si>
    <t>窑塘组至窑塘组，全长0.695公里，拟建3.5米宽混凝土路面，路面厚0.2米，抗弯拉强度4.5mpa</t>
  </si>
  <si>
    <t>带动232人，其中贫困户19人</t>
  </si>
  <si>
    <t>Y078至前进组</t>
  </si>
  <si>
    <t>宋店六里前进</t>
  </si>
  <si>
    <t>Y078至前进组，全长1.06公里，拟建3.5米宽混凝土路面，路面厚0.2米，抗弯拉强度4.5mpa</t>
  </si>
  <si>
    <t>带动380人，其中贫困户40人</t>
  </si>
  <si>
    <t>上塘至汤庄路</t>
  </si>
  <si>
    <t>宋店六里汤庄</t>
  </si>
  <si>
    <t>上塘组至Y078，全长1.22公里，拟建3.5米宽混凝土路面，路面厚0.2米，抗弯拉强度4.5mpa</t>
  </si>
  <si>
    <t>带动580人，其中贫困户60人</t>
  </si>
  <si>
    <t>大坝渣石路</t>
  </si>
  <si>
    <t>宋店田塘大坝</t>
  </si>
  <si>
    <t>大坝组至大坝组，全长0.72公里，拟建3.5米宽混凝土路面，路面厚0.2米，抗弯拉强度4.5mpa</t>
  </si>
  <si>
    <t>带动390人，其中贫困户45人</t>
  </si>
  <si>
    <t>窑厂道路</t>
  </si>
  <si>
    <t>宋店田塘窑厂</t>
  </si>
  <si>
    <t>窑厂组至窑厂组，全长0.41公里，拟建3.5米宽混凝土路面，路面厚0.2米，抗弯拉强度4.5mpa</t>
  </si>
  <si>
    <t>带动356人，其中贫困户50人</t>
  </si>
  <si>
    <t>中心道路</t>
  </si>
  <si>
    <t>中心组至中心组，全长0.245公里，拟建3.5米宽混凝土路面，路面厚0.2米，抗弯拉强度4.5mpa</t>
  </si>
  <si>
    <t>带动全村群众，其中贫困人口297人</t>
  </si>
  <si>
    <t>新堰组至堰坝路</t>
  </si>
  <si>
    <t>宋店官塘 堰坝</t>
  </si>
  <si>
    <t>新堰组至堰坝组，全长0.924公里，拟建3.5米宽混凝土路面，路面厚0.2米，抗弯拉强度4.5mpa</t>
  </si>
  <si>
    <t>古台组路</t>
  </si>
  <si>
    <t>宋店官塘 官塘</t>
  </si>
  <si>
    <t>古台组至六，全长0.849公里，拟建3.5米宽混凝土路面，路面厚0.2米，抗弯拉强度4.5mpa</t>
  </si>
  <si>
    <t>留新路</t>
  </si>
  <si>
    <t>宋店留城寺方塘</t>
  </si>
  <si>
    <t>鸭厂至新居民安置区，全长0.677公里，拟建3.5米宽混凝土路面，路面厚0.2米，抗弯拉强度4.5mpa</t>
  </si>
  <si>
    <t>出行方便、减少交通运输成本</t>
  </si>
  <si>
    <t>带动全村群众，其中贫困户188人</t>
  </si>
  <si>
    <t>留城路</t>
  </si>
  <si>
    <t>留城寺村至鸭厂，全长0.683公里，拟建3.5米宽混凝土路面，路面厚0.2米，抗弯拉强度4.5mpa</t>
  </si>
  <si>
    <t>古堆砂石路</t>
  </si>
  <si>
    <t>宋店留城寺古堆</t>
  </si>
  <si>
    <t>古堆组至堰窝组，全长1.439公里，拟建3.5米宽混凝土路面，路面厚0.2米，抗弯拉强度4.5mpa</t>
  </si>
  <si>
    <t>带动全村群众，其中贫困户297人</t>
  </si>
  <si>
    <t>堰窝组路</t>
  </si>
  <si>
    <t>堰窝组至塘西组，全长0.616公里，拟建3.5米宽混凝土路面，路面厚0.2米，抗弯拉强度4.5mpa</t>
  </si>
  <si>
    <t>宋张老路</t>
  </si>
  <si>
    <t>宋店留城寺油坊组</t>
  </si>
  <si>
    <t>留城寺村至宋张路，全长0.359公里，拟建3.5米宽混凝土路面，路面厚0.2米，抗弯拉强度4.5mpa</t>
  </si>
  <si>
    <t>带动全村群众，其中贫困户271人</t>
  </si>
  <si>
    <t>六里路</t>
  </si>
  <si>
    <t>宋店贾圩六里</t>
  </si>
  <si>
    <t>S310至六里组，全长1.062公里，拟建3.5米宽混凝土路面，路面厚0.2米，抗弯拉强度4.5mpa</t>
  </si>
  <si>
    <t>五里渣石路</t>
  </si>
  <si>
    <t>宋店贾圩五里</t>
  </si>
  <si>
    <t>S310至五里组，全长0.498公里，拟建3.5米宽混凝土路面，路面厚0.2米，抗弯拉强度4.5mpa</t>
  </si>
  <si>
    <t>陈台组路</t>
  </si>
  <si>
    <t>宋店贾圩陈台</t>
  </si>
  <si>
    <t>陈台组至陈台组，全长0.619公里，拟建3.5米宽混凝土路面，路面厚0.2米，抗弯拉强度4.5mpa</t>
  </si>
  <si>
    <t>陈台渣石路</t>
  </si>
  <si>
    <t>陈台组至陈台组，全长0.881公里，拟建3.5米宽混凝土路面，路面厚0.2米，抗弯拉强度4.5mpa</t>
  </si>
  <si>
    <t>带动全村群众，其中贫困人口275人</t>
  </si>
  <si>
    <t>牛四组至牛三路</t>
  </si>
  <si>
    <t>宋店张集牛四</t>
  </si>
  <si>
    <t>牛三组至牛四组，全长0.827公里，拟建3.5米宽混凝土路面，路面厚0.2米，抗弯拉强度4.5mpa</t>
  </si>
  <si>
    <t>张集村上四组
水泥路</t>
  </si>
  <si>
    <t>宋店张集上四路</t>
  </si>
  <si>
    <t>上四组至上四组，全长0.176公里，拟建3.5米宽混凝土路面，路面厚0.2米，抗弯拉强度4.5mpa</t>
  </si>
  <si>
    <t>新建路</t>
  </si>
  <si>
    <t>宋店胜利塘新建</t>
  </si>
  <si>
    <t>S310至新建组，全长0.195公里，拟建3.5米宽混凝土路面，路面厚0.2米，抗弯拉强度4.5mpa</t>
  </si>
  <si>
    <t>带动全村群众，其中贫困户159人</t>
  </si>
  <si>
    <t>李圩组路</t>
  </si>
  <si>
    <t>宋店胜利塘李圩组</t>
  </si>
  <si>
    <t>李圩组至李圩组，全长0.67公里，拟建3.5米宽混凝土路面，路面厚0.2米，抗弯拉强度4.5mpa</t>
  </si>
  <si>
    <t>李圩路</t>
  </si>
  <si>
    <t>李圩组至李圩组，全长0.586公里，拟建3.5米宽混凝土路面，路面厚0.2米，抗弯拉强度4.5mpa</t>
  </si>
  <si>
    <t>带动全村群众，其中贫困户302人</t>
  </si>
  <si>
    <t>连圩砂石路</t>
  </si>
  <si>
    <t>宋店胜利塘连圩</t>
  </si>
  <si>
    <t>连圩组至连圩组，全长0.156公里，拟建3.5米宽混凝土路面，路面厚0.2米，抗弯拉强度4.5mpa</t>
  </si>
  <si>
    <t>连圩组路</t>
  </si>
  <si>
    <t>连圩组至连圩组，全长0.177公里，拟建3.5米宽混凝土路面，路面厚0.2米，抗弯拉强度4.5mpa</t>
  </si>
  <si>
    <t>连圩路</t>
  </si>
  <si>
    <t>连圩组至连圩组，全长0.489公里，拟建3.5米宽混凝土路面，路面厚0.2米，抗弯拉强度4.5mpa</t>
  </si>
  <si>
    <t>赵台路</t>
  </si>
  <si>
    <t>宋店胜利塘赵台</t>
  </si>
  <si>
    <t>赵台组至赵台组，全长0.17公里，拟建3.5米宽混凝土路面，路面厚0.2米，抗弯拉强度4.5mpa</t>
  </si>
  <si>
    <t>赵台砂石路</t>
  </si>
  <si>
    <t>赵台组至提水站，全长0.297公里，拟建3.5米宽混凝土路面，路面厚0.2米，抗弯拉强度4.5mpa</t>
  </si>
  <si>
    <t>带动全村群众，其中贫困户296人</t>
  </si>
  <si>
    <t>五里组渣石路</t>
  </si>
  <si>
    <t>宋店胜利塘五里</t>
  </si>
  <si>
    <t>五里组至五里组，全长0.105公里，拟建3.5米宽混凝土路面，路面厚0.2米，抗弯拉强度4.5mpa</t>
  </si>
  <si>
    <t>五里组路</t>
  </si>
  <si>
    <t>S310至五里组，全长0.319公里，拟建3.5米宽混凝土路面，路面厚0.2米，抗弯拉强度4.5mpa</t>
  </si>
  <si>
    <t>五里砂石路</t>
  </si>
  <si>
    <t>五里组至五里组，全长0.134公里，拟建3.5米宽混凝土路面，路面厚0.2米，抗弯拉强度4.5mpa</t>
  </si>
  <si>
    <t>山洪路</t>
  </si>
  <si>
    <t>宋店俞林山洪</t>
  </si>
  <si>
    <t>山洪组至双庄组，全长0.991公里，拟建3.5米宽混凝土路面，路面厚0.2米，抗弯拉强度4.5mpa</t>
  </si>
  <si>
    <t>带动全村群众，其中贫困人口181人</t>
  </si>
  <si>
    <t>山洪组路</t>
  </si>
  <si>
    <t>山洪组至山洪组，全长0.569公里，拟建3.5米宽混凝土路面，路面厚0.2米，抗弯拉强度4.5mpa</t>
  </si>
  <si>
    <t>古井组路</t>
  </si>
  <si>
    <t>宋店南北四北古井</t>
  </si>
  <si>
    <t>古井组至古井组，全长0.108公里，拟建3.5米宽混凝土路面，路面厚0.2米，抗弯拉强度4.5mpa</t>
  </si>
  <si>
    <t>带动全村群众，其中贫困人口260人</t>
  </si>
  <si>
    <t>S310至古井组路</t>
  </si>
  <si>
    <t>S310至古井组，全长1.249公里，拟建3.5米宽混凝土路面，路面厚0.2米，抗弯拉强度4.5mpa</t>
  </si>
  <si>
    <t>曹坊组路</t>
  </si>
  <si>
    <t>宋店南北四长塘</t>
  </si>
  <si>
    <t>曹坊组至曹坊组，全长0.404公里，拟建3.5米宽混凝土路面，路面厚0.2米，抗弯拉强度4.5mpa</t>
  </si>
  <si>
    <t>曹坊组砂石路</t>
  </si>
  <si>
    <t>曹坊组至柳塘组，全长0.485公里，拟建3.5米宽混凝土路面，路面厚0.2米，抗弯拉强度4.5mpa</t>
  </si>
  <si>
    <t>三坝组路</t>
  </si>
  <si>
    <t>宋店南北四三八</t>
  </si>
  <si>
    <t>S310至三坝组，全长0.972公里，拟建3.5米宽混凝土路面，路面厚0.2米，抗弯拉强度4.5mpa</t>
  </si>
  <si>
    <t>三坝路</t>
  </si>
  <si>
    <t>三坝组至三坝组，全长1.012公里，拟建3.5米宽混凝土路面，路面厚0.2米，抗弯拉强度4.5mpa</t>
  </si>
  <si>
    <t>古井组</t>
  </si>
  <si>
    <t>宋店南北四南古井</t>
  </si>
  <si>
    <t>S310至古井组，全长1.436公里，拟建3.5米宽混凝土路面，路面厚0.2米，抗弯拉强度4.5mpa</t>
  </si>
  <si>
    <t>南四路</t>
  </si>
  <si>
    <t>宋店南北四竹元</t>
  </si>
  <si>
    <t>S310至竹园组，全长0.862公里，拟建3.5米宽混凝土路面，路面厚0.2米，抗弯拉强度4.5mpa</t>
  </si>
  <si>
    <t>连塘路</t>
  </si>
  <si>
    <t>宋店南北四南连塘</t>
  </si>
  <si>
    <t>S310至连塘组，全长0.498公里，拟建3.5米宽混凝土路面，路面厚0.2米，抗弯拉强度4.5mpa</t>
  </si>
  <si>
    <t>红塘至大坝</t>
  </si>
  <si>
    <t>宋店南北四红塘</t>
  </si>
  <si>
    <t>红塘组至大坝组，全长0.635公里，拟建3.5米宽混凝土路面，路面厚0.2米，抗弯拉强度4.5mpa</t>
  </si>
  <si>
    <t>夏庄组路</t>
  </si>
  <si>
    <t>宋店南北四夏庄</t>
  </si>
  <si>
    <t>S310至夏庄组，全长0.657公里，拟建3.5米宽混凝土路面，路面厚0.2米，抗弯拉强度4.5mpa</t>
  </si>
  <si>
    <t>三圩组路</t>
  </si>
  <si>
    <t>宋店乡胜利塘三圩</t>
  </si>
  <si>
    <t>三圩组至新元组，全长1.367公里，拟建3.5米宽混凝土路面，路面厚0.2米，抗弯拉强度4.5mpa</t>
  </si>
  <si>
    <t>带动全村群众，其中贫困人口290人</t>
  </si>
  <si>
    <t>马车桥路</t>
  </si>
  <si>
    <t>王截流 傅振权</t>
  </si>
  <si>
    <t>王截流下楼双组</t>
  </si>
  <si>
    <t>下楼村四组至下楼八组，全长1.11公里，拟建3.5米宽混凝土路面，路面厚0.2米，抗弯拉强度4.5mpa</t>
  </si>
  <si>
    <t>五六环组路</t>
  </si>
  <si>
    <t>王截流老圩五组</t>
  </si>
  <si>
    <t>五组至六组，全长0.452公里，拟建3.5米宽混凝土路面，路面厚0.2米，抗弯拉强度4.5mpa</t>
  </si>
  <si>
    <t>带动全村群众，其中贫困户305人</t>
  </si>
  <si>
    <t>一二三环组路</t>
  </si>
  <si>
    <t>王截流老圩一组</t>
  </si>
  <si>
    <t>一组至三组，全长0.252公里，拟建3.5米宽混凝土路面，路面厚0.2米，抗弯拉强度4.5mpa</t>
  </si>
  <si>
    <t>带动全村群众，其中贫困户306人</t>
  </si>
  <si>
    <t>温泉路</t>
  </si>
  <si>
    <t>王截流老圩七组</t>
  </si>
  <si>
    <t>老圩七组至茶西村，全长0.429公里，拟建3.5米宽混凝土路面，路面厚0.2米，抗弯拉强度4.5mpa</t>
  </si>
  <si>
    <t>带动全村群众，其中贫困户307人</t>
  </si>
  <si>
    <t>柳西砂石路</t>
  </si>
  <si>
    <t>王截流张岭柳西</t>
  </si>
  <si>
    <t>柳西组至柳西组，全长0.127公里，拟建3.5米宽混凝土路面，路面厚0.2米，抗弯拉强度4.5mpa</t>
  </si>
  <si>
    <t>带动全村群众，其中贫困户308人</t>
  </si>
  <si>
    <t>大西路</t>
  </si>
  <si>
    <t>王截流张岭大西</t>
  </si>
  <si>
    <t>王东路至大东水泥路，全长0.952公里，拟建3.5米宽混凝土路面，路面厚0.2米，抗弯拉强度4.5mpa</t>
  </si>
  <si>
    <t>带动全村群众，其中贫困户309人</t>
  </si>
  <si>
    <t>一组丁字路</t>
  </si>
  <si>
    <t>王截流三桥一组</t>
  </si>
  <si>
    <t>一组至湖南地，全长0.513公里，拟建3.5米宽混凝土路面，路面厚0.2米，抗弯拉强度4.5mpa</t>
  </si>
  <si>
    <t>带动全村群众，其中贫困户310人</t>
  </si>
  <si>
    <t>三桥村部路</t>
  </si>
  <si>
    <t>王截流三桥二组</t>
  </si>
  <si>
    <t>二组至三组，全长0.156公里，拟建3.5米宽混凝土路面，路面厚0.2米，抗弯拉强度4.5mpa</t>
  </si>
  <si>
    <t>带动全村群众，其中贫困户311人</t>
  </si>
  <si>
    <t>槐南组路</t>
  </si>
  <si>
    <t>王截流韩台槐西组</t>
  </si>
  <si>
    <t>槐南组至槐西组，全长0.562公里，拟建3.5米宽混凝土路面，路面厚0.2米，抗弯拉强度4.5mpa</t>
  </si>
  <si>
    <t>带动全村群众，其中贫困户312人</t>
  </si>
  <si>
    <t>槐南组至槐西组，全长0.754公里，拟建3.5米宽混凝土路面，路面厚0.2米，抗弯拉强度4.5mpa</t>
  </si>
  <si>
    <t>带动全村群众，其中贫困户313人</t>
  </si>
  <si>
    <t>蒋双路</t>
  </si>
  <si>
    <t>王截流分水闸蒋台</t>
  </si>
  <si>
    <t>双台组至老滩，全长0.955公里，拟建3.5米宽混凝土路面，路面厚0.2米，抗弯拉强度4.5mpa</t>
  </si>
  <si>
    <t>带动全村群众，其中贫困户314人</t>
  </si>
  <si>
    <t>张台片主生产路</t>
  </si>
  <si>
    <t>王截流王楼九组</t>
  </si>
  <si>
    <t>王楼十三组至王楼九组，全长2.261公里，拟建3.5米宽混凝土路面，路面厚0.2米，抗弯拉强度4.5mpa</t>
  </si>
  <si>
    <t>带动全村群众，其中贫困户315人</t>
  </si>
  <si>
    <t>东湾十三组路</t>
  </si>
  <si>
    <t>王截流东湾十三组</t>
  </si>
  <si>
    <t>十三组至十三组四十亩地，全长0.277公里，拟建3.5米宽混凝土路面，路面厚0.2米，抗弯拉强度4.5mpa</t>
  </si>
  <si>
    <t>东湾十二组路</t>
  </si>
  <si>
    <t>王截流东湾十二组</t>
  </si>
  <si>
    <t>十二组至十二组小台子，全长0.796公里，拟建3.5米宽混凝土路面，路面厚0.2米，抗弯拉强度4.5mpa</t>
  </si>
  <si>
    <t>受益215人其中贫困人口8人</t>
  </si>
  <si>
    <t>陈郢养殖场路</t>
  </si>
  <si>
    <t>王截流陈郢三组</t>
  </si>
  <si>
    <t>养殖场至陈郢十三组，全长1.356公里，拟建3.5米宽混凝土路面，路面厚0.2米，抗弯拉强度4.5mpa</t>
  </si>
  <si>
    <t>受益208人其中贫困人口7人</t>
  </si>
  <si>
    <t>两片居民路（中心路）</t>
  </si>
  <si>
    <t>王截流李郢十二组</t>
  </si>
  <si>
    <t>李郢一组至薛泊圩，全长1.632公里，拟建3.5米宽混凝土路面，路面厚0.2米，抗弯拉强度4.5mpa</t>
  </si>
  <si>
    <t>受益406人其中贫困人口36人</t>
  </si>
  <si>
    <t>朱张八组砂石路</t>
  </si>
  <si>
    <t>王截流朱张八组</t>
  </si>
  <si>
    <t>朱张八组至朱张八组，全长0.127公里，拟建3.5米宽混凝土路面，路面厚0.2米，抗弯拉强度4.5mpa</t>
  </si>
  <si>
    <t>受益510人其中贫困人口37人</t>
  </si>
  <si>
    <t>朱张九组路</t>
  </si>
  <si>
    <t>王截流朱张九组</t>
  </si>
  <si>
    <t>朱张九组路至朱张八组，全长0.462公里，拟建3.5米宽混凝土路面，路面厚0.2米，抗弯拉强度4.5mpa</t>
  </si>
  <si>
    <t>受益4072人其中贫困户511人</t>
  </si>
  <si>
    <t>朱高路至朱张九组，全长0.636公里，拟建3.5米宽混凝土路面，路面厚0.2米，抗弯拉强度4.5mpa</t>
  </si>
  <si>
    <t>全村4072人其中贫困户511人</t>
  </si>
  <si>
    <t>吴家圩路</t>
  </si>
  <si>
    <t>王截流南滩八组</t>
  </si>
  <si>
    <t>吴家圩至陈郢街头，全长1.187公里，拟建3.5米宽混凝土路面，路面厚0.2米，抗弯拉强度4.5mpa</t>
  </si>
  <si>
    <t>全村4425人其中贫困户479人</t>
  </si>
  <si>
    <t>台边路</t>
  </si>
  <si>
    <t>王截流曾王李台子</t>
  </si>
  <si>
    <t>曾王七组至曾王十一组，全长0.136公里，拟建3.5米宽混凝土路面，路面厚0.2米，抗弯拉强度4.5mpa</t>
  </si>
  <si>
    <t>曾王二组路</t>
  </si>
  <si>
    <t>王截流曾王二组</t>
  </si>
  <si>
    <t>曾王二组至曾王四组，全长0.506公里，拟建3.5米宽混凝土路面，路面厚0.2米，抗弯拉强度4.5mpa</t>
  </si>
  <si>
    <t>全村4330人其中贫困户366人</t>
  </si>
  <si>
    <t>曾王一组路</t>
  </si>
  <si>
    <t>王截流曾王一组</t>
  </si>
  <si>
    <t>曾王一组至曾王九组，全长0.128公里，拟建3.5米宽混凝土路面，路面厚0.2米，抗弯拉强度4.5mpa</t>
  </si>
  <si>
    <t>全村3058人其中贫困户220人</t>
  </si>
  <si>
    <t>雷李十一组砂石路</t>
  </si>
  <si>
    <t>王截流雷李整村</t>
  </si>
  <si>
    <t>霍胡路至幸福桥，全长1.7公里，拟建3.5米宽混凝土路面，路面厚0.2米，抗弯拉强度4.5mpa</t>
  </si>
  <si>
    <t>集西路</t>
  </si>
  <si>
    <t>王截流王截流集喜</t>
  </si>
  <si>
    <t>集西组至集西组，全长0.242公里，拟建3.5米宽混凝土路面，路面厚0.2米，抗弯拉强度4.5mpa</t>
  </si>
  <si>
    <t>全村2685人其中贫困户248人</t>
  </si>
  <si>
    <t>王东组路</t>
  </si>
  <si>
    <t>王截流王截流王东</t>
  </si>
  <si>
    <t>王东组至王西组，全长0.232公里，拟建3.5米宽混凝土路面，路面厚0.2米，抗弯拉强度4.5mpa</t>
  </si>
  <si>
    <t>全村2904人其中贫困户283人</t>
  </si>
  <si>
    <t>刘西组路</t>
  </si>
  <si>
    <t>王截流王截流刘西</t>
  </si>
  <si>
    <t>刘西组至刘西组，全长0.214公里，拟建3.5米宽混凝土路面，路面厚0.2米，抗弯拉强度4.5mpa</t>
  </si>
  <si>
    <t>张西组路</t>
  </si>
  <si>
    <t>王截流王截流张西</t>
  </si>
  <si>
    <t>张西组至张西组，全长0.228公里，拟建3.5米宽混凝土路面，路面厚0.2米，抗弯拉强度4.5mpa</t>
  </si>
  <si>
    <t>闸上中心路</t>
  </si>
  <si>
    <t>王截流分水闸三组</t>
  </si>
  <si>
    <t>闸上三组至闸上三组，全长0.525公里，拟建3.5米宽混凝土路面，路面厚0.2米，抗弯拉强度4.5mpa</t>
  </si>
  <si>
    <t>全村2685人其中贫困户328人</t>
  </si>
  <si>
    <t>新店组路</t>
  </si>
  <si>
    <t>乌龙镇 刘学昌</t>
  </si>
  <si>
    <t>乌龙镇尹老庄新店组</t>
  </si>
  <si>
    <t>烟墩路至新店组，全长0.38公里，拟建3.5米宽混凝土路面，路面厚0.2米，抗弯拉强度4.5mpa</t>
  </si>
  <si>
    <t>武老庄组路</t>
  </si>
  <si>
    <t>乌龙镇尹老庄武老庄组</t>
  </si>
  <si>
    <t>武老庄至武老庄组，全长0.38公里，拟建3.5米宽混凝土路面，路面厚0.2米，抗弯拉强度4.5mpa</t>
  </si>
  <si>
    <t>村民1256人，其中贫困户86人</t>
  </si>
  <si>
    <t>尹老庄路</t>
  </si>
  <si>
    <t>乌龙镇尹老庄尹老庄组</t>
  </si>
  <si>
    <t>庙庄路至尹老组，全长0.6公里，拟建3.5米宽混凝土路面，路面厚0.2米，抗弯拉强度4.5mpa</t>
  </si>
  <si>
    <t>带动全村村民，其中贫困户248人</t>
  </si>
  <si>
    <t>东园路</t>
  </si>
  <si>
    <t>乌龙镇尹老庄东园组</t>
  </si>
  <si>
    <t>烟墩路至东园组，全长0.6公里，拟建3.5米宽混凝土路面，路面厚0.2米，抗弯拉强度4.5mpa</t>
  </si>
  <si>
    <t>小竹园路</t>
  </si>
  <si>
    <t>乌龙镇黄大庄小竹园组</t>
  </si>
  <si>
    <t>Y074至竹园组，全长0.82公里，拟建3.5米宽混凝土路面，路面厚0.2米，抗弯拉强度4.5mpa</t>
  </si>
  <si>
    <t>古城路</t>
  </si>
  <si>
    <t>乌龙镇知母岗古城这组</t>
  </si>
  <si>
    <t>窑塘路至古城组，全长0.75公里，拟建3.5米宽混凝土路面，路面厚0.2米，抗弯拉强度4.5mpa</t>
  </si>
  <si>
    <t>前进西路</t>
  </si>
  <si>
    <t>乌龙镇知母岗前进组</t>
  </si>
  <si>
    <t>X042至前进组，全长0.4公里，拟建3.5米宽混凝土路面，路面厚0.2米，抗弯拉强度4.5mpa</t>
  </si>
  <si>
    <t>陡岗老街路</t>
  </si>
  <si>
    <t>乌龙镇陡岗陡岗老街</t>
  </si>
  <si>
    <t>英塘至双塘组老街，全长0.4公里，拟建3.5米宽混凝土路面，路面厚0.2米，抗弯拉强度4.5mpa</t>
  </si>
  <si>
    <t>全村3740人受益，其中贫困户337人</t>
  </si>
  <si>
    <t>西湾组路</t>
  </si>
  <si>
    <t>乌龙镇陡岗西湾组</t>
  </si>
  <si>
    <t>G105至西湾组，全长0.242公里，拟建3.5米宽混凝土路面，路面厚0.2米，抗弯拉强度4.5mpa</t>
  </si>
  <si>
    <t>带动村民252人，其中贫困户26人</t>
  </si>
  <si>
    <t>栗岗至提水站路</t>
  </si>
  <si>
    <t>乌龙镇陡岗栗岗组</t>
  </si>
  <si>
    <t>鹰塘路至提水站，全长0.5公里，拟建3.5米宽混凝土路面，路面厚0.2米，抗弯拉强度4.5mpa</t>
  </si>
  <si>
    <t>带动村民242人，其中贫困户28人</t>
  </si>
  <si>
    <t>乌龙镇陡岗西圩组</t>
  </si>
  <si>
    <t>西圩组至G105，全长1.543公里，拟建3.5米宽混凝土路面，路面厚0.2米，抗弯拉强度4.5mpa</t>
  </si>
  <si>
    <t>全村村民收益，其中贫困户96户222人</t>
  </si>
  <si>
    <t>上园组路</t>
  </si>
  <si>
    <t>乌龙镇陡岗上园组</t>
  </si>
  <si>
    <t>上园组至G105，全长0.426公里，拟建3.5米宽混凝土路面，路面厚0.2米，抗弯拉强度4.5mpa</t>
  </si>
  <si>
    <t>全村3376人收益其中贫困户192人</t>
  </si>
  <si>
    <t>缸排组路</t>
  </si>
  <si>
    <t>乌龙镇响水堰缸排组</t>
  </si>
  <si>
    <t>畈心至北楼路至缸排组，全长0.3公里，拟建3.5米宽混凝土路面，路面厚0.2米，抗弯拉强度4.5mpa</t>
  </si>
  <si>
    <t>2628人，贫困户263人</t>
  </si>
  <si>
    <t>古堆组路</t>
  </si>
  <si>
    <t>乌龙镇响水堰古堆组</t>
  </si>
  <si>
    <t>X035至徐庙台路，全长0.579公里，拟建3.5米宽混凝土路面，路面厚0.2米，抗弯拉强度4.5mpa</t>
  </si>
  <si>
    <t>带动4122群众、其中贫困户393人</t>
  </si>
  <si>
    <t>顺河组路</t>
  </si>
  <si>
    <t>乌龙镇响水堰顺河组</t>
  </si>
  <si>
    <t>连塘路至顺河组，全长0.2公里，拟建3.5米宽混凝土路面，路面厚0.2米，抗弯拉强度4.5mpa</t>
  </si>
  <si>
    <t>七对路</t>
  </si>
  <si>
    <t>乌龙镇丁店粉坊组</t>
  </si>
  <si>
    <t>会冲路至粉坊组，全长0.7公里，拟建3.5米宽混凝土路面，路面厚0.2米，抗弯拉强度4.5mpa</t>
  </si>
  <si>
    <t>带动452 人，其中贫困户31户71人</t>
  </si>
  <si>
    <t>窦小圩路</t>
  </si>
  <si>
    <t>乌龙镇丁店窦小圩组</t>
  </si>
  <si>
    <t>龙桥组至小圩组，全长1.15公里，拟建3.5米宽混凝土路面，路面厚0.2米，抗弯拉强度4.5mpa</t>
  </si>
  <si>
    <t>带动800 人，其中贫困户56户114人</t>
  </si>
  <si>
    <t>花园路</t>
  </si>
  <si>
    <t>乌龙镇黄大庄花园组</t>
  </si>
  <si>
    <t>烟墩路至花园组，全长0.56公里，拟建3.5米宽混凝土路面，路面厚0.2米，抗弯拉强度4.5mpa</t>
  </si>
  <si>
    <t>带动280 人，其中贫困户16户34人</t>
  </si>
  <si>
    <t>破老庄路</t>
  </si>
  <si>
    <t>夏店镇 徐守拥</t>
  </si>
  <si>
    <t>夏店镇黄竹园新庄</t>
  </si>
  <si>
    <t>周吴路至新庄，全长0.13公里，拟建3.5米宽混凝土路面，路面厚0.2米，抗弯拉强度4.5mpa</t>
  </si>
  <si>
    <t>带动全村村民1520人，其中贫困户168人人</t>
  </si>
  <si>
    <t>粉坊东庄路</t>
  </si>
  <si>
    <t>夏店镇黄竹园粉坊</t>
  </si>
  <si>
    <t>夏吴路至粉坊，全长0.18公里，拟建3.5米宽混凝土路面，路面厚0.2米，抗弯拉强度4.5mpa</t>
  </si>
  <si>
    <t>通过实施七对路工程，解决34户群众出行难问题</t>
  </si>
  <si>
    <t>粉坊东组路至下庄，全长0.2公里，拟建3.5米宽混凝土路面，路面厚0.2米，抗弯拉强度4.5mpa</t>
  </si>
  <si>
    <t>通过实施窦小圩路工程，解决38户群众出行难问题</t>
  </si>
  <si>
    <t>南油坊路</t>
  </si>
  <si>
    <t>夏店镇黄竹园南油坊</t>
  </si>
  <si>
    <t>夏吴路至中仓房，全长0.35公里，拟建3.5米宽混凝土路面，路面厚0.2米，抗弯拉强度4.5mpa</t>
  </si>
  <si>
    <t>通过实施陡岗老街路工程，解决36户群众出行难问题</t>
  </si>
  <si>
    <t>双门楼冯圩路</t>
  </si>
  <si>
    <t>夏店镇黄竹园双门楼</t>
  </si>
  <si>
    <t>双门楼至冯圩，全长0.722公里，拟建3.5米宽混凝土路面，路面厚0.2米，抗弯拉强度4.5mpa</t>
  </si>
  <si>
    <t>通过实施西湾路工程，解决32户群众出行难问题</t>
  </si>
  <si>
    <t>小竹园循环路</t>
  </si>
  <si>
    <t>夏店镇黄竹园小竹园</t>
  </si>
  <si>
    <t>小竹园路至小竹园路，全长0.103公里，拟建3.5米宽混凝土路面，路面厚0.2米，抗弯拉强度4.5mpa</t>
  </si>
  <si>
    <t>通过实施栗岗至提水站路工程，解决30户群众出行难问题</t>
  </si>
  <si>
    <t>陈老庄路至小竹园，全长0.656公里，拟建3.5米宽混凝土路面，路面厚0.2米，抗弯拉强度4.5mpa</t>
  </si>
  <si>
    <t>通过实施西圩路工程，解决35户群众出行难问题</t>
  </si>
  <si>
    <t>钱老庄路</t>
  </si>
  <si>
    <t>夏店镇黄竹园钱老庄</t>
  </si>
  <si>
    <t>陈老庄路至钱老庄，全长0.4公里，拟建3.5米宽混凝土路面，路面厚0.2米，抗弯拉强度4.5mpa</t>
  </si>
  <si>
    <t>通过实施上园组路工程，解决35户群众出行难问题</t>
  </si>
  <si>
    <t>张新庄东圩路</t>
  </si>
  <si>
    <t>夏店镇平楼村张新庄组</t>
  </si>
  <si>
    <t>张新庄至何大庄路，全长0.6公里，拟建3.5米宽混凝土路面，路面厚0.2米，抗弯拉强度4.5mpa</t>
  </si>
  <si>
    <t>通过实施小竹园路工程，解决33户群众出行难问题</t>
  </si>
  <si>
    <t>建设院墙路</t>
  </si>
  <si>
    <t>夏店镇平楼村建设组</t>
  </si>
  <si>
    <t>建设至院墙，全长0.331公里，拟建3.5米宽混凝土路面，路面厚0.2米，抗弯拉强度4.5mpa</t>
  </si>
  <si>
    <t>通过实施花园路工程，解决33户群众出行难问题</t>
  </si>
  <si>
    <t>建设组路</t>
  </si>
  <si>
    <t>何大庄路至建设，全长0.171公里，拟建3.5米宽混凝土路面，路面厚0.2米，抗弯拉强度4.5mpa</t>
  </si>
  <si>
    <t>通过实施缸排路工程，解决31户群众出行难问题</t>
  </si>
  <si>
    <t>夏胡土楼路</t>
  </si>
  <si>
    <t>夏店镇平楼村余庄组</t>
  </si>
  <si>
    <t>高庄大闸至金老庄，全长0.3公里，拟建3.5米宽混凝土路面，路面厚0.2米，抗弯拉强度4.5mpa</t>
  </si>
  <si>
    <t>通过实施古堆路工程，解决35户群众出行难问题</t>
  </si>
  <si>
    <t>平楼循环路</t>
  </si>
  <si>
    <t>夏店镇平楼村平楼组</t>
  </si>
  <si>
    <t>平楼路至平楼路，全长0.56公里，拟建3.5米宽混凝土路面，路面厚0.2米，抗弯拉强度4.5mpa</t>
  </si>
  <si>
    <t>通过实施顺河路工程，解决31户群众出行难问题</t>
  </si>
  <si>
    <t>平楼村内路</t>
  </si>
  <si>
    <t>夏店镇平楼村岗嘴组</t>
  </si>
  <si>
    <t>李桥路至李桥路，全长0.191公里，拟建3.5米宽混凝土路面，路面厚0.2米，抗弯拉强度4.5mpa</t>
  </si>
  <si>
    <t>通过实施新店组路工程，解决了该组32户出行难问题</t>
  </si>
  <si>
    <t>平楼组路</t>
  </si>
  <si>
    <t>李桥路至李桥路，全长0.218公里，拟建3.5米宽混凝土路面，路面厚0.2米，抗弯拉强度4.5mpa</t>
  </si>
  <si>
    <t>通过实施武老庄路工程，解决31户群众出行难问题</t>
  </si>
  <si>
    <t>柿园路</t>
  </si>
  <si>
    <t>夏店镇平楼村柿元组</t>
  </si>
  <si>
    <t>卞老庄路口至柿园组，全长0.844公里，拟建3.5米宽混凝土路面，路面厚0.2米，抗弯拉强度4.5mpa</t>
  </si>
  <si>
    <t>通过实施尹老庄组路工程，解决32户群众出行难问题</t>
  </si>
  <si>
    <t>孟小庄门楼路</t>
  </si>
  <si>
    <t>夏店镇平楼村门楼组</t>
  </si>
  <si>
    <t>孟小庄至门楼，全长0.747公里，拟建3.5米宽混凝土路面，路面厚0.2米，抗弯拉强度4.5mpa</t>
  </si>
  <si>
    <t>通过实施东园路工程，解决35户群众出行难问题</t>
  </si>
  <si>
    <t>刘楼和平路</t>
  </si>
  <si>
    <t>夏店镇胡店村刘楼组</t>
  </si>
  <si>
    <t>刘楼路口至和平，全长1.91公里，拟建3.5米宽混凝土路面，路面厚0.2米，抗弯拉强度4.5mpa</t>
  </si>
  <si>
    <t>通过实施古城路工程，解决34户群众出行难问题</t>
  </si>
  <si>
    <t>何南庄幸福路</t>
  </si>
  <si>
    <t>夏店镇胡店村何南庄组</t>
  </si>
  <si>
    <t>何南庄桥头至幸福，全长1.372公里，拟建3.5米宽混凝土路面，路面厚0.2米，抗弯拉强度4.5mpa</t>
  </si>
  <si>
    <t>通过实施前进路工程，解决30户群众出行难问题</t>
  </si>
  <si>
    <t>何南庄组内路</t>
  </si>
  <si>
    <t>夏店镇胡店村何南庄组内</t>
  </si>
  <si>
    <t>何南庄路至何南庄，全长0.266公里，拟建3.5米宽混凝土路面，路面厚0.2米，抗弯拉强度4.5mpa</t>
  </si>
  <si>
    <t>带动全村350人受益，其中贫困户205人</t>
  </si>
  <si>
    <t>染坊组内路</t>
  </si>
  <si>
    <t>夏店镇胡店村染坊组</t>
  </si>
  <si>
    <t>何大庄路至下染坊，全长0.386公里，拟建3.5米宽混凝土路面，路面厚0.2米，抗弯拉强度4.5mpa</t>
  </si>
  <si>
    <t>带动全村360人受益，其中贫困户205人</t>
  </si>
  <si>
    <t>椿树路</t>
  </si>
  <si>
    <t>夏店镇胡店村春树组</t>
  </si>
  <si>
    <t>何大庄路至椿树庄，全长1.25公里，拟建3.5米宽混凝土路面，路面厚0.2米，抗弯拉强度4.5mpa</t>
  </si>
  <si>
    <t>带动全村400人受益，其中贫困户205人</t>
  </si>
  <si>
    <t>新楼新塘路</t>
  </si>
  <si>
    <t>夏店镇夏店新楼</t>
  </si>
  <si>
    <t>新楼至新塘，全长0.367公里，拟建3.5米宽混凝土路面，路面厚0.2米，抗弯拉强度4.5mpa</t>
  </si>
  <si>
    <t>带动全村100人受益，其中贫困户205人</t>
  </si>
  <si>
    <t>竹园大坝路</t>
  </si>
  <si>
    <t>夏店镇砖井村竹元</t>
  </si>
  <si>
    <t>夏吴路至大坝，全长0.865公里，拟建3.5米宽混凝土路面，路面厚0.2米，抗弯拉强度4.5mpa</t>
  </si>
  <si>
    <t>带动全村260人受益，其中贫困户205人</t>
  </si>
  <si>
    <t>土楼更楼路</t>
  </si>
  <si>
    <t>夏店镇砖井村聂老庄</t>
  </si>
  <si>
    <t>土楼至更楼，全长0.88公里，拟建3.5米宽混凝土路面，路面厚0.2米，抗弯拉强度4.5mpa</t>
  </si>
  <si>
    <t>带动全村1025人口受益，其中贫困户485人</t>
  </si>
  <si>
    <t>老楼路</t>
  </si>
  <si>
    <t>夏店镇砖井村 老楼</t>
  </si>
  <si>
    <t>夏吴路至老楼组，全长0.25公里，拟建3.5米宽混凝土路面，路面厚0.2米，抗弯拉强度4.5mpa</t>
  </si>
  <si>
    <t>带动全村1025人口受益，其中贫困户486人</t>
  </si>
  <si>
    <t>夏店镇砖井村仓坊</t>
  </si>
  <si>
    <t>仓房路头至仓房组南，全长0.215公里，拟建3.5米宽混凝土路面，路面厚0.2米，抗弯拉强度4.5mpa</t>
  </si>
  <si>
    <t>带动全村1025人口受益，其中贫困户487人</t>
  </si>
  <si>
    <t>王店路</t>
  </si>
  <si>
    <t>夏店镇砖佛寺村潘郢组</t>
  </si>
  <si>
    <t>花长路至王店，全长0.202公里，拟建3.5米宽混凝土路面，路面厚0.2米，抗弯拉强度4.5mpa</t>
  </si>
  <si>
    <t>带动全村1025人口受益，其中贫困户488人</t>
  </si>
  <si>
    <t>潘郢循环路</t>
  </si>
  <si>
    <t>潘郢中心路至潘郢中心路，全长0.393公里，拟建3.5米宽混凝土路面，路面厚0.2米，抗弯拉强度4.5mpa</t>
  </si>
  <si>
    <t>带动全村1025人口受益，其中贫困户489人</t>
  </si>
  <si>
    <t>潘郢路</t>
  </si>
  <si>
    <t>潘郢至潘郢路头，全长0.633公里，拟建3.5米宽混凝土路面，路面厚0.2米，抗弯拉强度4.5mpa</t>
  </si>
  <si>
    <t>带动全村1025人口受益，其中贫困户490人</t>
  </si>
  <si>
    <t>菜市场路</t>
  </si>
  <si>
    <t>夏店镇砖洪老圩、前进</t>
  </si>
  <si>
    <t>花长路至砖周路，全长0.28公里，拟建3.5米宽混凝土路面，路面厚0.2米，抗弯拉强度4.5mpa</t>
  </si>
  <si>
    <t>带动全村1025人口受益，其中贫困户491人</t>
  </si>
  <si>
    <t>老园路</t>
  </si>
  <si>
    <t>夏店镇砖洪老元组</t>
  </si>
  <si>
    <t>砖周路至老园新村，全长0.202公里，拟建3.5米宽混凝土路面，路面厚0.2米，抗弯拉强度4.5mpa</t>
  </si>
  <si>
    <t>带动全村1025人口受益，其中贫困户492人</t>
  </si>
  <si>
    <t>龙坊路</t>
  </si>
  <si>
    <t>夏店镇砖洪龙坊组</t>
  </si>
  <si>
    <t>龙坊至龙坊，全长0.28公里，拟建3.5米宽混凝土路面，路面厚0.2米，抗弯拉强度4.5mpa</t>
  </si>
  <si>
    <t>能够带动600群众，其中贫困户40人</t>
  </si>
  <si>
    <t>陈新楼路</t>
  </si>
  <si>
    <t>夏店镇砖洪陈新楼组</t>
  </si>
  <si>
    <t>陈新楼至陈新楼，全长0.3公里，拟建3.5米宽混凝土路面，路面厚0.2米，抗弯拉强度4.5mpa</t>
  </si>
  <si>
    <t>能够带动200群众，其中贫困户21人</t>
  </si>
  <si>
    <t>月白桥至新庄路</t>
  </si>
  <si>
    <t>新店镇 聂明合</t>
  </si>
  <si>
    <t>新店镇陈家埠新庄、月白桥</t>
  </si>
  <si>
    <t>月白桥至新庄，全长0.6公里，拟建3.5米宽混凝土路面，路面厚0.2米，抗弯拉强度4.5mpa</t>
  </si>
  <si>
    <t>郢北向阳路</t>
  </si>
  <si>
    <t>新店镇陈家埠郢北、向阳</t>
  </si>
  <si>
    <t>郢北至向阳，全长0.4公里，拟建3.5米宽混凝土路面，路面厚0.2米，抗弯拉强度4.5mpa</t>
  </si>
  <si>
    <t>能够带动200群众，其中贫困户5人</t>
  </si>
  <si>
    <t>陈赵西路</t>
  </si>
  <si>
    <t>新店镇陈家埠陈家埠</t>
  </si>
  <si>
    <t>陈赵西路至陈赵西路，全长0.75公里，拟建3.5米宽混凝土路面，路面厚0.2米，抗弯拉强度4.5mpa</t>
  </si>
  <si>
    <t>能够带动200群众，其中贫困户15人</t>
  </si>
  <si>
    <t>桥东路</t>
  </si>
  <si>
    <t>新店镇东湖桥东路</t>
  </si>
  <si>
    <t>桥东路至桥东路，全长0.24公里，拟建3.5米宽混凝土路面，路面厚0.2米，抗弯拉强度4.5mpa</t>
  </si>
  <si>
    <t>能够带动320群众，其中贫困户25人</t>
  </si>
  <si>
    <t>桥西路</t>
  </si>
  <si>
    <t>新店镇东湖桥西路</t>
  </si>
  <si>
    <t>桥西路至桥西路，全长0.322公里，拟建3.5米宽混凝土路面，路面厚0.2米，抗弯拉强度4.5mpa</t>
  </si>
  <si>
    <t>松一组路</t>
  </si>
  <si>
    <t>新店镇韩庙松一组</t>
  </si>
  <si>
    <t>松一路至松一路，全长1公里，拟建3.5米宽混凝土路面，路面厚0.2米，抗弯拉强度4.5mpa</t>
  </si>
  <si>
    <t>能够带动250群众，其中贫困户10人</t>
  </si>
  <si>
    <t>松四组路</t>
  </si>
  <si>
    <t>新店镇韩庙松四组</t>
  </si>
  <si>
    <t>松四组路至松四组路，全长0.55公里，拟建3.5米宽混凝土路面，路面厚0.2米，抗弯拉强度4.5mpa</t>
  </si>
  <si>
    <t>能够带动210群众，其中贫困户15人</t>
  </si>
  <si>
    <t>松五组路</t>
  </si>
  <si>
    <t>新店镇韩庙松五组</t>
  </si>
  <si>
    <t>松五组路至松五组路，全长0.62公里，拟建3.5米宽混凝土路面，路面厚0.2米，抗弯拉强度4.5mpa</t>
  </si>
  <si>
    <t>带动230户700人，其中贫困户36户85人。</t>
  </si>
  <si>
    <t>牛四组路</t>
  </si>
  <si>
    <t>新店镇韩庙牛四组</t>
  </si>
  <si>
    <t>牛四组路至牛四组路，全长1.07公里，拟建3.5米宽混凝土路面，路面厚0.2米，抗弯拉强度4.5mpa</t>
  </si>
  <si>
    <t>能够带动400名群众，24名贫困人口</t>
  </si>
  <si>
    <t>牛一组路</t>
  </si>
  <si>
    <t>新店镇韩庙牛一组</t>
  </si>
  <si>
    <t>牛一组路至牛一组路，全长0.65公里，拟建3.5米宽混凝土路面，路面厚0.2米，抗弯拉强度4.5mpa</t>
  </si>
  <si>
    <t>老园组路</t>
  </si>
  <si>
    <t>新店镇韩庙老园组</t>
  </si>
  <si>
    <t>老园组路至老园组路，全长0.37公里，拟建3.5米宽混凝土路面，路面厚0.2米，抗弯拉强度4.5mpa</t>
  </si>
  <si>
    <t>灾民房路</t>
  </si>
  <si>
    <t>新店镇韩庙韩三\火一组</t>
  </si>
  <si>
    <t>灾民房路至灾民房路，全长0.44公里，拟建3.5米宽混凝土路面，路面厚0.2米，抗弯拉强度4.5mpa</t>
  </si>
  <si>
    <t>解决690人出行问题</t>
  </si>
  <si>
    <t>火一组路</t>
  </si>
  <si>
    <t>新店镇韩庙火一组</t>
  </si>
  <si>
    <t>火一组路至火一组路，全长0.42公里，拟建3.5米宽混凝土路面，路面厚0.2米，抗弯拉强度4.5mpa</t>
  </si>
  <si>
    <t>解决550人出行问题</t>
  </si>
  <si>
    <t>校东二路</t>
  </si>
  <si>
    <t>新店镇黄泊渡校东组</t>
  </si>
  <si>
    <t>校东二路至校东二路，全长0.34公里，拟建3.5米宽混凝土路面，路面厚0.2米，抗弯拉强度4.5mpa</t>
  </si>
  <si>
    <t>解决300人出行问题</t>
  </si>
  <si>
    <t>高楼路</t>
  </si>
  <si>
    <t>新店镇黄泊渡高楼组</t>
  </si>
  <si>
    <t>高楼路至高楼路，全长0.7公里，拟建3.5米宽混凝土路面，路面厚0.2米，抗弯拉强度4.5mpa</t>
  </si>
  <si>
    <t>解决260人出行问题</t>
  </si>
  <si>
    <t>新店镇黄泊渡大圩组</t>
  </si>
  <si>
    <t>大圩组路至大圩组路，全长0.8公里，拟建3.5米宽混凝土路面，路面厚0.2米，抗弯拉强度4.5mpa</t>
  </si>
  <si>
    <t>带动全村农户，其中贫困户609人</t>
  </si>
  <si>
    <t>拱桥路</t>
  </si>
  <si>
    <t>新店镇黄泊渡拱桥组</t>
  </si>
  <si>
    <t>拱桥路至拱桥路，全长0.81公里，拟建3.5米宽混凝土路面，路面厚0.2米，抗弯拉强度4.5mpa</t>
  </si>
  <si>
    <t>校东路</t>
  </si>
  <si>
    <t>校东路至校东路，全长0.66公里，拟建3.5米宽混凝土路面，路面厚0.2米，抗弯拉强度4.5mpa</t>
  </si>
  <si>
    <t>带动群众900人，其中贫困户115人</t>
  </si>
  <si>
    <t>南腰路</t>
  </si>
  <si>
    <t>新店镇黄庙岗柳六</t>
  </si>
  <si>
    <t>南腰路至南腰路，全长2.84公里，拟建3.5米宽混凝土路面，路面厚0.2米，抗弯拉强度4.5mpa</t>
  </si>
  <si>
    <t>带动群众300人，其中贫困户85人</t>
  </si>
  <si>
    <t>黄五北路</t>
  </si>
  <si>
    <t>新店镇黄庙岗黄五</t>
  </si>
  <si>
    <t>黄五北路至黄五北路，全长0.5公里，拟建3.5米宽混凝土路面，路面厚0.2米，抗弯拉强度4.5mpa</t>
  </si>
  <si>
    <t>带动群众800人，其中贫困户90人</t>
  </si>
  <si>
    <t>北腰公路</t>
  </si>
  <si>
    <t>新店镇黄庙岗黄一</t>
  </si>
  <si>
    <t>北腰公路至北腰公路，全长2公里，拟建3.5米宽混凝土路面，路面厚0.2米，抗弯拉强度4.5mpa</t>
  </si>
  <si>
    <t>带动群众400人，其中贫困户70人</t>
  </si>
  <si>
    <t>王一路</t>
  </si>
  <si>
    <t>新店镇黄庙岗王一</t>
  </si>
  <si>
    <t>王一路至王一路，全长0.75公里，拟建3.5米宽混凝土路面，路面厚0.2米，抗弯拉强度4.5mpa</t>
  </si>
  <si>
    <t>带动群众400人，其中贫困户85人</t>
  </si>
  <si>
    <t>柳一路</t>
  </si>
  <si>
    <t>新店镇黄庙岗柳一</t>
  </si>
  <si>
    <t>柳一路至柳一路，全长0.55公里，拟建3.5米宽混凝土路面，路面厚0.2米，抗弯拉强度4.5mpa</t>
  </si>
  <si>
    <t>带动群众450人，其中贫困户85人</t>
  </si>
  <si>
    <t>黄二组路</t>
  </si>
  <si>
    <t>新店镇黄庙岗黄二</t>
  </si>
  <si>
    <t>黄二组路至黄二组路，全长1公里，拟建3.5米宽混凝土路面，路面厚0.2米，抗弯拉强度4.5mpa</t>
  </si>
  <si>
    <t>黄三路</t>
  </si>
  <si>
    <t>新店镇黄庙岗黄三</t>
  </si>
  <si>
    <t>黄三至黄三路，全长1公里，拟建3.5米宽混凝土路面，路面厚0.2米，抗弯拉强度4.5mpa</t>
  </si>
  <si>
    <t>带动450人、其中贫困户220人</t>
  </si>
  <si>
    <t>育养工厂至岔路</t>
  </si>
  <si>
    <t>新店镇李老郢五星组</t>
  </si>
  <si>
    <t>育养工厂至瓦店，全长0.955公里，拟建3.5米宽混凝土路面，路面厚0.2米，抗弯拉强度4.5mpa</t>
  </si>
  <si>
    <t>带动280人、其中贫困户165人</t>
  </si>
  <si>
    <t>东南路</t>
  </si>
  <si>
    <t>新店镇李老郢东南组</t>
  </si>
  <si>
    <t>李兴路头至李花交界处，全长0.66公里，拟建3.5米宽混凝土路面，路面厚0.2米，抗弯拉强度4.5mpa</t>
  </si>
  <si>
    <t>带动330人、其中贫困户166人</t>
  </si>
  <si>
    <t>李兴路至养殖场路</t>
  </si>
  <si>
    <t>新店镇李老郢柿元组</t>
  </si>
  <si>
    <t>李兴路至养殖场，全长0.7公里，拟建3.5米宽混凝土路面，路面厚0.2米，抗弯拉强度4.5mpa</t>
  </si>
  <si>
    <t>带动520人、其中贫困户167人</t>
  </si>
  <si>
    <t>李郢西路</t>
  </si>
  <si>
    <t>新店镇李老郢李郢组</t>
  </si>
  <si>
    <t>李郢西至李郢东，全长0.32公里，拟建3.5米宽混凝土路面，路面厚0.2米，抗弯拉强度4.5mpa</t>
  </si>
  <si>
    <t>带动320人、其中贫困户168人</t>
  </si>
  <si>
    <t>新店镇李老郢酒坊组</t>
  </si>
  <si>
    <t>酒坊至酒坊，全长0.83公里，拟建3.5米宽混凝土路面，路面厚0.2米，抗弯拉强度4.5mpa</t>
  </si>
  <si>
    <t>能够带动220名群众，其中贫困户12人</t>
  </si>
  <si>
    <t>中心组生活路</t>
  </si>
  <si>
    <t>新店镇李老郢中心组</t>
  </si>
  <si>
    <t>中心组生活路至中心组生活路，全长0.4公里，拟建3.5米宽混凝土路面，路面厚0.2米，抗弯拉强度4.5mpa</t>
  </si>
  <si>
    <t>能够带动190名群众，其中贫困户13人</t>
  </si>
  <si>
    <t>人民路</t>
  </si>
  <si>
    <t>新店镇茅桥人民</t>
  </si>
  <si>
    <t>人民路至人民路，全长0.6公里，拟建3.5米宽混凝土路面，路面厚0.2米，抗弯拉强度4.5mpa</t>
  </si>
  <si>
    <t>能够带动300名群众，其中贫困户15人</t>
  </si>
  <si>
    <t>江滩路</t>
  </si>
  <si>
    <t>新店镇茅桥江滩组</t>
  </si>
  <si>
    <t>江滩路至江滩路，全长3公里，拟建3.5米宽混凝土路面，路面厚0.2米，抗弯拉强度4.5mpa</t>
  </si>
  <si>
    <t>能够带动200名群众，其中贫困户10人</t>
  </si>
  <si>
    <t>石元东路</t>
  </si>
  <si>
    <t>新店镇茅桥茅桥</t>
  </si>
  <si>
    <t>石元东路至石元东路，全长0.7公里，拟建3.5米宽混凝土路面，路面厚0.2米，抗弯拉强度4.5mpa</t>
  </si>
  <si>
    <t>茅桥队路</t>
  </si>
  <si>
    <t>茅桥队路至茅桥队路，全长0.24公里，拟建3.5米宽混凝土路面，路面厚0.2米，抗弯拉强度4.5mpa</t>
  </si>
  <si>
    <t>宣传政策，有劳动能力参与和方便出行</t>
  </si>
  <si>
    <t>能够带动1066名群众，其中贫困户156人；</t>
  </si>
  <si>
    <t>茅桥队东路</t>
  </si>
  <si>
    <t>茅桥队东路至茅桥队东路，全长0.5公里，拟建3.5米宽混凝土路面，路面厚0.2米，抗弯拉强度4.5mpa</t>
  </si>
  <si>
    <t>能够带动548名群众，其中贫困户95人</t>
  </si>
  <si>
    <t>茅桥队生活路</t>
  </si>
  <si>
    <t>茅桥队生活路至茅桥队生活路，全长0.21公里，拟建3.5米宽混凝土路面，路面厚0.2米，抗弯拉强度4.5mpa</t>
  </si>
  <si>
    <t>能够带动622名群众，其中贫困户96人</t>
  </si>
  <si>
    <t>霍站路</t>
  </si>
  <si>
    <t>新店镇塘南塘南</t>
  </si>
  <si>
    <t>霍站路至霍站路，全长1.6公里，拟建3.5米宽混凝土路面，路面厚0.2米，抗弯拉强度4.5mpa</t>
  </si>
  <si>
    <t>能够带动181名群众，其中贫困户26人</t>
  </si>
  <si>
    <t>南岔路</t>
  </si>
  <si>
    <t>新店镇塘南塘沿组</t>
  </si>
  <si>
    <t>南岔路至南岔路，全长1.5公里，拟建3.5米宽混凝土路面，路面厚0.2米，抗弯拉强度4.5mpa</t>
  </si>
  <si>
    <t>方便出行</t>
  </si>
  <si>
    <t>带动群众238人，其中贫困户35人</t>
  </si>
  <si>
    <t>科技园路</t>
  </si>
  <si>
    <t>新店镇塘南塘南中心村</t>
  </si>
  <si>
    <t>科技园路至科技园路，全长1.9公里，拟建3.5米宽混凝土路面，路面厚0.2米，抗弯拉强度4.5mpa</t>
  </si>
  <si>
    <t>带动群众268人，其中贫困户23人</t>
  </si>
  <si>
    <t>霍寿至唐庄路</t>
  </si>
  <si>
    <t>新店镇新店下庄组</t>
  </si>
  <si>
    <t>310省道至唐庄组，全长0.9公里，拟建3.5米宽混凝土路面，路面厚0.2米，抗弯拉强度4.5mpa</t>
  </si>
  <si>
    <t>带动群众2060人，其中贫困户105人</t>
  </si>
  <si>
    <t>余庄至唐圩路</t>
  </si>
  <si>
    <t>新店镇新店岔路中心</t>
  </si>
  <si>
    <t>余庄组至唐圩组，全长1.64公里，拟建3.5米宽混凝土路面，路面厚0.2米，抗弯拉强度4.5mpa</t>
  </si>
  <si>
    <t>能够带动293名群众，其中贫困户  36人</t>
  </si>
  <si>
    <t>新塘至新沟路</t>
  </si>
  <si>
    <t>新店镇新店岔路</t>
  </si>
  <si>
    <t>新塘村至曹郢村，全长1.36公里，拟建3.5米宽混凝土路面，路面厚0.2米，抗弯拉强度4.5mpa</t>
  </si>
  <si>
    <t>能够带动215名群众，其中贫困户28人</t>
  </si>
  <si>
    <t>陈郢至新店街</t>
  </si>
  <si>
    <t>新店镇新店永红组</t>
  </si>
  <si>
    <t>陈郢组至新店街，全长0.93公里，拟建3.5米宽混凝土路面，路面厚0.2米，抗弯拉强度4.5mpa</t>
  </si>
  <si>
    <t>带动276名群众，其中贫困人口95人</t>
  </si>
  <si>
    <t>冲沿组</t>
  </si>
  <si>
    <t>新店镇新店冲沿组</t>
  </si>
  <si>
    <t>冲沿组至冲沿组，全长0.75公里，拟建3.5米宽混凝土路面，路面厚0.2米，抗弯拉强度4.5mpa</t>
  </si>
  <si>
    <t>带动228名群众，其中贫困人口67人</t>
  </si>
  <si>
    <t>桃园组路</t>
  </si>
  <si>
    <t>新店镇新店桃元</t>
  </si>
  <si>
    <t>桃园组至桃园组，全长0.6公里，拟建3.5米宽混凝土路面，路面厚0.2米，抗弯拉强度4.5mpa</t>
  </si>
  <si>
    <t>带动182名群众，其中贫困人口58人</t>
  </si>
  <si>
    <t>新店镇新店塘埂组</t>
  </si>
  <si>
    <t>塘埂组至塘埂组，全长0.7公里，拟建3.5米宽混凝土路面，路面厚0.2米，抗弯拉强度4.5mpa</t>
  </si>
  <si>
    <t>带动354名群众，其中贫困人口82人</t>
  </si>
  <si>
    <t>三星组路</t>
  </si>
  <si>
    <t>新店镇曹郢村三星</t>
  </si>
  <si>
    <t>三星组路至三星组路，全长0.33公里，拟建3.5米宽混凝土路面，路面厚0.2米，抗弯拉强度4.5mpa</t>
  </si>
  <si>
    <t>带动540名群众，其中贫困人口120人</t>
  </si>
  <si>
    <t>建淮组生活路</t>
  </si>
  <si>
    <t>新店镇曹郢村建淮</t>
  </si>
  <si>
    <t>建淮组生活路至建淮组生活路，全长0.32公里，拟建3.5米宽混凝土路面，路面厚0.2米，抗弯拉强度4.5mpa</t>
  </si>
  <si>
    <t>带动93名群众，其中贫困人口31人</t>
  </si>
  <si>
    <t>建淮组路</t>
  </si>
  <si>
    <t>建淮组路至建淮组路，全长0.58公里，拟建3.5米宽混凝土路面，路面厚0.2米，抗弯拉强度4.5mpa</t>
  </si>
  <si>
    <t>能够带动232名群众，其中贫困户32人；</t>
  </si>
  <si>
    <t>建淮路</t>
  </si>
  <si>
    <t>建淮路至建淮路，全长0.59公里，拟建3.5米宽混凝土路面，路面厚0.2米，抗弯拉强度4.5mpa</t>
  </si>
  <si>
    <t>能够带动200名群众，其中贫困户20人；</t>
  </si>
  <si>
    <t>新店镇曹郢村双圩</t>
  </si>
  <si>
    <t>双圩路至双圩路，全长0.7公里，拟建3.5米宽混凝土路面，路面厚0.2米，抗弯拉强度4.5mpa</t>
  </si>
  <si>
    <t>能够带动368名群众，其中贫困户31人</t>
  </si>
  <si>
    <t>双东路至双东路，全长0.5公里，拟建3.5米宽混凝土路面，路面厚0.2米，抗弯拉强度4.5mpa</t>
  </si>
  <si>
    <t>新圩至圩浍路</t>
  </si>
  <si>
    <t>新店镇新塘村圩浍</t>
  </si>
  <si>
    <t>新圩组至圩浍路，全长0.8公里，拟建3.5米宽混凝土路面，路面厚0.2米，抗弯拉强度4.5mpa</t>
  </si>
  <si>
    <t>带动群众380人，其中贫困户35人</t>
  </si>
  <si>
    <t>学校组路</t>
  </si>
  <si>
    <t>新店镇新塘村学校组、新圩组</t>
  </si>
  <si>
    <t>学校组至学校组，全长0.8公里，拟建3.5米宽混凝土路面，路面厚0.2米，抗弯拉强度4.5mpa</t>
  </si>
  <si>
    <t>带动群众320人，其中贫困户78人</t>
  </si>
  <si>
    <t>新一组村民路</t>
  </si>
  <si>
    <t>新店镇新塘村一组</t>
  </si>
  <si>
    <t>新一组至新一组，全长0.7公里，拟建3.5米宽混凝土路面，路面厚0.2米，抗弯拉强度4.5mpa</t>
  </si>
  <si>
    <t>带动群众380人，其中贫困户38人</t>
  </si>
  <si>
    <t>新九组生活路</t>
  </si>
  <si>
    <t>新店镇新塘村九组</t>
  </si>
  <si>
    <t>新九组至新九组，全长0.56公里，拟建3.5米宽混凝土路面，路面厚0.2米，抗弯拉强度4.5mpa</t>
  </si>
  <si>
    <t>带动群众267人，其中贫困户25人</t>
  </si>
  <si>
    <t>新五组生活路</t>
  </si>
  <si>
    <t>新店镇新塘村五组</t>
  </si>
  <si>
    <t>新五组至新五组，全长0.3公里，拟建3.5米宽混凝土路面，路面厚0.2米，抗弯拉强度4.5mpa</t>
  </si>
  <si>
    <t>带动群众210人，其中贫困户45人</t>
  </si>
  <si>
    <t>井冲组生活路</t>
  </si>
  <si>
    <t>新店镇砟巴集井冲-井塘村组</t>
  </si>
  <si>
    <t>井冲组生活路至井冲组生活路，全长0.4公里，拟建3.5米宽混凝土路面，路面厚0.2米，抗弯拉强度4.5mpa</t>
  </si>
  <si>
    <t>能够带动218户，其中贫困户10户；</t>
  </si>
  <si>
    <t>中心组至刘井组路</t>
  </si>
  <si>
    <t>新店镇赵郢村刘井组；  余寨组</t>
  </si>
  <si>
    <t>中心至刘井，全长0.84公里，拟建3.5米宽混凝土路面，路面厚0.2米，抗弯拉强度4.5mpa</t>
  </si>
  <si>
    <t>能够带动127户，其中贫困户10户；</t>
  </si>
  <si>
    <t>余寨路</t>
  </si>
  <si>
    <t>余寨路至余寨路，全长0.43公里，拟建3.5米宽混凝土路面，路面厚0.2米，抗弯拉强度4.5mpa</t>
  </si>
  <si>
    <t>能够带动218户，其中贫困户11户；</t>
  </si>
  <si>
    <t>刘井组生活路</t>
  </si>
  <si>
    <t>刘井组生活路至刘井组生活路，全长0.22公里，拟建3.5米宽混凝土路面，路面厚0.2米，抗弯拉强度4.5mpa</t>
  </si>
  <si>
    <t>能够带动625名群众，其中贫困户85人；</t>
  </si>
  <si>
    <t>六组小街路</t>
  </si>
  <si>
    <t>新店镇赵郢村六组路</t>
  </si>
  <si>
    <t>六组小街路至六组小街路，全长0.45公里，拟建3.5米宽混凝土路面，路面厚0.2米，抗弯拉强度4.5mpa</t>
  </si>
  <si>
    <t>能够带动726名群众，其中贫困户96人</t>
  </si>
  <si>
    <t>六组北湖路</t>
  </si>
  <si>
    <t>新店镇赵郢村北湖</t>
  </si>
  <si>
    <t>六组北湖路至北湖，全长0.78公里，拟建3.5米宽混凝土路面，路面厚0.2米，抗弯拉强度4.5mpa</t>
  </si>
  <si>
    <t>能够带动580名群众，其中贫困户76人</t>
  </si>
  <si>
    <t>新二路</t>
  </si>
  <si>
    <t>新店镇十里井村新二村组</t>
  </si>
  <si>
    <t>新二路至新二路，全长0.4公里，拟建3.5米宽混凝土路面，路面厚0.2米，抗弯拉强度4.5mpa</t>
  </si>
  <si>
    <t>能够带动780名群众，其中贫困户132人</t>
  </si>
  <si>
    <t>棚一路</t>
  </si>
  <si>
    <t>新店镇十里井村棚一组</t>
  </si>
  <si>
    <t>棚一路至棚一路，全长0.3公里，拟建3.5米宽混凝土路面，路面厚0.2米，抗弯拉强度4.5mpa</t>
  </si>
  <si>
    <t>能够带动460名群众，其中贫困户58人</t>
  </si>
  <si>
    <t>井三路</t>
  </si>
  <si>
    <t>新店镇十里井村井三村组</t>
  </si>
  <si>
    <t>井三路至井三路，全长0.3公里，拟建3.5米宽混凝土路面，路面厚0.2米，抗弯拉强度4.5mpa</t>
  </si>
  <si>
    <t>能够带动380名群众，其中贫困户38人</t>
  </si>
  <si>
    <t>南井路</t>
  </si>
  <si>
    <t>新店镇新华南井组</t>
  </si>
  <si>
    <t>南井路至南井路，全长0.6公里，拟建3.5米宽混凝土路面，路面厚0.2米，抗弯拉强度4.5mpa</t>
  </si>
  <si>
    <t>高庙至西井路</t>
  </si>
  <si>
    <t>新店镇新华西井组</t>
  </si>
  <si>
    <t>高庙至老元队中心路，全长0.8公里，拟建3.5米宽混凝土路面，路面厚0.2米，抗弯拉强度4.5mpa</t>
  </si>
  <si>
    <t>能够带动380名群众，其中贫困户39人</t>
  </si>
  <si>
    <t>约三组路</t>
  </si>
  <si>
    <t>新店镇北戎西月三</t>
  </si>
  <si>
    <t>约三组路至约三组路，全长1公里，拟建3.5米宽混凝土路面，路面厚0.2米，抗弯拉强度4.5mpa</t>
  </si>
  <si>
    <t>带动群众280户其中贫困户人口55人</t>
  </si>
  <si>
    <t>约二路</t>
  </si>
  <si>
    <t>新店镇北戎西月二</t>
  </si>
  <si>
    <t>约二路至约二路，全长1.1公里，拟建3.5米宽混凝土路面，路面厚0.2米，抗弯拉强度4.5mpa</t>
  </si>
  <si>
    <t>带动群众300户其中贫困户人口43人</t>
  </si>
  <si>
    <t>李三路</t>
  </si>
  <si>
    <t>新店镇北戎西李三</t>
  </si>
  <si>
    <t>李三路至李三路，全长1.2公里，拟建3.5米宽混凝土路面，路面厚0.2米，抗弯拉强度4.5mpa</t>
  </si>
  <si>
    <t>带动群众130户其中贫困户人口28人</t>
  </si>
  <si>
    <t>三五组路</t>
  </si>
  <si>
    <t>新店镇北戎西三五</t>
  </si>
  <si>
    <t>三五组路至三五组路，全长0.54公里，拟建3.5米宽混凝土路面，路面厚0.2米，抗弯拉强度4.5mpa</t>
  </si>
  <si>
    <t>带动群众110户其中贫困户人口27人</t>
  </si>
  <si>
    <t>李二路</t>
  </si>
  <si>
    <t>新店镇北戎西李二</t>
  </si>
  <si>
    <t>李二路至李二路，全长0.51公里，拟建3.5米宽混凝土路面，路面厚0.2米，抗弯拉强度4.5mpa</t>
  </si>
  <si>
    <t>带动群众125户其中贫困户人口47人</t>
  </si>
  <si>
    <t>陈下庄路</t>
  </si>
  <si>
    <t>长集镇 孙文刚</t>
  </si>
  <si>
    <t>长集镇许岗长庄</t>
  </si>
  <si>
    <t>长庄至长庄土楼路，全长0.5公里，拟建3.5米宽混凝土路面，路面厚0.2米，抗弯拉强度4.5mpa</t>
  </si>
  <si>
    <t>带动群众310户其中贫困户人口64人</t>
  </si>
  <si>
    <t>红桥连冲路</t>
  </si>
  <si>
    <t>长集镇许岗连冲</t>
  </si>
  <si>
    <t>红桥至连冲，全长1.75公里，拟建3.5米宽混凝土路面，路面厚0.2米，抗弯拉强度4.5mpa</t>
  </si>
  <si>
    <t>带动群众62户其中贫困户人口23人</t>
  </si>
  <si>
    <t>许岗胜利路</t>
  </si>
  <si>
    <t>长集镇许岗胜利</t>
  </si>
  <si>
    <t>许岗至胜利队，全长0.7公里，拟建3.5米宽混凝土路面，路面厚0.2米，抗弯拉强度4.5mpa</t>
  </si>
  <si>
    <t>带动群众230人，其中贫困户56人</t>
  </si>
  <si>
    <t>许岗郢仓路</t>
  </si>
  <si>
    <t>长集镇许岗郢仓</t>
  </si>
  <si>
    <t>许岗至郢仓，全长0.4公里，拟建3.5米宽混凝土路面，路面厚0.2米，抗弯拉强度4.5mpa</t>
  </si>
  <si>
    <t>带动群众240人，其中贫困户57人</t>
  </si>
  <si>
    <t>许岗龙井路</t>
  </si>
  <si>
    <t>长集镇许岗龙井</t>
  </si>
  <si>
    <t>许岗至龙井，全长0.76公里，拟建3.5米宽混凝土路面，路面厚0.2米，抗弯拉强度4.5mpa</t>
  </si>
  <si>
    <t>带动群众200人，其中贫困户25人</t>
  </si>
  <si>
    <t>罗大庄路</t>
  </si>
  <si>
    <t>长集镇许岗罗大庄</t>
  </si>
  <si>
    <t>杨窑路至罗大庄组，全长0.5公里，拟建3.5米宽混凝土路面，路面厚0.2米，抗弯拉强度4.5mpa</t>
  </si>
  <si>
    <t>带动群众220人，其中贫困户24人</t>
  </si>
  <si>
    <t>红桥路</t>
  </si>
  <si>
    <t>长集镇许岗红桥</t>
  </si>
  <si>
    <t>红桥至许岗小队，全长1.1公里，拟建3.5米宽混凝土路面，路面厚0.2米，抗弯拉强度4.5mpa</t>
  </si>
  <si>
    <t>带动群众151人，其中贫困户68人</t>
  </si>
  <si>
    <t>村部新四路</t>
  </si>
  <si>
    <t>长集镇许岗新四</t>
  </si>
  <si>
    <t>许岗村村部至新四组，全长0.6公里，拟建3.5米宽混凝土路面，路面厚0.2米，抗弯拉强度4.5mpa</t>
  </si>
  <si>
    <t>群众1500人，其中贫困户60人；</t>
  </si>
  <si>
    <t>许岗新建路</t>
  </si>
  <si>
    <t>长集镇许岗新建</t>
  </si>
  <si>
    <t>许岗至新建，全长1.2公里，拟建3.5米宽混凝土路面，路面厚0.2米，抗弯拉强度4.5mpa</t>
  </si>
  <si>
    <t>带动群众460人，其中贫困户82人方便出行</t>
  </si>
  <si>
    <t>孙庙路</t>
  </si>
  <si>
    <t>长集镇柿园孙庙</t>
  </si>
  <si>
    <t>张桥路至孙庙，全长1.1公里，拟建3.5米宽混凝土路面，路面厚0.2米，抗弯拉强度4.5mpa</t>
  </si>
  <si>
    <t>带动群众200人，其中贫困户70人方便出行</t>
  </si>
  <si>
    <t>新河组路</t>
  </si>
  <si>
    <t>长集镇柿园新河</t>
  </si>
  <si>
    <t>张桥柿园路至何仓房，全长1.6公里，拟建3.5米宽混凝土路面，路面厚0.2米，抗弯拉强度4.5mpa</t>
  </si>
  <si>
    <t>带动群众634名，其中贫困人口129人</t>
  </si>
  <si>
    <t>大竹园长夏路</t>
  </si>
  <si>
    <t>长集镇柿园大竹园</t>
  </si>
  <si>
    <t>大竹园至长夏，全长2.2公里，拟建3.5米宽混凝土路面，路面厚0.2米，抗弯拉强度4.5mpa</t>
  </si>
  <si>
    <t>带动群众282名，其中贫困人口48人</t>
  </si>
  <si>
    <t>杨桥组
至
村组大塘</t>
  </si>
  <si>
    <t>长集镇钱店杨桥路</t>
  </si>
  <si>
    <t>杨桥组至村组大塘，全长0.25公里，拟建3.5米宽混凝土路面，路面厚0.2米，抗弯拉强度4.5mpa</t>
  </si>
  <si>
    <t>带动群众321名，其中贫困人口32人</t>
  </si>
  <si>
    <t>中心路
至
曹郢路</t>
  </si>
  <si>
    <t>长集镇钱店曹郢组</t>
  </si>
  <si>
    <t>中心路至曹郢路，全长0.3公里，拟建3.5米宽混凝土路面，路面厚0.2米，抗弯拉强度4.5mpa</t>
  </si>
  <si>
    <t>带动群众341名，其中贫困人口36人</t>
  </si>
  <si>
    <t>钱店小区
至
河渠口</t>
  </si>
  <si>
    <t>长集镇钱店桃元组</t>
  </si>
  <si>
    <t>钱店小区至河渠口，全长0.3公里，拟建3.5米宽混凝土路面，路面厚0.2米，抗弯拉强度4.5mpa</t>
  </si>
  <si>
    <t>带动群众210名，其中贫困人口32人</t>
  </si>
  <si>
    <t>建业路
至
大河埂</t>
  </si>
  <si>
    <t>长集镇钱店新四组</t>
  </si>
  <si>
    <t>建业路至大河埂，全长0.35公里，拟建3.5米宽混凝土路面，路面厚0.2米，抗弯拉强度4.5mpa</t>
  </si>
  <si>
    <t>方便群众出行，减少交通运输成本</t>
  </si>
  <si>
    <t>方便全村人员出行，其中贫困户417人</t>
  </si>
  <si>
    <t>双圩路
至
新华路</t>
  </si>
  <si>
    <t>长集镇钱店双圩组</t>
  </si>
  <si>
    <t>双圩路至新华路，全长0.35公里，拟建3.5米宽混凝土路面，路面厚0.2米，抗弯拉强度4.5mpa</t>
  </si>
  <si>
    <t>双河路</t>
  </si>
  <si>
    <t>众兴镇 朱余江</t>
  </si>
  <si>
    <t>众兴集西皋双河</t>
  </si>
  <si>
    <t>西皋路至双河路，全长0.269公里，拟建3.5米宽混凝土路面，路面厚0.2米，抗弯拉强度4.5mpa</t>
  </si>
  <si>
    <t>众兴集西皋前进</t>
  </si>
  <si>
    <t>西皋路至前进组，全长0.224公里，拟建3.5米宽混凝土路面，路面厚0.2米，抗弯拉强度4.5mpa</t>
  </si>
  <si>
    <t>张大路</t>
  </si>
  <si>
    <t>众兴集西皋大小元组</t>
  </si>
  <si>
    <t>大竹园组至西皋路，全长0.978公里，拟建3.5米宽混凝土路面，路面厚0.2米，抗弯拉强度4.5mpa</t>
  </si>
  <si>
    <t>三里湾至陈郢路</t>
  </si>
  <si>
    <t>众兴集糖坊陈郢组</t>
  </si>
  <si>
    <t>三道冲至易庄组，全长1.5公里，拟建3.5米宽混凝土路面，路面厚0.2米，抗弯拉强度4.5mpa</t>
  </si>
  <si>
    <t>吊楼路</t>
  </si>
  <si>
    <t>众兴集糖坊吊楼组</t>
  </si>
  <si>
    <t>吊楼组至吊楼组，全长0.956公里，拟建3.5米宽混凝土路面，路面厚0.2米，抗弯拉强度4.5mpa</t>
  </si>
  <si>
    <t>糖坊组至柿树组水泥路</t>
  </si>
  <si>
    <t>众兴集糖坊花楼组</t>
  </si>
  <si>
    <t>交叉口G1至柿树组，全长1.343公里，拟建3.5米宽混凝土路面，路面厚0.2米，抗弯拉强度4.5mpa</t>
  </si>
  <si>
    <t>耿荣祥门前至花海兰门前水泥路</t>
  </si>
  <si>
    <t>众兴集油坊油坊组</t>
  </si>
  <si>
    <t>Y073至油坊组，全长0.339公里，拟建3.5米宽混凝土路面，路面厚0.2米，抗弯拉强度4.5mpa</t>
  </si>
  <si>
    <t>花海兰至105国道</t>
  </si>
  <si>
    <t>油坊组至105国道，全长0.359公里，拟建3.5米宽混凝土路面，路面厚0.2米，抗弯拉强度4.5mpa</t>
  </si>
  <si>
    <t>方便全村人员出行，其中贫困户349人</t>
  </si>
  <si>
    <t>罗老大塘至何建章户水泥路</t>
  </si>
  <si>
    <t>众兴集油坊染坊组</t>
  </si>
  <si>
    <t>林祖发门前至程兴旺户水泥路至罗老组，全长0.729公里，拟建3.5米宽混凝土路面，路面厚0.2米，抗弯拉强度4.5mpa</t>
  </si>
  <si>
    <t>汪北庄至顾北庄水泥路</t>
  </si>
  <si>
    <t>众兴集林祠顾北庄</t>
  </si>
  <si>
    <t>冲河路至顾北村，全长0.529公里，拟建3.5米宽混凝土路面，路面厚0.2米，抗弯拉强度4.5mpa</t>
  </si>
  <si>
    <t>中心组至林槽坊组水泥路</t>
  </si>
  <si>
    <t>众兴集马城墩中心组</t>
  </si>
  <si>
    <t>红朱村路至王油坊路，全长0.944公里，拟建3.5米宽混凝土路面，路面厚0.2米，抗弯拉强度4.5mpa</t>
  </si>
  <si>
    <t>方便全村人员出行，其中贫困户313人</t>
  </si>
  <si>
    <t>王油坊路</t>
  </si>
  <si>
    <t>众兴集马城墩红旗组</t>
  </si>
  <si>
    <t>红朱村路至S310，全长1.026公里，拟建3.5米宽混凝土路面，路面厚0.2米，抗弯拉强度4.5mpa</t>
  </si>
  <si>
    <t>105国道至堰头大塘水泥路</t>
  </si>
  <si>
    <t>众兴集马城墩堰头组</t>
  </si>
  <si>
    <t>G105至大塘口，全长0.947公里，拟建3.5米宽混凝土路面，路面厚0.2米，抗弯拉强度4.5mpa</t>
  </si>
  <si>
    <t>丁下庄组至丁下庄组水泥路</t>
  </si>
  <si>
    <t>众兴集马城墩丁下庄</t>
  </si>
  <si>
    <t>马陈路至丁下庄组，全长0.331公里，拟建3.5米宽混凝土路面，路面厚0.2米，抗弯拉强度4.5mpa</t>
  </si>
  <si>
    <t>新塘组至陈马路水泥路</t>
  </si>
  <si>
    <t>众兴集众兴新塘组</t>
  </si>
  <si>
    <t>新塘组至燕窝塘路，全长0.65公里，拟建3.5米宽混凝土路面，路面厚0.2米，抗弯拉强度4.5mpa</t>
  </si>
  <si>
    <t>众乌路至杨大塘路</t>
  </si>
  <si>
    <t>众兴集众兴双竹园组</t>
  </si>
  <si>
    <t>Y083至杨大塘，全长0.32公里，拟建3.5米宽混凝土路面，路面厚0.2米，抗弯拉强度4.5mpa</t>
  </si>
  <si>
    <t>方便全组30户群众出行，带动贫困户25人</t>
  </si>
  <si>
    <t>方便全组30户群众出行</t>
  </si>
  <si>
    <t>朱庄组至陈马路水泥路</t>
  </si>
  <si>
    <t>众兴集众兴朱庄组</t>
  </si>
  <si>
    <t>燕窝塘路至朱庄组，全长0.488公里，拟建3.5米宽混凝土路面，路面厚0.2米，抗弯拉强度4.5mpa</t>
  </si>
  <si>
    <t>方便全组40户群众出行，带动贫困户35人</t>
  </si>
  <si>
    <t>方便全组40户群众出行</t>
  </si>
  <si>
    <t>桃园路至顺河水泥路</t>
  </si>
  <si>
    <t>众兴集赵河沿顺河组</t>
  </si>
  <si>
    <t>众兴路至顺河组，全长0.592公里，拟建3.5米宽混凝土路面，路面厚0.2米，抗弯拉强度4.5mpa</t>
  </si>
  <si>
    <t>方便全组45户群众出行，行，带动贫困户,35人</t>
  </si>
  <si>
    <t>方便全组45户群众出行</t>
  </si>
  <si>
    <t>老坟地路</t>
  </si>
  <si>
    <t>众兴集赵河沿小庄组</t>
  </si>
  <si>
    <t>众兴路至小庄，全长0.322公里，拟建3.5米宽混凝土路面，路面厚0.2米，抗弯拉强度4.5mpa</t>
  </si>
  <si>
    <t>方便全组90户群众出行，行，带动贫困户,44人</t>
  </si>
  <si>
    <t>方便全组90户群众出行</t>
  </si>
  <si>
    <t>立新塘至下庄路</t>
  </si>
  <si>
    <t>众兴集赵河沿桥头组</t>
  </si>
  <si>
    <t>新塘组至新塘组，全长0.803公里，拟建3.5米宽混凝土路面，路面厚0.2米，抗弯拉强度4.5mpa</t>
  </si>
  <si>
    <t>方便全组50户群众出行行，带动贫困户23人</t>
  </si>
  <si>
    <t>方便全组50户群众出行</t>
  </si>
  <si>
    <t>众兴集赵河沿新塘组</t>
  </si>
  <si>
    <t>新塘组至新塘组，全长0.216公里，拟建3.5米宽混凝土路面，路面厚0.2米，抗弯拉强度4.5mpa</t>
  </si>
  <si>
    <t>方便全组110户群众出行行，带动贫困户63人</t>
  </si>
  <si>
    <t>方便全组110户群众出行</t>
  </si>
  <si>
    <t>小圩至土楼水泥路</t>
  </si>
  <si>
    <t>众兴集赵河沿土楼组</t>
  </si>
  <si>
    <t>Y083至土楼组，全长0.43公里，拟建3.5米宽混凝土路面，路面厚0.2米，抗弯拉强度4.5mpa</t>
  </si>
  <si>
    <t>方便全组60户群众出行行，带动贫困户35人</t>
  </si>
  <si>
    <t>方便全组60户群众出行</t>
  </si>
  <si>
    <t>人民至院墙组水泥路</t>
  </si>
  <si>
    <t>众兴集赵河沿院墙组</t>
  </si>
  <si>
    <t>Y083至院墙组，全长0.349公里，拟建3.5米宽混凝土路面，路面厚0.2米，抗弯拉强度4.5mpa</t>
  </si>
  <si>
    <t>桃园路至范老庄路</t>
  </si>
  <si>
    <t>众兴集赵河沿范老庄</t>
  </si>
  <si>
    <t>y083至范老庄，全长0.435公里，拟建3.5米宽混凝土路面，路面厚0.2米，抗弯拉强度4.5mpa</t>
  </si>
  <si>
    <t>方便全组70户群众出行行，带动贫困户28人</t>
  </si>
  <si>
    <t>方便全组70户群众出行</t>
  </si>
  <si>
    <t>隋老庄路</t>
  </si>
  <si>
    <t>众兴集赵河沿隋老庄</t>
  </si>
  <si>
    <t>Y083至隋老庄组，全长0.169公里，拟建3.5米宽混凝土路面，路面厚0.2米，抗弯拉强度4.5mpa</t>
  </si>
  <si>
    <t>方便全组95户群众出行行，带动贫困户15人</t>
  </si>
  <si>
    <t>方便全组95户群众出行</t>
  </si>
  <si>
    <t>赵河沿村众兴路</t>
  </si>
  <si>
    <t>众兴集赵河沿方大元</t>
  </si>
  <si>
    <t>小庄组至Y083，全长0.18公里，拟建3.5米宽混凝土路面，路面厚0.2米，抗弯拉强度4.5mpa</t>
  </si>
  <si>
    <t>方便全组56户群众出行行，带动贫困户20人</t>
  </si>
  <si>
    <t>方便全组56户群众出行</t>
  </si>
  <si>
    <t>S310至晏金东家水泥路</t>
  </si>
  <si>
    <t>众兴集红卫仓房组</t>
  </si>
  <si>
    <t>S310至S310，全长0.33公里，拟建3.5米宽混凝土路面，路面厚0.2米，抗弯拉强度4.5mpa</t>
  </si>
  <si>
    <t>方便全组70户群众出行行，带动贫困户23人</t>
  </si>
  <si>
    <t>S310省道至余祖灿水泥路</t>
  </si>
  <si>
    <t>众兴集红卫五里组</t>
  </si>
  <si>
    <t>S310至S310，全长0.3公里，拟建3.5米宽混凝土路面，路面厚0.2米，抗弯拉强度4.5mpa</t>
  </si>
  <si>
    <t>方便全组45户群众出行行，带动贫困户18人</t>
  </si>
  <si>
    <t>陈庙水泥路至周其龙循环水泥路</t>
  </si>
  <si>
    <t>众兴集红卫黄泥岗组</t>
  </si>
  <si>
    <t>陈庙至黄泥岗，全长1.081公里，拟建3.5米宽混凝土路面，路面厚0.2米，抗弯拉强度4.5mpa</t>
  </si>
  <si>
    <t>方便全组55户群众出行行，带动贫困户24人</t>
  </si>
  <si>
    <t>方便全组55户群众出行</t>
  </si>
  <si>
    <t>陈庙水泥路至王建国水泥路</t>
  </si>
  <si>
    <t>众兴集红卫陈庙组</t>
  </si>
  <si>
    <t>陈庙路至王建国路，全长0.651公里，拟建3.5米宽混凝土路面，路面厚0.2米，抗弯拉强度4.5mpa</t>
  </si>
  <si>
    <t>方便全组50户群众出行行，带动贫困户63人</t>
  </si>
  <si>
    <t>桃源路至谢正家处水泥路</t>
  </si>
  <si>
    <t>众兴路至众兴路，全长0.267公里，拟建3.5米宽混凝土路面，路面厚0.2米，抗弯拉强度4.5mpa</t>
  </si>
  <si>
    <t>方便全组45户群众出行行，带动贫困户42人</t>
  </si>
  <si>
    <t>小圩子路</t>
  </si>
  <si>
    <t>周集镇 方绪琨</t>
  </si>
  <si>
    <t>周集镇燎西村小圩组</t>
  </si>
  <si>
    <t>周临路至兴贸西路，全长0.162公里，拟建3.5米宽混凝土路面，路面厚0.2米，抗弯拉强度4.5mpa</t>
  </si>
  <si>
    <t>方便全组126户群众出行行，带动贫困户78人</t>
  </si>
  <si>
    <t>方便全组126户群众出行</t>
  </si>
  <si>
    <t>小油坊路</t>
  </si>
  <si>
    <t>周集镇燎西村小油坊组</t>
  </si>
  <si>
    <t>教堂至小油坊路，全长0.2公里，拟建3.5米宽混凝土路面，路面厚0.2米，抗弯拉强度4.5mpa</t>
  </si>
  <si>
    <t>方便全组40户群众出行行，带动贫困户38人</t>
  </si>
  <si>
    <t>小庄组路</t>
  </si>
  <si>
    <t>周集镇燎西村小庄组</t>
  </si>
  <si>
    <t>105国道至小庄组路，全长0.3公里，拟建3.5米宽混凝土路面，路面厚0.2米，抗弯拉强度4.5mpa</t>
  </si>
  <si>
    <t>方便全组50户群众出行行，带动贫困户66人</t>
  </si>
  <si>
    <t>屠庄二段</t>
  </si>
  <si>
    <t>周集镇燎西村屠庄组</t>
  </si>
  <si>
    <t>10（屠庄北头）至屠庄，全长0.15公里，拟建3.5米宽混凝土路面，路面厚0.2米，抗弯拉强度4.5mpa</t>
  </si>
  <si>
    <t>方便全组32户群众出行行，带动贫困户17人</t>
  </si>
  <si>
    <t>方便全组32户群众出行</t>
  </si>
  <si>
    <t>10（屠庄北头）至屠庄，全长0.17公里，拟建3.5米宽混凝土路面，路面厚0.2米，抗弯拉强度4.5mpa</t>
  </si>
  <si>
    <t>方便全组38户群众出行行，带动贫困户13人</t>
  </si>
  <si>
    <t>方便全组38户群众出行</t>
  </si>
  <si>
    <t>10（屠庄北头）至屠庄，全长0.1公里，拟建3.5米宽混凝土路面，路面厚0.2米，抗弯拉强度4.5mpa</t>
  </si>
  <si>
    <t>方便全组41户群众出行行，带动贫困户11人</t>
  </si>
  <si>
    <t>方便全组41户群众出行</t>
  </si>
  <si>
    <t>北环路西段</t>
  </si>
  <si>
    <t>周集镇燎西村</t>
  </si>
  <si>
    <t>105国道至环镇西路，全长0.235公里，拟建3.5米宽混凝土路面，路面厚0.2米，抗弯拉强度4.5mpa</t>
  </si>
  <si>
    <t>方便全组40户群众出行行，带动贫困户19人</t>
  </si>
  <si>
    <t>孙台中心路</t>
  </si>
  <si>
    <t>周集镇孙台村庙台</t>
  </si>
  <si>
    <t>孙台村部至黄台组，全长1.082公里，拟建3.5米宽混凝土路面，路面厚0.2米，抗弯拉强度4.5mpa</t>
  </si>
  <si>
    <t>方便全组49户群众出行行，带动贫困户30人</t>
  </si>
  <si>
    <t>方便全组49户群众出行</t>
  </si>
  <si>
    <t>孙黄路</t>
  </si>
  <si>
    <t>周集镇孙台村孙台</t>
  </si>
  <si>
    <t>黄台大桥至Y001乡道，全长1.334公里，拟建3.5米宽混凝土路面，路面厚0.2米，抗弯拉强度4.5mpa</t>
  </si>
  <si>
    <t>方便全组35户群众出行行，带动贫困户14人</t>
  </si>
  <si>
    <t>方便全组35户群众出行</t>
  </si>
  <si>
    <t>洪卢路</t>
  </si>
  <si>
    <t>周集镇洪台村</t>
  </si>
  <si>
    <t>村部至老白叶渠，全长1.054公里，拟建3.5米宽混凝土路面，路面厚0.2米，抗弯拉强度4.5mpa</t>
  </si>
  <si>
    <t>方便全组119户群众出行行，带动贫困户12人</t>
  </si>
  <si>
    <t>方便全组119户群众出行</t>
  </si>
  <si>
    <t>高速便道</t>
  </si>
  <si>
    <t>老白叶渠至淮河大坝，全长1.313公里，拟建3.5米宽混凝土路面，路面厚0.2米，抗弯拉强度4.5mpa</t>
  </si>
  <si>
    <t>方便全组27户群众出行行，带动贫困户11人</t>
  </si>
  <si>
    <t>方便全组27户群众出行</t>
  </si>
  <si>
    <t>洪松路</t>
  </si>
  <si>
    <t>洪松路二段至老白叶渠，全长1.066公里，拟建3.5米宽混凝土路面，路面厚0.2米，抗弯拉强度4.5mpa</t>
  </si>
  <si>
    <t>方便全组28户群众出行行，带动贫困户17人</t>
  </si>
  <si>
    <t>方便全组28户群众出行</t>
  </si>
  <si>
    <t>蒋陈路至黄西路</t>
  </si>
  <si>
    <t>周集镇黄杨村</t>
  </si>
  <si>
    <t>蒋陈路至孙台，全长0.3公里，拟建3.5米宽混凝土路面，路面厚0.2米，抗弯拉强度4.5mpa</t>
  </si>
  <si>
    <t>方便全组50户群众出行行，带动贫困户10人</t>
  </si>
  <si>
    <t>吴南路</t>
  </si>
  <si>
    <t>周集镇黄杨村孙黄路中段</t>
  </si>
  <si>
    <t>郭东路至吴南组，全长1.424公里，拟建3.5米宽混凝土路面，路面厚0.2米，抗弯拉强度4.5mpa</t>
  </si>
  <si>
    <t>方便全组35户群众出行行，带动贫困户19人</t>
  </si>
  <si>
    <t>双台至刘祠至池西水泥路</t>
  </si>
  <si>
    <t>周集镇大成村刘祠组</t>
  </si>
  <si>
    <t>祠西至双台，全长0.742公里，拟建3.5米宽混凝土路面，路面厚0.2米，抗弯拉强度4.5mpa</t>
  </si>
  <si>
    <t>方便全组58户群众出行行，带动贫困户20人</t>
  </si>
  <si>
    <t>方便全组58户群众出行</t>
  </si>
  <si>
    <t>李台生活路</t>
  </si>
  <si>
    <t>周集镇大成村李台、邵台组</t>
  </si>
  <si>
    <t>李台至李台，全长0.308公里，拟建3.5米宽混凝土路面，路面厚0.2米，抗弯拉强度4.5mpa</t>
  </si>
  <si>
    <t>方便了出行，带动贫困户22人</t>
  </si>
  <si>
    <t>方便了4883人出行，其中贫困户452人</t>
  </si>
  <si>
    <t>营东组生活路</t>
  </si>
  <si>
    <t>周集镇大成村郢东组</t>
  </si>
  <si>
    <t>大成路至营东，全长0.418公里，拟建3.5米宽混凝土路面，路面厚0.2米，抗弯拉强度4.5mpa</t>
  </si>
  <si>
    <t>受益人口179人，其中贫困人口31人</t>
  </si>
  <si>
    <t>刘郢片水泥路</t>
  </si>
  <si>
    <t>周集镇大成村刘郢组</t>
  </si>
  <si>
    <t>大成路至大成路，全长0.802公里，拟建3.5米宽混凝土路面，路面厚0.2米，抗弯拉强度4.5mpa</t>
  </si>
  <si>
    <t>出行方便，减少交通运输成本。</t>
  </si>
  <si>
    <t>能够带动200人，其中贫困人口28人。</t>
  </si>
  <si>
    <t>坡一坡二组水泥路</t>
  </si>
  <si>
    <t>周集镇洪洲村坡一、坡二组</t>
  </si>
  <si>
    <t>坡一至坡一，全长1.68公里，拟建3.5米宽混凝土路面，路面厚0.2米，抗弯拉强度4.5mpa</t>
  </si>
  <si>
    <t>能够带动230人，其中贫困人口30人。</t>
  </si>
  <si>
    <t>坡三组生产路</t>
  </si>
  <si>
    <t>周集镇洪洲村坡三组</t>
  </si>
  <si>
    <t>坡三至坡三南地，全长0.12公里，拟建3.5米宽混凝土路面，路面厚0.2米，抗弯拉强度4.5mpa</t>
  </si>
  <si>
    <t>能够带动270人，其中贫困人口30人。</t>
  </si>
  <si>
    <t>洪一组生产路</t>
  </si>
  <si>
    <t>周集镇洪洲村洪一组</t>
  </si>
  <si>
    <t>洪一组至陶镇富家门口，全长0.185公里，拟建3.5米宽混凝土路面，路面厚0.2米，抗弯拉强度4.5mpa</t>
  </si>
  <si>
    <t>能够带动140人，其中贫困人口22人。</t>
  </si>
  <si>
    <t>双一组砂石路</t>
  </si>
  <si>
    <t>周集镇洪洲村双一组</t>
  </si>
  <si>
    <t>双一组至陶周知家门口，全长0.115公里，拟建3.5米宽混凝土路面，路面厚0.2米，抗弯拉强度4.5mpa</t>
  </si>
  <si>
    <t>能够带动230人，其中困户人口64人。</t>
  </si>
  <si>
    <t>双一组水泥路</t>
  </si>
  <si>
    <t>陶奎知家门口至陶周知家门口，全长0.2公里，拟建3.5米宽混凝土路面，路面厚0.2米，抗弯拉强度4.5mpa</t>
  </si>
  <si>
    <t>能够带动134人，其中贫困户人口15人。</t>
  </si>
  <si>
    <t>郭店路三段</t>
  </si>
  <si>
    <t>周集镇卢庙村郭店组</t>
  </si>
  <si>
    <t>郭店至汪培华家门口，全长0.262公里，拟建3.5米宽混凝土路面，路面厚0.2米，抗弯拉强度4.5mpa</t>
  </si>
  <si>
    <t>能够带动976人，其中贫困户81人。</t>
  </si>
  <si>
    <t>东台至桥西路</t>
  </si>
  <si>
    <t>周集镇卢庙村桥西组</t>
  </si>
  <si>
    <t>高速便道至村部，全长1.282公里，拟建3.5米宽混凝土路面，路面厚0.2米，抗弯拉强度4.5mpa</t>
  </si>
  <si>
    <t>能够带动1320人，其中贫困户158人。</t>
  </si>
  <si>
    <t>卢庙村高速便道</t>
  </si>
  <si>
    <t>周集镇卢庙村郭店组二段</t>
  </si>
  <si>
    <t>乡道至与洪台村交界，全长1.086公里，拟建3.5米宽混凝土路面，路面厚0.2米，抗弯拉强度4.5mpa</t>
  </si>
  <si>
    <t>能够带动1690人，其中贫困户118人。</t>
  </si>
  <si>
    <t>花元路</t>
  </si>
  <si>
    <t>周集镇园艺村花园组</t>
  </si>
  <si>
    <t>县道至105国道，全长0.147公里，拟建3.5米宽混凝土路面，路面厚0.2米，抗弯拉强度4.5mpa</t>
  </si>
  <si>
    <t>能够带动620人，其中贫困人口63人。</t>
  </si>
  <si>
    <t>龙沟至桃园路</t>
  </si>
  <si>
    <t>周集镇园艺村桃园组</t>
  </si>
  <si>
    <t>龙沟组至园艺路，全长0.608公里，拟建3.5米宽混凝土路面，路面厚0.2米，抗弯拉强度4.5mpa</t>
  </si>
  <si>
    <t>能够带动210人，其中贫困户21人。</t>
  </si>
  <si>
    <t>王店组路二段</t>
  </si>
  <si>
    <t>周集镇园艺村王店组</t>
  </si>
  <si>
    <t>X040至王店组，全长0.118公里，拟建3.5米宽混凝土路面，路面厚0.2米，抗弯拉强度4.5mpa</t>
  </si>
  <si>
    <t>能够带动465人，其中贫困户34人。</t>
  </si>
  <si>
    <t>新建井北生活路</t>
  </si>
  <si>
    <t>周集镇燎原村新建组</t>
  </si>
  <si>
    <t>建新路至羊周路，全长0.222公里，拟建3.5米宽混凝土路面，路面厚0.2米，抗弯拉强度4.5mpa</t>
  </si>
  <si>
    <t>带动250人，其中贫困户30人。</t>
  </si>
  <si>
    <t>新店井北生产路</t>
  </si>
  <si>
    <t>周集镇燎原村井北组</t>
  </si>
  <si>
    <t>公园路至周羊路，全长0.438公里，拟建3.5米宽混凝土路面，路面厚0.2米，抗弯拉强度4.5mpa</t>
  </si>
  <si>
    <t>带动300人，其中贫困户30人。</t>
  </si>
  <si>
    <t>油坊生产路</t>
  </si>
  <si>
    <t>周集镇燎原村油坊组</t>
  </si>
  <si>
    <t>周羊路至渠北路，全长0.461公里，拟建3.5米宽混凝土路面，路面厚0.2米，抗弯拉强度4.5mpa</t>
  </si>
  <si>
    <t>带动400人，其中贫困户30人。</t>
  </si>
  <si>
    <t>环镇路至先国家门口，全长0.186公里，拟建3.5米宽混凝土路面，路面厚0.2米，抗弯拉强度4.5mpa</t>
  </si>
  <si>
    <t>能够带动1450人，其中贫困户160人。</t>
  </si>
  <si>
    <t>一八路</t>
  </si>
  <si>
    <t>周集镇闸口村一组</t>
  </si>
  <si>
    <t>闸口路结束点(与水泥路交接）至洪洲村交接点，全长1.394公里，拟建3.5米宽混凝土路面，路面厚0.2米，抗弯拉强度4.5mpa</t>
  </si>
  <si>
    <t>带动全村3010人，贫困户358人。</t>
  </si>
  <si>
    <t>李郢水泥路</t>
  </si>
  <si>
    <t>周集镇蒋郢村李郢组</t>
  </si>
  <si>
    <t>105国道至蒋郢生活水泥路，全长0.8公里，拟建3.5米宽混凝土路面，路面厚0.2米，抗弯拉强度4.5mpa</t>
  </si>
  <si>
    <t>老营子生产路</t>
  </si>
  <si>
    <t>周集镇蒋郢村老郢组</t>
  </si>
  <si>
    <t>蒋陈路至老营子北地，全长0.667公里，拟建3.5米宽混凝土路面，路面厚0.2米，抗弯拉强度4.5mpa</t>
  </si>
  <si>
    <t>带动300人，其中贫困户30人，方便群众生产生活</t>
  </si>
  <si>
    <t>汪庄至洪松水泥路路二段</t>
  </si>
  <si>
    <t>周集镇蒋郢村汪庄组</t>
  </si>
  <si>
    <t>蒋陈路至与洪台村交界，全长1公里，拟建3.5米宽混凝土路面，路面厚0.2米，抗弯拉强度4.5mpa</t>
  </si>
  <si>
    <t>带动260人，其中贫困户28人。</t>
  </si>
  <si>
    <t>尹四尹三组生产路</t>
  </si>
  <si>
    <t>周集镇迎水村尹台（4组）</t>
  </si>
  <si>
    <t>105国道至迎洪路，全长0.844公里，拟建3.5米宽混凝土路面，路面厚0.2米，抗弯拉强度4.5mpa</t>
  </si>
  <si>
    <t>带动220人，其中贫困户25人。</t>
  </si>
  <si>
    <t>孙一组路</t>
  </si>
  <si>
    <t>周集镇迎水村孙巷（1组）</t>
  </si>
  <si>
    <t>105国道至迎洪路，全长0.422公里，拟建3.5米宽混凝土路面，路面厚0.2米，抗弯拉强度4.5mpa</t>
  </si>
  <si>
    <t>105国道至杨台水泥路</t>
  </si>
  <si>
    <t>周集镇镇北村王东组</t>
  </si>
  <si>
    <t>105国道至杨台，全长1.373公里，拟建3.5米宽混凝土路面，路面厚0.2米，抗弯拉强度4.5mpa</t>
  </si>
  <si>
    <t>带动320人，其中贫困户20人。</t>
  </si>
  <si>
    <t>柳湾至杨台路</t>
  </si>
  <si>
    <t>周集镇镇北村柳湾组</t>
  </si>
  <si>
    <t>杨台至杨台，全长0.437公里，拟建3.5米宽混凝土路面，路面厚0.2米，抗弯拉强度4.5mpa</t>
  </si>
  <si>
    <t>带动260人，其中贫困户10人。</t>
  </si>
  <si>
    <t>柳湾至杨台水泥路</t>
  </si>
  <si>
    <t>105国道至杨台，全长0.618公里，拟建3.5米宽混凝土路面，路面厚0.2米，抗弯拉强度4.5mpa</t>
  </si>
  <si>
    <t>带动136人，其中贫困户45人。</t>
  </si>
  <si>
    <t>汪西至汪东水泥路</t>
  </si>
  <si>
    <t>周集镇镇北村王台组</t>
  </si>
  <si>
    <t>105国道至小桥，全长0.21公里，拟建3.5米宽混凝土路面，路面厚0.2米，抗弯拉强度4.5mpa</t>
  </si>
  <si>
    <t>带动320人，其中贫困户30人。</t>
  </si>
  <si>
    <t>下庄水泥路</t>
  </si>
  <si>
    <t>周集镇倪岗村下庄组</t>
  </si>
  <si>
    <t>鸡厂至岗下，全长0.587公里，拟建3.5米宽混凝土路面，路面厚0.2米，抗弯拉强度4.5mpa</t>
  </si>
  <si>
    <t>带动140人，其中贫困户20人。</t>
  </si>
  <si>
    <t>中心路水泥路</t>
  </si>
  <si>
    <t>周集镇倪岗村倪北组</t>
  </si>
  <si>
    <t>周临路至周临路，全长0.823公里，拟建3.5米宽混凝土路面，路面厚0.2米，抗弯拉强度4.5mpa</t>
  </si>
  <si>
    <t>带动480人，其中扶贫人数60人。</t>
  </si>
  <si>
    <t>周临路至刘庄路</t>
  </si>
  <si>
    <t>周集镇倪岗村刘庄组</t>
  </si>
  <si>
    <t>周临路至王连平家门口，全长0.188公里，拟建3.5米宽混凝土路面，路面厚0.2米，抗弯拉强度4.5mpa</t>
  </si>
  <si>
    <t>带动520人，其中扶贫人数80人。</t>
  </si>
  <si>
    <t>薛庄路</t>
  </si>
  <si>
    <t>周集镇倪岗村薛庄组</t>
  </si>
  <si>
    <t>高速便道至正吴秀才家门口，全长0.265公里，拟建3.5米宽混凝土路面，路面厚0.2米，抗弯拉强度4.5mpa</t>
  </si>
  <si>
    <t>带动220人，其中贫困户30人。</t>
  </si>
  <si>
    <t>龙沟组路</t>
  </si>
  <si>
    <t>周集镇倪岗村一组</t>
  </si>
  <si>
    <t>龙沟组至龙沟组，全长0.126公里，拟建3.5米宽混凝土路面，路面厚0.2米，抗弯拉强度4.5mpa</t>
  </si>
  <si>
    <t>三组至八组水泥路</t>
  </si>
  <si>
    <t>周集镇朱港村三组</t>
  </si>
  <si>
    <t>105国道至八组，全长0.281公里，拟建3.5米宽混凝土路面，路面厚0.2米，抗弯拉强度4.5mpa</t>
  </si>
  <si>
    <t>带动180人，其中贫困户60人。</t>
  </si>
  <si>
    <t>一组至三组水泥路</t>
  </si>
  <si>
    <t>周集镇朱港村一组</t>
  </si>
  <si>
    <t>105国道至105国道，全长0.799公里，拟建3.5米宽混凝土路面，路面厚0.2米，抗弯拉强度4.5mpa</t>
  </si>
  <si>
    <t>带动350人，其中贫困户46人。</t>
  </si>
  <si>
    <t>岗头路</t>
  </si>
  <si>
    <t>周集镇薛集村岗头组</t>
  </si>
  <si>
    <t>周薛路至老街路开始，全长0.327公里，拟建3.5米宽混凝土路面，路面厚0.2米，抗弯拉强度4.5mpa</t>
  </si>
  <si>
    <t>带动300人，其中贫困户48人。</t>
  </si>
  <si>
    <t>油坊水泥路</t>
  </si>
  <si>
    <t>周集镇薛集村油坊组</t>
  </si>
  <si>
    <t>油坊塘至油坊，全长0.186公里，拟建3.5米宽混凝土路面，路面厚0.2米，抗弯拉强度4.5mpa</t>
  </si>
  <si>
    <t>带动400人，其中贫困户80人。</t>
  </si>
  <si>
    <t>老卫生院</t>
  </si>
  <si>
    <t>周集镇燎东村老卫生院</t>
  </si>
  <si>
    <t>周王路至老卫生院，全长0.284公里，拟建3.5米宽混凝土路面，路面厚0.2米，抗弯拉强度4.5mpa</t>
  </si>
  <si>
    <t>带动420人，其中贫困户60人。</t>
  </si>
  <si>
    <t>燎东路</t>
  </si>
  <si>
    <t>周集镇燎东村下庄组</t>
  </si>
  <si>
    <t>学校至岗东，全长0.336公里，拟建3.5米宽混凝土路面，路面厚0.2米，抗弯拉强度4.5mpa</t>
  </si>
  <si>
    <t>带动1040人，其中贫困户120人。</t>
  </si>
  <si>
    <t>周集镇燎东村岗东组</t>
  </si>
  <si>
    <t>环镇路至鱼塘，全长0.497公里，拟建3.5米宽混凝土路面，路面厚0.2米，抗弯拉强度4.5mpa</t>
  </si>
  <si>
    <t>沟里路</t>
  </si>
  <si>
    <t>周集镇燎东村沟里组</t>
  </si>
  <si>
    <t>周王路至老105国道，全长0.28公里，拟建3.5米宽混凝土路面，路面厚0.2米，抗弯拉强度4.5mpa</t>
  </si>
  <si>
    <t>能够带动740人，其中贫困 户100人。</t>
  </si>
  <si>
    <t>丁店路</t>
  </si>
  <si>
    <t>周集镇燎东村丁店组</t>
  </si>
  <si>
    <t>新店组至环镇路，全长0.24公里，拟建3.5米宽混凝土路面，路面厚0.2米，抗弯拉强度4.5mpa</t>
  </si>
  <si>
    <t>能够带动1000人，其中贫困户20人。</t>
  </si>
  <si>
    <t>龙井路</t>
  </si>
  <si>
    <t>龙井组至县道（彭全），全长0.24公里，拟建3.5米宽混凝土路面，路面厚0.2米，抗弯拉强度4.5mpa</t>
  </si>
  <si>
    <t>能够带动520人，其中贫困 户36人。</t>
  </si>
  <si>
    <t>上庄组路</t>
  </si>
  <si>
    <t>周集镇燎东村上庄组</t>
  </si>
  <si>
    <t>燎东路至上庄组，全长0.161公里，拟建3.5米宽混凝土路面，路面厚0.2米，抗弯拉强度4.5mpa</t>
  </si>
  <si>
    <t>能够带动1000人，其中贫困人口120人。</t>
  </si>
  <si>
    <t>沟东组路</t>
  </si>
  <si>
    <t>周集镇燎东村沟东组</t>
  </si>
  <si>
    <t>一小路至庄子，全长0.59公里，拟建3.5米宽混凝土路面，路面厚0.2米，抗弯拉强度4.5mpa</t>
  </si>
  <si>
    <t>西庄路</t>
  </si>
  <si>
    <t>周集镇燎东村西庄组</t>
  </si>
  <si>
    <t>燎东路至环镇路，全长0.299公里，拟建3.5米宽混凝土路面，路面厚0.2米，抗弯拉强度4.5mpa</t>
  </si>
  <si>
    <t>王老庄路</t>
  </si>
  <si>
    <t>周集镇富矿村老庄组</t>
  </si>
  <si>
    <t>王老庄组至王老庄组，全长0.355公里，拟建3.5米宽混凝土路面，路面厚0.2米，抗弯拉强度4.5mpa</t>
  </si>
  <si>
    <t>腰楼路三段</t>
  </si>
  <si>
    <t>周集镇富矿村腰楼—潘北组</t>
  </si>
  <si>
    <t>潘窑路至沟北，全长0.445公里，拟建3.5米宽混凝土路面，路面厚0.2米，抗弯拉强度4.5mpa</t>
  </si>
  <si>
    <t>腰楼生产路</t>
  </si>
  <si>
    <t>周集镇富矿村腰楼组</t>
  </si>
  <si>
    <t>腰楼至腰楼，全长0.371公里，拟建3.5米宽混凝土路面，路面厚0.2米，抗弯拉强度4.5mpa</t>
  </si>
  <si>
    <t>孟南孟北巷子</t>
  </si>
  <si>
    <t>周集镇新矿村孟庄</t>
  </si>
  <si>
    <t>周薛路至孟北孟南路，全长0.102公里，拟建3.5米宽混凝土路面，路面厚0.2米，抗弯拉强度4.5mpa</t>
  </si>
  <si>
    <t>圩里巷</t>
  </si>
  <si>
    <t>周集镇新矿村圩里组</t>
  </si>
  <si>
    <t>周薛路至圩里，全长0.134公里，拟建3.5米宽混凝土路面，路面厚0.2米，抗弯拉强度4.5mpa</t>
  </si>
  <si>
    <t>连塘组路</t>
  </si>
  <si>
    <t>周集镇新矿村连塘组</t>
  </si>
  <si>
    <t>周薛路至莲塘，全长0.106公里，拟建3.5米宽混凝土路面，路面厚0.2米，抗弯拉强度4.5mpa</t>
  </si>
  <si>
    <t>向南组巷子</t>
  </si>
  <si>
    <t>周集镇新矿村</t>
  </si>
  <si>
    <t>周薛路至向南组，全长0.138公里，拟建3.5米宽混凝土路面，路面厚0.2米，抗弯拉强度4.5mpa</t>
  </si>
  <si>
    <t>小安组巷子</t>
  </si>
  <si>
    <t>周薛路至小安组鱼塘，全长0.258公里，拟建3.5米宽混凝土路面，路面厚0.2米，抗弯拉强度4.5mpa</t>
  </si>
  <si>
    <t>下场巷</t>
  </si>
  <si>
    <t>周薛路至下场组，全长0.1公里，拟建3.5米宽混凝土路面，路面厚0.2米，抗弯拉强度4.5mpa</t>
  </si>
  <si>
    <t>下场巷子二段</t>
  </si>
  <si>
    <t>周薛路至下庄组，全长0.101公里，拟建3.5米宽混凝土路面，路面厚0.2米，抗弯拉强度4.5mpa</t>
  </si>
  <si>
    <t>下庄组巷子</t>
  </si>
  <si>
    <t>能够带动700人，其中贫困人口100人。</t>
  </si>
  <si>
    <t>小桥水泥路二段</t>
  </si>
  <si>
    <t>周集镇新矿村小桥组</t>
  </si>
  <si>
    <t>小桥至孟道全家门口，全长0.277公里，拟建3.5米宽混凝土路面，路面厚0.2米，抗弯拉强度4.5mpa</t>
  </si>
  <si>
    <t>能够带动500人，其中贫困人口80人。</t>
  </si>
  <si>
    <t>小桥水泥路</t>
  </si>
  <si>
    <t>殷庙路至孟县岗家门口，全长0.265公里，拟建3.5米宽混凝土路面，路面厚0.2米，抗弯拉强度4.5mpa</t>
  </si>
  <si>
    <t>能够带动344人，其中贫困人口38人。</t>
  </si>
  <si>
    <t>三里水泥路</t>
  </si>
  <si>
    <t>周集镇新矿村三里组</t>
  </si>
  <si>
    <t>殷庙路至元起桥家门口，全长0.65公里，拟建3.5米宽混凝土路面，路面厚0.2米，抗弯拉强度4.5mpa</t>
  </si>
  <si>
    <t>能够带动413人，其中贫困人口57人。</t>
  </si>
  <si>
    <t>三里路二段</t>
  </si>
  <si>
    <t>三里路至屠田安家门口，全长0.114公里，拟建3.5米宽混凝土路面，路面厚0.2米，抗弯拉强度4.5mpa</t>
  </si>
  <si>
    <t>能够带动396人，其中贫困人口50人。</t>
  </si>
  <si>
    <t>腰西巷子</t>
  </si>
  <si>
    <t>周集镇新矿村腰西组</t>
  </si>
  <si>
    <t>周薛路至腰西，全长0.127公里，拟建3.5米宽混凝土路面，路面厚0.2米，抗弯拉强度4.5mpa</t>
  </si>
  <si>
    <t>能够带动230人，其中贫困户32人。</t>
  </si>
  <si>
    <t>孟北孟南水泥路</t>
  </si>
  <si>
    <t>周集镇新矿村孟南-孟北</t>
  </si>
  <si>
    <t>朱临路（周薛路）至孟北水塘，全长0.501公里，拟建3.5米宽混凝土路面，路面厚0.2米，抗弯拉强度4.5mpa</t>
  </si>
  <si>
    <t>能够带动190人，其中贫困户35人。</t>
  </si>
  <si>
    <t>新矿村村部路</t>
  </si>
  <si>
    <t>周集镇新矿村村部</t>
  </si>
  <si>
    <t>周薛路至村部，全长0.323公里，拟建3.5米宽混凝土路面，路面厚0.2米，抗弯拉强度4.5mpa</t>
  </si>
  <si>
    <t>能够带动420人，其中贫困户48人。</t>
  </si>
  <si>
    <t>小安老庄大安路</t>
  </si>
  <si>
    <t>周集镇新矿村大安老庄</t>
  </si>
  <si>
    <t>周薛路至老庄，全长0.438公里，拟建3.5米宽混凝土路面，路面厚0.2米，抗弯拉强度4.5mpa</t>
  </si>
  <si>
    <t>能够带动600人，其中贫困户100人。</t>
  </si>
  <si>
    <t>新矿第二栋路二段</t>
  </si>
  <si>
    <t>周集镇新矿村下庄大安</t>
  </si>
  <si>
    <t>李忠厚家门口至张洪军家门口，全长0.309公里，拟建3.5米宽混凝土路面，路面厚0.2米，抗弯拉强度4.5mpa</t>
  </si>
  <si>
    <t>能够带动350人，其中贫困户50人。</t>
  </si>
  <si>
    <t>新矿第三栋路</t>
  </si>
  <si>
    <t>周集镇新矿村孟南大安</t>
  </si>
  <si>
    <t>安民强鱼塘至孟南，全长1.695公里，拟建3.5米宽混凝土路面，路面厚0.2米，抗弯拉强度4.5mpa</t>
  </si>
  <si>
    <t>能够带动430人，其中贫困户61人。</t>
  </si>
  <si>
    <t>老店路四栋</t>
  </si>
  <si>
    <t>周集镇新矿村老店</t>
  </si>
  <si>
    <t>老店至腰西，全长0.185公里，拟建3.5米宽混凝土路面，路面厚0.2米，抗弯拉强度4.5mpa</t>
  </si>
  <si>
    <t>能够带动220人，其中贫困人口43人。</t>
  </si>
  <si>
    <t>老店路二段</t>
  </si>
  <si>
    <t>老店水泥路至李绍滨家门口，全长0.102公里，拟建3.5米宽混凝土路面，路面厚0.2米，抗弯拉强度4.5mpa</t>
  </si>
  <si>
    <t>能够带动198人，其中贫困人口32人。</t>
  </si>
  <si>
    <t>下庄新建路</t>
  </si>
  <si>
    <t>周集镇新矿村下庄组</t>
  </si>
  <si>
    <t>下庄至进矿路，全长0.163公里，拟建3.5米宽混凝土路面，路面厚0.2米，抗弯拉强度4.5mpa</t>
  </si>
  <si>
    <t>能够带动230人，其中贫困人口45人。</t>
  </si>
  <si>
    <t>北老店路</t>
  </si>
  <si>
    <t>周集镇新矿村老店组</t>
  </si>
  <si>
    <t>腰东塘至沿岗河，全长1.008公里，拟建3.5米宽混凝土路面，路面厚0.2米，抗弯拉强度4.5mpa</t>
  </si>
  <si>
    <t>能够带动170人，其中贫困户18人。</t>
  </si>
  <si>
    <t>周集镇新矿村向南组</t>
  </si>
  <si>
    <t>能够带动200人，其中贫困户15人。</t>
  </si>
  <si>
    <t>松林路</t>
  </si>
  <si>
    <t>周集镇双桥村松中</t>
  </si>
  <si>
    <t>圩北桥至蒋郢水泥路，全长0.55公里，拟建3.5米宽混凝土路面，路面厚0.2米，抗弯拉强度4.5mpa</t>
  </si>
  <si>
    <t>能够带动450人，其中贫困户55人。</t>
  </si>
  <si>
    <t>圩东路</t>
  </si>
  <si>
    <t>周集镇双桥村松东</t>
  </si>
  <si>
    <t>圩东至排水渠，全长0.373公里，拟建3.5米宽混凝土路面，路面厚0.2米，抗弯拉强度4.5mpa</t>
  </si>
  <si>
    <t>能够带动530人，其中贫困户100人。</t>
  </si>
  <si>
    <t>瓦西路三段</t>
  </si>
  <si>
    <t>周集镇双桥村瓦房</t>
  </si>
  <si>
    <t>瓦西至瓦西，全长0.238公里，拟建3.5米宽混凝土路面，路面厚0.2米，抗弯拉强度4.5mpa</t>
  </si>
  <si>
    <t>汪东路二段</t>
  </si>
  <si>
    <t>周集镇双桥村汪圩</t>
  </si>
  <si>
    <t>汪东至汪东，全长0.111公里，拟建3.5米宽混凝土路面，路面厚0.2米，抗弯拉强度4.5mpa</t>
  </si>
  <si>
    <t>黄岗路</t>
  </si>
  <si>
    <t>周集镇双桥村黄岗</t>
  </si>
  <si>
    <t>黄岗路至黄岗路，全长0.722公里，拟建3.5米宽混凝土路面，路面厚0.2米，抗弯拉强度4.5mpa</t>
  </si>
  <si>
    <t>黄岗路三段</t>
  </si>
  <si>
    <t>黄岗至黄岗，全长0.465公里，拟建3.5米宽混凝土路面，路面厚0.2米，抗弯拉强度4.5mpa</t>
  </si>
  <si>
    <t>圩东路二段</t>
  </si>
  <si>
    <t>排水渠至朱保秀门口，全长0.205公里，拟建3.5米宽混凝土路面，路面厚0.2米，抗弯拉强度4.5mpa</t>
  </si>
  <si>
    <t>杨瓦房水泥路</t>
  </si>
  <si>
    <t>瓦房至戴荣贵门口，全长0.472公里，拟建3.5米宽混凝土路面，路面厚0.2米，抗弯拉强度4.5mpa</t>
  </si>
  <si>
    <t>瓦西路四段</t>
  </si>
  <si>
    <t>瓦西至瓦西，全长0.202公里，拟建3.5米宽混凝土路面，路面厚0.2米，抗弯拉强度4.5mpa</t>
  </si>
  <si>
    <t>高速便道二段</t>
  </si>
  <si>
    <t>周集镇双桥村任庄</t>
  </si>
  <si>
    <t>任庄至卢庙，全长1.031公里，拟建3.5米宽混凝土路面，路面厚0.2米，抗弯拉强度4.5mpa</t>
  </si>
  <si>
    <t>任庄北横路</t>
  </si>
  <si>
    <t>周集镇双桥村冯庄</t>
  </si>
  <si>
    <t>高速路下至养猪场，全长0.779公里，拟建3.5米宽混凝土路面，路面厚0.2米，抗弯拉强度4.5mpa</t>
  </si>
  <si>
    <t>张克信至刘华厚路</t>
  </si>
  <si>
    <t>张克信家门口至刘华厚家门口，全长0.147公里，拟建3.5米宽混凝土路面，路面厚0.2米，抗弯拉强度4.5mpa</t>
  </si>
  <si>
    <t>高速人形路口至瓦房路</t>
  </si>
  <si>
    <t>高速路下至瓦房，全长0.891公里，拟建3.5米宽混凝土路面，路面厚0.2米，抗弯拉强度4.5mpa</t>
  </si>
  <si>
    <t>湖池路六段</t>
  </si>
  <si>
    <t>周集镇双桥村屠池</t>
  </si>
  <si>
    <t>湖池至屠庄，全长0.715公里，拟建3.5米宽混凝土路面，路面厚0.2米，抗弯拉强度4.5mpa</t>
  </si>
  <si>
    <t>湖池路三段</t>
  </si>
  <si>
    <t>湖池至湖池，全长0.114公里，拟建3.5米宽混凝土路面，路面厚0.2米，抗弯拉强度4.5mpa</t>
  </si>
  <si>
    <t>屠庄至湖池路</t>
  </si>
  <si>
    <t>屠庄至湖池，全长0.278公里，拟建3.5米宽混凝土路面，路面厚0.2米，抗弯拉强度4.5mpa</t>
  </si>
  <si>
    <t>湖池路四段</t>
  </si>
  <si>
    <t>湖池至屠庄，全长0.248公里，拟建3.5米宽混凝土路面，路面厚0.2米，抗弯拉强度4.5mpa</t>
  </si>
  <si>
    <t>吕台路</t>
  </si>
  <si>
    <t>周集镇双桥村乔吕</t>
  </si>
  <si>
    <t>吕台至吕台，全长0.418公里，拟建3.5米宽混凝土路面，路面厚0.2米，抗弯拉强度4.5mpa</t>
  </si>
  <si>
    <t>竹西朱东路</t>
  </si>
  <si>
    <t>周集镇双桥村竹园</t>
  </si>
  <si>
    <t>竹西至竹西，全长0.268公里，拟建3.5米宽混凝土路面，路面厚0.2米，抗弯拉强度4.5mpa</t>
  </si>
  <si>
    <t>竹东路</t>
  </si>
  <si>
    <t>竹东至竹东，全长0.27公里，拟建3.5米宽混凝土路面，路面厚0.2米，抗弯拉强度4.5mpa</t>
  </si>
  <si>
    <t>竹西路</t>
  </si>
  <si>
    <t>竹西至竹西，全长0.715公里，拟建3.5米宽混凝土路面，路面厚0.2米，抗弯拉强度4.5mpa</t>
  </si>
  <si>
    <t>竹西路二段</t>
  </si>
  <si>
    <t>竹西至竹西，全长0.111公里，拟建3.5米宽混凝土路面，路面厚0.2米，抗弯拉强度4.5mpa</t>
  </si>
  <si>
    <t>竹西路五段</t>
  </si>
  <si>
    <t>竹西至桥西，全长0.211公里，拟建3.5米宽混凝土路面，路面厚0.2米，抗弯拉强度4.5mpa</t>
  </si>
  <si>
    <t>竹西路三段</t>
  </si>
  <si>
    <t>竹西至正竹西，全长0.146公里，拟建3.5米宽混凝土路面，路面厚0.2米，抗弯拉强度4.5mpa</t>
  </si>
  <si>
    <t>汪西至汪东路二段</t>
  </si>
  <si>
    <t>汪西至汪东路，全长0.593公里，拟建3.5米宽混凝土路面，路面厚0.2米，抗弯拉强度4.5mpa</t>
  </si>
  <si>
    <t>黄岗路四段</t>
  </si>
  <si>
    <t>黄岗至黄岗，全长0.251公里，拟建3.5米宽混凝土路面，路面厚0.2米，抗弯拉强度4.5mpa</t>
  </si>
  <si>
    <t>黄岗至汪围路</t>
  </si>
  <si>
    <t>黄岗至汪围，全长0.611公里，拟建3.5米宽混凝土路面，路面厚0.2米，抗弯拉强度4.5mpa</t>
  </si>
  <si>
    <t>岗西路二段</t>
  </si>
  <si>
    <t>周集镇双桥村同西</t>
  </si>
  <si>
    <t>岗西至岗西，全长0.179公里，拟建3.5米宽混凝土路面，路面厚0.2米，抗弯拉强度4.5mpa</t>
  </si>
  <si>
    <t>·</t>
  </si>
  <si>
    <t>任庄循环路</t>
  </si>
  <si>
    <t>任庄至任庄，全长0.233公里，拟建3.5米宽混凝土路面，路面厚0.2米，抗弯拉强度4.5mpa</t>
  </si>
  <si>
    <t>二、产业脱贫工程</t>
  </si>
  <si>
    <t>特色种养业</t>
  </si>
  <si>
    <t>潘集镇综合产业发展项目到户项目</t>
  </si>
  <si>
    <t>潘集镇
周仁锋</t>
  </si>
  <si>
    <t>各村</t>
  </si>
  <si>
    <t>潘集镇建档立卡贫困户发展特色种养加项目，其中：发展畜牧类1200户，水产类300户，农委类100户</t>
  </si>
  <si>
    <t>2019年1月-2019年12月</t>
  </si>
  <si>
    <t>每户不高于5000元</t>
  </si>
  <si>
    <t>通过补贴，带动建档立卡贫困户发展产业积极性，增加贫困户收入</t>
  </si>
  <si>
    <t>1600户贫困户发展产业进行脱贫致富</t>
  </si>
  <si>
    <t>城西湖乡综合产业发展到户补贴项目</t>
  </si>
  <si>
    <t>城西湖乡卢俊勇</t>
  </si>
  <si>
    <t>城西湖乡</t>
  </si>
  <si>
    <t>带动1936户贫困户发展特色种养加项目，其中发展畜牧类1430户，水产类470户，种植类93户</t>
  </si>
  <si>
    <t>带动贫困户1601户3630人</t>
  </si>
  <si>
    <t>宋店乡南北四村综合产业发展到户补贴项目</t>
  </si>
  <si>
    <t>宋店乡</t>
  </si>
  <si>
    <t>带动1163户贫困户发展特色综合产业项目，其中：发展畜牧类790户，水产类340户，特色种植33户</t>
  </si>
  <si>
    <t>预计带动1377户贫困户发展产业</t>
  </si>
  <si>
    <t>曹庙镇2019年综合产业发展到户补贴项目</t>
  </si>
  <si>
    <t>曹庙镇</t>
  </si>
  <si>
    <t>带动1377户发展综合产业到户项目，其中：发展畜牧类1143户，水产类224户，农业类10户</t>
  </si>
  <si>
    <t>提高发展产业积极性，增加贫困户收入</t>
  </si>
  <si>
    <t>带动贫困户941户</t>
  </si>
  <si>
    <t>城关镇综合产业发展到户补贴项目</t>
  </si>
  <si>
    <t>城关镇陈克猛</t>
  </si>
  <si>
    <t>城关镇</t>
  </si>
  <si>
    <t>带动1591户发展特色种养殖产业，其中：畜禽养殖1324户、水产养殖113户、大棚蔬菜种植150户、林果种植4户</t>
  </si>
  <si>
    <t>带动贫困人口3333人</t>
  </si>
  <si>
    <t>范桥镇综合农业发展到户补贴项目</t>
  </si>
  <si>
    <t>范桥镇  吕彬</t>
  </si>
  <si>
    <t>范桥镇</t>
  </si>
  <si>
    <t>带动1785户贫困户发展特色种养项目，畜牧业1270户、水产500户、林业10户、蔬菜大棚5户、</t>
  </si>
  <si>
    <t>能够带动贫困人口4486人</t>
  </si>
  <si>
    <t>冯井镇综合产业发展到户补贴项目</t>
  </si>
  <si>
    <t>冯井镇邵国军</t>
  </si>
  <si>
    <t>冯井镇</t>
  </si>
  <si>
    <t>带动2074户贫困户发展特色产业到户补贴项目，其中：畜牧类1497户，种植类33户，手工加工类38户，水产类506户</t>
  </si>
  <si>
    <t>受益全镇建档立卡贫困户1785户</t>
  </si>
  <si>
    <t>特色种养业畜牧奖补</t>
  </si>
  <si>
    <t>花园镇吴洋</t>
  </si>
  <si>
    <t>花园镇</t>
  </si>
  <si>
    <t>带动1700户贫困户发展特色种养加项目，其中发展畜牧类850户，水产类800户，种植类48户，手工业3户。</t>
  </si>
  <si>
    <t>带动贫困户2074户发展特色产业，得到产业奖补资金</t>
  </si>
  <si>
    <t>开发区吴集村综合产业发展到户补贴项目</t>
  </si>
  <si>
    <t>霍邱经济开发区王竹</t>
  </si>
  <si>
    <t>开发区八村</t>
  </si>
  <si>
    <t>带动804户贫困户发展畜牧类、带动609户贫困户发展水产类、带动75户贫困户发展林业类、带动50户贫困户发展手工加工业、带动140户贫困户发展种植类</t>
  </si>
  <si>
    <t>能够带动贫困人口2186人</t>
  </si>
  <si>
    <t>白莲乡综合产业发展到户补贴项目</t>
  </si>
  <si>
    <t>白莲乡         杨忠敏</t>
  </si>
  <si>
    <t>白莲乡       9个村</t>
  </si>
  <si>
    <t>带动全乡1601户贫困户发展综合产业到户项目，其中：发展畜牧类1191户，水产类370户，农业类20户，林业20户。</t>
  </si>
  <si>
    <t>可以使1845户贫困户享受补贴，户均增收2000元</t>
  </si>
  <si>
    <t>冯瓴乡综合产业发展到户补贴项目</t>
  </si>
  <si>
    <t>冯瓴乡何继海</t>
  </si>
  <si>
    <t>全乡各村</t>
  </si>
  <si>
    <t>带动1093户贫困户发展特色种养加项目，其中发展畜牧类530户，水产类470户，种植类93户</t>
  </si>
  <si>
    <t>带动贫困户1021户2260人产业发展</t>
  </si>
  <si>
    <t>河口镇综合产业发展到户补贴项目</t>
  </si>
  <si>
    <t>河口镇陈正文</t>
  </si>
  <si>
    <t>河口镇</t>
  </si>
  <si>
    <t>带动贫困户发展特色种养加项目1081户，其中：发展畜牧类861户，水产类154户，种植业64户，加工业2户</t>
  </si>
  <si>
    <t>鼓励贫困户发展产业，扩大产业规模，实现增产增收</t>
  </si>
  <si>
    <t>帮助发展产业的2400户贫困户扩大规模，提高收入，降低风险</t>
  </si>
  <si>
    <t>综合产业发展到户项目</t>
  </si>
  <si>
    <t>马店镇</t>
  </si>
  <si>
    <t>贫困户发展特色综合产业项目2154户，其中水产346户，畜牧1677户，特色种植119户，特色手工业12户</t>
  </si>
  <si>
    <t>能够带动贫困1700户</t>
  </si>
  <si>
    <t>综合产业发展到户补贴项目</t>
  </si>
  <si>
    <t>孟集镇王娟</t>
  </si>
  <si>
    <t>孟集镇</t>
  </si>
  <si>
    <t>带动2180户贫困户发展特色综合产业项目，其中发展畜牧业1416户，水产类1017户，经果林52户</t>
  </si>
  <si>
    <t>增加贫困户收入改善生活</t>
  </si>
  <si>
    <t>邵岗乡综合产业发展到户补贴项目</t>
  </si>
  <si>
    <t>邵岗乡郑文义</t>
  </si>
  <si>
    <t>所有村</t>
  </si>
  <si>
    <t>带动1400户贫困户发展特色综合产业项目，其中发展畜牧类800户，水产类500户，种植业60户，手工加工业40户</t>
  </si>
  <si>
    <t>2082户计划申报产业，通过补贴，带动建档立卡贫困户发展产业积极性，增加贫困户收入</t>
  </si>
  <si>
    <t>带动贫困户2082户实现增收保障贫困户稳定脱贫</t>
  </si>
  <si>
    <t>王截流乡2019年综合产业发展到户产业补贴项目</t>
  </si>
  <si>
    <t>王截流乡付振全</t>
  </si>
  <si>
    <t>王截流村</t>
  </si>
  <si>
    <t>带动2120户户贫困户发展特色种养业。其中一般种植业10户，畜牧类98户，水产类12户。</t>
  </si>
  <si>
    <t>带动贫困户2185户</t>
  </si>
  <si>
    <t>2019年乌龙镇综合产业发展到户补贴项目</t>
  </si>
  <si>
    <t>乌龙镇     刘学昌</t>
  </si>
  <si>
    <t>乌龙镇</t>
  </si>
  <si>
    <t>带动1150户贫困户发展特色综合产业项目，其中：发展畜禽类800户，水产类300户，加工类30户，农林类20户</t>
  </si>
  <si>
    <t>能够带动贫困户4682人</t>
  </si>
  <si>
    <t>临淮岗乡畜牧产业发展到户补贴项目</t>
  </si>
  <si>
    <t>临淮岗乡董素平</t>
  </si>
  <si>
    <t>临淮岗乡</t>
  </si>
  <si>
    <t>带动贫困户2082户发展到户产业，其中发展畜牧养植项目1571户，计划投入资金785.5万元;发展水产养殖项目431户，计划投入资金215.5万元；发展特色种植项目35户，计划投资17.5万元;发展特色林业项目30户，计划投资15万元;发展手工业加工项目15户，计划投资7.5万元</t>
  </si>
  <si>
    <t>带动贫困户2154户</t>
  </si>
  <si>
    <t>临水镇
张玲光</t>
  </si>
  <si>
    <t>全镇各村</t>
  </si>
  <si>
    <t>带动2185户贫困户发展产业，其中发展禽畜类1137户,发展水产类1046户,发展种植业2户</t>
  </si>
  <si>
    <t>帮助2180户贫困户增加收入</t>
  </si>
  <si>
    <t>龙潭镇综合产业发展到户补贴项目</t>
  </si>
  <si>
    <t>龙潭镇
史传俊</t>
  </si>
  <si>
    <t>全镇</t>
  </si>
  <si>
    <t>带动2166户发展综合产业发展到户项目，其中，发展畜牧类1842户，水产类282户，林业类12户，特色种植业26户，手工业16户。</t>
  </si>
  <si>
    <t>带动1634户贫困户发展产业，稳定增收。</t>
  </si>
  <si>
    <t>彭塔乡综合产业发展到户补贴项目</t>
  </si>
  <si>
    <t>彭塔乡  方国志</t>
  </si>
  <si>
    <t>彭塔乡</t>
  </si>
  <si>
    <t>带动1634户贫困户发展特色种养业，其中：畜禽1330户，水产269户，种植业35户。</t>
  </si>
  <si>
    <t>带动2160户贫困家庭发展特色产业，预计年收入达2800万元</t>
  </si>
  <si>
    <t>综合发展到户产业补贴项目</t>
  </si>
  <si>
    <t>三流乡
唐斌书</t>
  </si>
  <si>
    <t>三流乡</t>
  </si>
  <si>
    <t>带动全乡2160户发展特色养殖项目，其中畜牧700户，水产1460户</t>
  </si>
  <si>
    <t>实用技术得到提高，粮食产量增加,技能得到提升，增加就业机会</t>
  </si>
  <si>
    <t>贫困户1785户</t>
  </si>
  <si>
    <t>特色产业补贴</t>
  </si>
  <si>
    <t>石店镇
方国栋</t>
  </si>
  <si>
    <t>全镇特色种养加1200户，其中畜禽养殖700，水产养殖470，特色种植30户</t>
  </si>
  <si>
    <t>带动1200户贫困户</t>
  </si>
  <si>
    <t>夏店镇综合产业发展到户补贴项目</t>
  </si>
  <si>
    <t xml:space="preserve">夏店镇  徐守拥
</t>
  </si>
  <si>
    <t>夏店镇</t>
  </si>
  <si>
    <t>带动1212户贫困户发展特色综合产业项目，其中；发展畜牧类806户，水产275户，大棚种植业97户</t>
  </si>
  <si>
    <t>带动1163户贫困户</t>
  </si>
  <si>
    <t>新店镇综合产业到户补贴项目</t>
  </si>
  <si>
    <t>新店镇
聂明合</t>
  </si>
  <si>
    <t>全镇20个村</t>
  </si>
  <si>
    <t>带动贫困户1883户发展特色种养加项目，种植类114户，养殖业1464户，水产305户</t>
  </si>
  <si>
    <t>带动贫困人口4200人</t>
  </si>
  <si>
    <t>2019年户胡镇到户产业补贴项目</t>
  </si>
  <si>
    <t>户胡镇李大萍</t>
  </si>
  <si>
    <t>户胡镇</t>
  </si>
  <si>
    <t>计划发展畜牧2001户，水产326户，种植业47户，林业25户，手工业7户，共计2400户</t>
  </si>
  <si>
    <t>通过发展产业，确保户均增收3000元以上，帮助贫困户脱贫</t>
  </si>
  <si>
    <t>众兴集镇综合产业发展到户补贴项目</t>
  </si>
  <si>
    <t>众兴集镇朱余江</t>
  </si>
  <si>
    <t>带动1096户贫困户发展特色种养加项目，其中畜牧886户、水产200户、林木5户、手工加工2户、蔬菜种植3户</t>
  </si>
  <si>
    <t>带动1212户贫困户增加收入</t>
  </si>
  <si>
    <t>长集镇综合产业发展到户补贴项目</t>
  </si>
  <si>
    <t>长集镇孙文刚</t>
  </si>
  <si>
    <t>全镇境内</t>
  </si>
  <si>
    <t>带动1080户贫困户发展特色综合产业项目，其中发展畜牧类970户，发展水产类118户，发展种植类21户</t>
  </si>
  <si>
    <t>能够带动贫困户6240人</t>
  </si>
  <si>
    <t>2019年周集镇班台村综合产业发展到户补贴项目</t>
  </si>
  <si>
    <t>周集镇方绪琨</t>
  </si>
  <si>
    <t>周集镇</t>
  </si>
  <si>
    <t>带动2587户贫困户发展综合养殖业项目。（其中，畜牧2025户，水产512户，农委50户）</t>
  </si>
  <si>
    <t>通过补贴，带动贫困户发展产业积极性，增加贫困户收入</t>
  </si>
  <si>
    <t>带动1080户贫困户发展产业</t>
  </si>
  <si>
    <t>岔路镇综合发展到户补贴项目</t>
  </si>
  <si>
    <t>岔路镇各村</t>
  </si>
  <si>
    <t>带动941户贫困户发展产业，其中发展畜牧类596户，发展水产类340户，发展林业类5户</t>
  </si>
  <si>
    <t>能够带动贫困人口3287人</t>
  </si>
  <si>
    <t>2019年高塘镇综合产业发展项目到户补贴项目</t>
  </si>
  <si>
    <t>高塘镇朱而慷</t>
  </si>
  <si>
    <t>高塘镇</t>
  </si>
  <si>
    <t>带动1845户发展综合产业项目，其中畜牧1434户、水产368户、种植业40户、手工3户</t>
  </si>
  <si>
    <t>通过补贴，带动建档立卡贫困户发展产业积极性，增加贫困户收入。</t>
  </si>
  <si>
    <t>带动贫困户2587户</t>
  </si>
  <si>
    <r>
      <rPr>
        <sz val="22"/>
        <color theme="1"/>
        <rFont val="方正小标宋简体"/>
        <charset val="134"/>
      </rPr>
      <t>安徽省霍邱县2018年第</t>
    </r>
    <r>
      <rPr>
        <u/>
        <sz val="22"/>
        <color theme="1"/>
        <rFont val="方正小标宋简体"/>
        <charset val="134"/>
      </rPr>
      <t>1-3</t>
    </r>
    <r>
      <rPr>
        <sz val="22"/>
        <color theme="1"/>
        <rFont val="方正小标宋简体"/>
        <charset val="134"/>
      </rPr>
      <t>批财政专项扶贫资金项目汇总表</t>
    </r>
  </si>
  <si>
    <t>序号</t>
  </si>
  <si>
    <t>项目个数</t>
  </si>
  <si>
    <t>受益人数</t>
  </si>
  <si>
    <t>基础设施建设扶贫工程</t>
  </si>
  <si>
    <t>产业脱贫工程</t>
  </si>
  <si>
    <t>就业脱贫工程</t>
  </si>
  <si>
    <t>易地扶贫搬迁工程</t>
  </si>
  <si>
    <t>教育扶贫工程</t>
  </si>
  <si>
    <t>社保兜底脱贫工程</t>
  </si>
  <si>
    <t>健康脱贫工程</t>
  </si>
  <si>
    <t>金融扶贫工程</t>
  </si>
  <si>
    <t>其他</t>
  </si>
  <si>
    <t>合计</t>
  </si>
</sst>
</file>

<file path=xl/styles.xml><?xml version="1.0" encoding="utf-8"?>
<styleSheet xmlns="http://schemas.openxmlformats.org/spreadsheetml/2006/main">
  <numFmts count="10">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_ "/>
    <numFmt numFmtId="177" formatCode="0.000_ "/>
    <numFmt numFmtId="178" formatCode="0.00_ "/>
    <numFmt numFmtId="179" formatCode="0_);[Red]\(0\)"/>
    <numFmt numFmtId="180" formatCode="0.000_);[Red]\(0.000\)"/>
    <numFmt numFmtId="181" formatCode="0.0000_);[Red]\(0.0000\)"/>
  </numFmts>
  <fonts count="40">
    <font>
      <sz val="11"/>
      <color theme="1"/>
      <name val="宋体"/>
      <charset val="134"/>
      <scheme val="minor"/>
    </font>
    <font>
      <b/>
      <sz val="10"/>
      <name val="宋体"/>
      <charset val="134"/>
    </font>
    <font>
      <sz val="10"/>
      <name val="宋体"/>
      <charset val="134"/>
      <scheme val="minor"/>
    </font>
    <font>
      <sz val="8"/>
      <color theme="1"/>
      <name val="仿宋"/>
      <charset val="134"/>
    </font>
    <font>
      <sz val="22"/>
      <color theme="1"/>
      <name val="方正小标宋简体"/>
      <charset val="134"/>
    </font>
    <font>
      <b/>
      <sz val="11"/>
      <color indexed="8"/>
      <name val="宋体"/>
      <charset val="134"/>
      <scheme val="minor"/>
    </font>
    <font>
      <b/>
      <sz val="11"/>
      <name val="宋体"/>
      <charset val="134"/>
      <scheme val="minor"/>
    </font>
    <font>
      <sz val="11"/>
      <name val="宋体"/>
      <charset val="134"/>
      <scheme val="minor"/>
    </font>
    <font>
      <sz val="11"/>
      <color indexed="8"/>
      <name val="宋体"/>
      <charset val="134"/>
      <scheme val="minor"/>
    </font>
    <font>
      <sz val="10"/>
      <name val="宋体"/>
      <charset val="134"/>
    </font>
    <font>
      <sz val="8"/>
      <name val="宋体"/>
      <charset val="134"/>
    </font>
    <font>
      <sz val="22"/>
      <name val="方正小标宋简体"/>
      <charset val="134"/>
    </font>
    <font>
      <sz val="8"/>
      <name val="仿宋"/>
      <charset val="134"/>
    </font>
    <font>
      <sz val="8"/>
      <name val="方正小标宋简体"/>
      <charset val="134"/>
    </font>
    <font>
      <b/>
      <sz val="8"/>
      <name val="宋体"/>
      <charset val="134"/>
    </font>
    <font>
      <sz val="8"/>
      <name val="宋体"/>
      <charset val="134"/>
      <scheme val="minor"/>
    </font>
    <font>
      <sz val="9"/>
      <color theme="1"/>
      <name val="仿宋_GB2312"/>
      <charset val="134"/>
    </font>
    <font>
      <sz val="12"/>
      <name val="宋体"/>
      <charset val="134"/>
    </font>
    <font>
      <sz val="11"/>
      <color theme="0"/>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sz val="11"/>
      <color theme="1"/>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u/>
      <sz val="11"/>
      <color rgb="FF0000FF"/>
      <name val="宋体"/>
      <charset val="0"/>
      <scheme val="minor"/>
    </font>
    <font>
      <sz val="10"/>
      <name val="Helv"/>
      <charset val="134"/>
    </font>
    <font>
      <u/>
      <sz val="11"/>
      <color rgb="FF800080"/>
      <name val="宋体"/>
      <charset val="0"/>
      <scheme val="minor"/>
    </font>
    <font>
      <sz val="11"/>
      <color rgb="FF9C6500"/>
      <name val="宋体"/>
      <charset val="0"/>
      <scheme val="minor"/>
    </font>
    <font>
      <sz val="11"/>
      <color rgb="FFFF00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indexed="8"/>
      <name val="宋体"/>
      <charset val="134"/>
    </font>
    <font>
      <sz val="11"/>
      <color rgb="FF006100"/>
      <name val="宋体"/>
      <charset val="0"/>
      <scheme val="minor"/>
    </font>
    <font>
      <u/>
      <sz val="22"/>
      <color theme="1"/>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theme="5"/>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7">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195">
    <xf numFmtId="0" fontId="0" fillId="0" borderId="0">
      <alignment vertical="center"/>
    </xf>
    <xf numFmtId="0" fontId="17" fillId="0" borderId="0"/>
    <xf numFmtId="42" fontId="0" fillId="0" borderId="0" applyFont="0" applyFill="0" applyBorder="0" applyAlignment="0" applyProtection="0">
      <alignment vertical="center"/>
    </xf>
    <xf numFmtId="0" fontId="17" fillId="0" borderId="0"/>
    <xf numFmtId="44" fontId="0" fillId="0" borderId="0" applyFont="0" applyFill="0" applyBorder="0" applyAlignment="0" applyProtection="0">
      <alignment vertical="center"/>
    </xf>
    <xf numFmtId="0" fontId="17" fillId="0" borderId="0"/>
    <xf numFmtId="0" fontId="17" fillId="0" borderId="0"/>
    <xf numFmtId="0" fontId="23" fillId="6" borderId="0" applyNumberFormat="0" applyBorder="0" applyAlignment="0" applyProtection="0">
      <alignment vertical="center"/>
    </xf>
    <xf numFmtId="0" fontId="19" fillId="4" borderId="9" applyNumberFormat="0" applyAlignment="0" applyProtection="0">
      <alignment vertical="center"/>
    </xf>
    <xf numFmtId="41" fontId="0" fillId="0" borderId="0" applyFont="0" applyFill="0" applyBorder="0" applyAlignment="0" applyProtection="0">
      <alignment vertical="center"/>
    </xf>
    <xf numFmtId="0" fontId="17" fillId="0" borderId="0"/>
    <xf numFmtId="0" fontId="23" fillId="9" borderId="0" applyNumberFormat="0" applyBorder="0" applyAlignment="0" applyProtection="0">
      <alignment vertical="center"/>
    </xf>
    <xf numFmtId="0" fontId="17" fillId="0" borderId="0"/>
    <xf numFmtId="0" fontId="17" fillId="0" borderId="0"/>
    <xf numFmtId="0" fontId="26" fillId="12"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xf numFmtId="0" fontId="29" fillId="0" borderId="0" applyNumberFormat="0" applyFill="0" applyBorder="0" applyAlignment="0" applyProtection="0">
      <alignment vertical="center"/>
    </xf>
    <xf numFmtId="0" fontId="0" fillId="13" borderId="12" applyNumberFormat="0" applyFont="0" applyAlignment="0" applyProtection="0">
      <alignment vertical="center"/>
    </xf>
    <xf numFmtId="0" fontId="17" fillId="0" borderId="0"/>
    <xf numFmtId="0" fontId="18" fillId="17"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10" applyNumberFormat="0" applyFill="0" applyAlignment="0" applyProtection="0">
      <alignment vertical="center"/>
    </xf>
    <xf numFmtId="0" fontId="25" fillId="0" borderId="10" applyNumberFormat="0" applyFill="0" applyAlignment="0" applyProtection="0">
      <alignment vertical="center"/>
    </xf>
    <xf numFmtId="0" fontId="18" fillId="18" borderId="0" applyNumberFormat="0" applyBorder="0" applyAlignment="0" applyProtection="0">
      <alignment vertical="center"/>
    </xf>
    <xf numFmtId="0" fontId="24" fillId="0" borderId="11" applyNumberFormat="0" applyFill="0" applyAlignment="0" applyProtection="0">
      <alignment vertical="center"/>
    </xf>
    <xf numFmtId="0" fontId="18" fillId="19" borderId="0" applyNumberFormat="0" applyBorder="0" applyAlignment="0" applyProtection="0">
      <alignment vertical="center"/>
    </xf>
    <xf numFmtId="0" fontId="33" fillId="22" borderId="14" applyNumberFormat="0" applyAlignment="0" applyProtection="0">
      <alignment vertical="center"/>
    </xf>
    <xf numFmtId="0" fontId="34" fillId="22" borderId="9" applyNumberFormat="0" applyAlignment="0" applyProtection="0">
      <alignment vertical="center"/>
    </xf>
    <xf numFmtId="0" fontId="17" fillId="0" borderId="0"/>
    <xf numFmtId="0" fontId="17" fillId="0" borderId="0"/>
    <xf numFmtId="0" fontId="35" fillId="25" borderId="15" applyNumberFormat="0" applyAlignment="0" applyProtection="0">
      <alignment vertical="center"/>
    </xf>
    <xf numFmtId="0" fontId="23" fillId="10" borderId="0" applyNumberFormat="0" applyBorder="0" applyAlignment="0" applyProtection="0">
      <alignment vertical="center"/>
    </xf>
    <xf numFmtId="0" fontId="18" fillId="26" borderId="0" applyNumberFormat="0" applyBorder="0" applyAlignment="0" applyProtection="0">
      <alignment vertical="center"/>
    </xf>
    <xf numFmtId="0" fontId="32" fillId="0" borderId="13" applyNumberFormat="0" applyFill="0" applyAlignment="0" applyProtection="0">
      <alignment vertical="center"/>
    </xf>
    <xf numFmtId="0" fontId="36" fillId="0" borderId="16" applyNumberFormat="0" applyFill="0" applyAlignment="0" applyProtection="0">
      <alignment vertical="center"/>
    </xf>
    <xf numFmtId="0" fontId="38" fillId="29" borderId="0" applyNumberFormat="0" applyBorder="0" applyAlignment="0" applyProtection="0">
      <alignment vertical="center"/>
    </xf>
    <xf numFmtId="0" fontId="30" fillId="16" borderId="0" applyNumberFormat="0" applyBorder="0" applyAlignment="0" applyProtection="0">
      <alignment vertical="center"/>
    </xf>
    <xf numFmtId="0" fontId="18" fillId="31" borderId="0" applyNumberFormat="0" applyBorder="0" applyAlignment="0" applyProtection="0">
      <alignment vertical="center"/>
    </xf>
    <xf numFmtId="0" fontId="0" fillId="0" borderId="0">
      <alignment vertical="center"/>
    </xf>
    <xf numFmtId="0" fontId="23" fillId="5" borderId="0" applyNumberFormat="0" applyBorder="0" applyAlignment="0" applyProtection="0">
      <alignment vertical="center"/>
    </xf>
    <xf numFmtId="0" fontId="17" fillId="0" borderId="0"/>
    <xf numFmtId="0" fontId="23" fillId="32" borderId="0" applyNumberFormat="0" applyBorder="0" applyAlignment="0" applyProtection="0">
      <alignment vertical="center"/>
    </xf>
    <xf numFmtId="0" fontId="17" fillId="0" borderId="0"/>
    <xf numFmtId="0" fontId="23" fillId="33" borderId="0" applyNumberFormat="0" applyBorder="0" applyAlignment="0" applyProtection="0">
      <alignment vertical="center"/>
    </xf>
    <xf numFmtId="0" fontId="23" fillId="28" borderId="0" applyNumberFormat="0" applyBorder="0" applyAlignment="0" applyProtection="0">
      <alignment vertical="center"/>
    </xf>
    <xf numFmtId="0" fontId="23" fillId="11" borderId="0" applyNumberFormat="0" applyBorder="0" applyAlignment="0" applyProtection="0">
      <alignment vertical="center"/>
    </xf>
    <xf numFmtId="0" fontId="18" fillId="30" borderId="0" applyNumberFormat="0" applyBorder="0" applyAlignment="0" applyProtection="0">
      <alignment vertical="center"/>
    </xf>
    <xf numFmtId="0" fontId="18" fillId="21"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18" fillId="27" borderId="0" applyNumberFormat="0" applyBorder="0" applyAlignment="0" applyProtection="0">
      <alignment vertical="center"/>
    </xf>
    <xf numFmtId="0" fontId="23" fillId="8" borderId="0" applyNumberFormat="0" applyBorder="0" applyAlignment="0" applyProtection="0">
      <alignment vertical="center"/>
    </xf>
    <xf numFmtId="0" fontId="18" fillId="14" borderId="0" applyNumberFormat="0" applyBorder="0" applyAlignment="0" applyProtection="0">
      <alignment vertical="center"/>
    </xf>
    <xf numFmtId="0" fontId="17" fillId="0" borderId="0"/>
    <xf numFmtId="0" fontId="18" fillId="20" borderId="0" applyNumberFormat="0" applyBorder="0" applyAlignment="0" applyProtection="0">
      <alignment vertical="center"/>
    </xf>
    <xf numFmtId="0" fontId="23" fillId="7" borderId="0" applyNumberFormat="0" applyBorder="0" applyAlignment="0" applyProtection="0">
      <alignment vertical="center"/>
    </xf>
    <xf numFmtId="0" fontId="18" fillId="3" borderId="0" applyNumberFormat="0" applyBorder="0" applyAlignment="0" applyProtection="0">
      <alignment vertical="center"/>
    </xf>
    <xf numFmtId="0" fontId="0"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xf numFmtId="0" fontId="17" fillId="0" borderId="0"/>
    <xf numFmtId="0" fontId="0" fillId="0" borderId="0">
      <alignment vertical="center"/>
    </xf>
    <xf numFmtId="0" fontId="17" fillId="0" borderId="0"/>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0"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0"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3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28" fillId="0" borderId="0"/>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17" fillId="0" borderId="0"/>
    <xf numFmtId="0" fontId="0" fillId="0" borderId="0">
      <alignment vertical="center"/>
    </xf>
  </cellStyleXfs>
  <cellXfs count="63">
    <xf numFmtId="0" fontId="0" fillId="0" borderId="0" xfId="0">
      <alignment vertical="center"/>
    </xf>
    <xf numFmtId="0" fontId="1" fillId="2" borderId="1" xfId="187" applyFont="1" applyFill="1" applyBorder="1" applyAlignment="1">
      <alignment horizontal="center" vertical="center" wrapText="1"/>
    </xf>
    <xf numFmtId="0" fontId="2" fillId="2" borderId="2" xfId="81" applyFont="1" applyFill="1" applyBorder="1" applyAlignment="1">
      <alignment horizontal="center" vertical="center" wrapText="1"/>
    </xf>
    <xf numFmtId="176" fontId="3" fillId="0" borderId="2" xfId="81" applyNumberFormat="1" applyFont="1" applyFill="1" applyBorder="1" applyAlignment="1">
      <alignment horizontal="center" vertical="center" wrapText="1"/>
    </xf>
    <xf numFmtId="0" fontId="0" fillId="0" borderId="0" xfId="0"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 fillId="0" borderId="2" xfId="186" applyFont="1" applyFill="1" applyBorder="1" applyAlignment="1">
      <alignment horizontal="center" vertical="center" wrapText="1"/>
    </xf>
    <xf numFmtId="0" fontId="1" fillId="0" borderId="5" xfId="186" applyFont="1" applyFill="1" applyBorder="1" applyAlignment="1">
      <alignment horizontal="center" vertical="center" wrapText="1"/>
    </xf>
    <xf numFmtId="0" fontId="1" fillId="2" borderId="5" xfId="187" applyFont="1" applyFill="1" applyBorder="1" applyAlignment="1">
      <alignment horizontal="center" vertical="center" wrapText="1"/>
    </xf>
    <xf numFmtId="0" fontId="1" fillId="2" borderId="3" xfId="187" applyFont="1" applyFill="1" applyBorder="1" applyAlignment="1">
      <alignment horizontal="center" vertical="center" wrapText="1"/>
    </xf>
    <xf numFmtId="0" fontId="1" fillId="2" borderId="4" xfId="187" applyFont="1" applyFill="1" applyBorder="1" applyAlignment="1">
      <alignment horizontal="center" vertical="center" wrapText="1"/>
    </xf>
    <xf numFmtId="0" fontId="1" fillId="2" borderId="6" xfId="187" applyFont="1" applyFill="1" applyBorder="1" applyAlignment="1">
      <alignment horizontal="center" vertical="center" wrapText="1"/>
    </xf>
    <xf numFmtId="0" fontId="1" fillId="0" borderId="1" xfId="186" applyFont="1" applyFill="1" applyBorder="1" applyAlignment="1">
      <alignment horizontal="center" vertical="center" wrapText="1"/>
    </xf>
    <xf numFmtId="178" fontId="1" fillId="0" borderId="2" xfId="1" applyNumberFormat="1" applyFont="1" applyFill="1" applyBorder="1" applyAlignment="1">
      <alignment horizontal="center" vertical="center" wrapText="1"/>
    </xf>
    <xf numFmtId="0" fontId="5" fillId="0" borderId="2" xfId="1" applyFont="1" applyFill="1" applyBorder="1" applyAlignment="1">
      <alignment horizontal="center" vertical="center" wrapText="1"/>
    </xf>
    <xf numFmtId="177" fontId="6" fillId="0" borderId="2" xfId="1" applyNumberFormat="1" applyFont="1" applyFill="1" applyBorder="1" applyAlignment="1">
      <alignment horizontal="center" vertical="center" shrinkToFit="1"/>
    </xf>
    <xf numFmtId="0" fontId="6" fillId="0" borderId="2" xfId="1" applyFont="1" applyBorder="1" applyAlignment="1">
      <alignment horizontal="center" vertical="center" wrapText="1"/>
    </xf>
    <xf numFmtId="2" fontId="1" fillId="2" borderId="5" xfId="81" applyNumberFormat="1" applyFont="1" applyFill="1" applyBorder="1" applyAlignment="1">
      <alignment horizontal="center" vertical="center" wrapText="1"/>
    </xf>
    <xf numFmtId="178" fontId="1" fillId="2" borderId="5" xfId="187" applyNumberFormat="1" applyFont="1" applyFill="1" applyBorder="1" applyAlignment="1">
      <alignment horizontal="center" vertical="center" wrapText="1"/>
    </xf>
    <xf numFmtId="179" fontId="1" fillId="2" borderId="2" xfId="81" applyNumberFormat="1" applyFont="1" applyFill="1" applyBorder="1" applyAlignment="1">
      <alignment horizontal="center" vertical="center" wrapText="1"/>
    </xf>
    <xf numFmtId="2" fontId="1" fillId="2" borderId="1" xfId="81" applyNumberFormat="1" applyFont="1" applyFill="1" applyBorder="1" applyAlignment="1">
      <alignment horizontal="center" vertical="center" wrapText="1"/>
    </xf>
    <xf numFmtId="178" fontId="1" fillId="2" borderId="1" xfId="187" applyNumberFormat="1" applyFont="1" applyFill="1" applyBorder="1" applyAlignment="1">
      <alignment horizontal="center" vertical="center" wrapText="1"/>
    </xf>
    <xf numFmtId="180" fontId="7" fillId="0" borderId="2" xfId="1" applyNumberFormat="1" applyFont="1" applyFill="1" applyBorder="1" applyAlignment="1">
      <alignment horizontal="center" vertical="center" wrapText="1"/>
    </xf>
    <xf numFmtId="180" fontId="0" fillId="0" borderId="2" xfId="0" applyNumberFormat="1" applyBorder="1" applyAlignment="1">
      <alignment horizontal="center" vertical="center"/>
    </xf>
    <xf numFmtId="180" fontId="0" fillId="0" borderId="2" xfId="0" applyNumberFormat="1" applyBorder="1" applyAlignment="1">
      <alignment horizontal="center" vertical="center" wrapText="1"/>
    </xf>
    <xf numFmtId="180" fontId="8" fillId="0" borderId="2" xfId="1" applyNumberFormat="1" applyFont="1" applyFill="1" applyBorder="1" applyAlignment="1">
      <alignment horizontal="center" vertical="center" wrapText="1"/>
    </xf>
    <xf numFmtId="180" fontId="7" fillId="0" borderId="2" xfId="186" applyNumberFormat="1" applyFont="1" applyFill="1" applyBorder="1" applyAlignment="1">
      <alignment horizontal="center" vertical="center" wrapText="1"/>
    </xf>
    <xf numFmtId="0" fontId="9" fillId="2" borderId="0" xfId="81" applyFont="1" applyFill="1" applyAlignment="1"/>
    <xf numFmtId="0" fontId="9" fillId="2" borderId="0" xfId="81" applyFont="1" applyFill="1" applyAlignment="1">
      <alignment horizontal="left" vertical="center"/>
    </xf>
    <xf numFmtId="0" fontId="9" fillId="2" borderId="0" xfId="81" applyFont="1" applyFill="1" applyAlignment="1">
      <alignment horizontal="center" vertical="center" wrapText="1"/>
    </xf>
    <xf numFmtId="0" fontId="9" fillId="2" borderId="0" xfId="81" applyFont="1" applyFill="1" applyAlignment="1">
      <alignment vertical="center" wrapText="1"/>
    </xf>
    <xf numFmtId="176" fontId="9" fillId="2" borderId="0" xfId="81" applyNumberFormat="1" applyFont="1" applyFill="1" applyAlignment="1">
      <alignment vertical="center" wrapText="1"/>
    </xf>
    <xf numFmtId="0" fontId="10" fillId="2" borderId="0" xfId="81" applyFont="1" applyFill="1" applyAlignment="1">
      <alignment vertical="center" wrapText="1"/>
    </xf>
    <xf numFmtId="0" fontId="11" fillId="2" borderId="7" xfId="187" applyNumberFormat="1" applyFont="1" applyFill="1" applyBorder="1" applyAlignment="1">
      <alignment horizontal="center" vertical="center" wrapText="1"/>
    </xf>
    <xf numFmtId="176" fontId="11" fillId="2" borderId="7" xfId="187" applyNumberFormat="1" applyFont="1" applyFill="1" applyBorder="1" applyAlignment="1">
      <alignment horizontal="center" vertical="center" wrapText="1"/>
    </xf>
    <xf numFmtId="0" fontId="1" fillId="2" borderId="2" xfId="187" applyFont="1" applyFill="1" applyBorder="1" applyAlignment="1">
      <alignment horizontal="center" vertical="center" wrapText="1"/>
    </xf>
    <xf numFmtId="0" fontId="1" fillId="2" borderId="8" xfId="187" applyFont="1" applyFill="1" applyBorder="1" applyAlignment="1">
      <alignment horizontal="center" vertical="center" wrapText="1"/>
    </xf>
    <xf numFmtId="176" fontId="1" fillId="2" borderId="4" xfId="187" applyNumberFormat="1" applyFont="1" applyFill="1" applyBorder="1" applyAlignment="1">
      <alignment horizontal="center" vertical="center" wrapText="1"/>
    </xf>
    <xf numFmtId="176" fontId="1" fillId="0" borderId="2" xfId="1" applyNumberFormat="1" applyFont="1" applyFill="1" applyBorder="1" applyAlignment="1">
      <alignment horizontal="center" vertical="center" wrapText="1"/>
    </xf>
    <xf numFmtId="176" fontId="1" fillId="2" borderId="1" xfId="187" applyNumberFormat="1" applyFont="1" applyFill="1" applyBorder="1" applyAlignment="1">
      <alignment horizontal="center" vertical="center" wrapText="1"/>
    </xf>
    <xf numFmtId="0" fontId="1" fillId="2" borderId="3" xfId="81" applyFont="1" applyFill="1" applyBorder="1" applyAlignment="1">
      <alignment horizontal="center" vertical="center" wrapText="1"/>
    </xf>
    <xf numFmtId="0" fontId="1" fillId="2" borderId="4" xfId="81" applyFont="1" applyFill="1" applyBorder="1" applyAlignment="1">
      <alignment horizontal="center" vertical="center" wrapText="1"/>
    </xf>
    <xf numFmtId="0" fontId="1" fillId="2" borderId="6" xfId="81" applyFont="1" applyFill="1" applyBorder="1" applyAlignment="1">
      <alignment horizontal="center" vertical="center" wrapText="1"/>
    </xf>
    <xf numFmtId="176" fontId="2" fillId="2" borderId="2" xfId="81" applyNumberFormat="1" applyFont="1" applyFill="1" applyBorder="1" applyAlignment="1">
      <alignment horizontal="center" vertical="center" wrapText="1"/>
    </xf>
    <xf numFmtId="0" fontId="12" fillId="2" borderId="2" xfId="81" applyFont="1" applyFill="1" applyBorder="1" applyAlignment="1">
      <alignment horizontal="center" vertical="center" wrapText="1"/>
    </xf>
    <xf numFmtId="0" fontId="3" fillId="0" borderId="2" xfId="81" applyFont="1" applyFill="1" applyBorder="1" applyAlignment="1">
      <alignment horizontal="center" vertical="center" wrapText="1"/>
    </xf>
    <xf numFmtId="0" fontId="3" fillId="0" borderId="2" xfId="81" applyFont="1" applyFill="1" applyBorder="1" applyAlignment="1">
      <alignment horizontal="left" vertical="center" wrapText="1"/>
    </xf>
    <xf numFmtId="178" fontId="3" fillId="0" borderId="2" xfId="81" applyNumberFormat="1" applyFont="1" applyFill="1" applyBorder="1" applyAlignment="1">
      <alignment horizontal="center" vertical="center" wrapText="1"/>
    </xf>
    <xf numFmtId="176" fontId="12" fillId="2" borderId="2" xfId="81" applyNumberFormat="1" applyFont="1" applyFill="1" applyBorder="1" applyAlignment="1">
      <alignment horizontal="center" vertical="center" wrapText="1"/>
    </xf>
    <xf numFmtId="0" fontId="13" fillId="2" borderId="7" xfId="187" applyNumberFormat="1" applyFont="1" applyFill="1" applyBorder="1" applyAlignment="1">
      <alignment horizontal="center" vertical="center" wrapText="1"/>
    </xf>
    <xf numFmtId="176" fontId="1" fillId="2" borderId="6" xfId="187" applyNumberFormat="1" applyFont="1" applyFill="1" applyBorder="1" applyAlignment="1">
      <alignment horizontal="center" vertical="center" wrapText="1"/>
    </xf>
    <xf numFmtId="176" fontId="1" fillId="2" borderId="2" xfId="81" applyNumberFormat="1" applyFont="1" applyFill="1" applyBorder="1" applyAlignment="1">
      <alignment horizontal="center" vertical="center" wrapText="1"/>
    </xf>
    <xf numFmtId="2" fontId="1" fillId="2" borderId="2" xfId="81" applyNumberFormat="1" applyFont="1" applyFill="1" applyBorder="1" applyAlignment="1">
      <alignment horizontal="center" vertical="center" wrapText="1"/>
    </xf>
    <xf numFmtId="179" fontId="14" fillId="2" borderId="2" xfId="81" applyNumberFormat="1" applyFont="1" applyFill="1" applyBorder="1" applyAlignment="1">
      <alignment horizontal="center" vertical="center" wrapText="1"/>
    </xf>
    <xf numFmtId="0" fontId="15" fillId="2" borderId="2" xfId="81" applyFont="1" applyFill="1" applyBorder="1" applyAlignment="1">
      <alignment horizontal="center" vertical="center" wrapText="1"/>
    </xf>
    <xf numFmtId="181" fontId="12" fillId="2" borderId="2" xfId="81"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16" fillId="2" borderId="2" xfId="0" applyFont="1" applyFill="1" applyBorder="1" applyAlignment="1" applyProtection="1">
      <alignment horizontal="left" vertical="center" wrapText="1"/>
    </xf>
    <xf numFmtId="0" fontId="16" fillId="2" borderId="2" xfId="81" applyFont="1" applyFill="1" applyBorder="1" applyAlignment="1">
      <alignment horizontal="center" vertical="center" wrapText="1"/>
    </xf>
    <xf numFmtId="0" fontId="9" fillId="2" borderId="0" xfId="81" applyFont="1" applyFill="1" applyBorder="1" applyAlignment="1">
      <alignment horizontal="center" vertical="center" wrapText="1"/>
    </xf>
    <xf numFmtId="176" fontId="9" fillId="2" borderId="0" xfId="81" applyNumberFormat="1" applyFont="1" applyFill="1" applyBorder="1" applyAlignment="1">
      <alignment horizontal="center" vertical="center" wrapText="1"/>
    </xf>
    <xf numFmtId="0" fontId="10" fillId="2" borderId="0" xfId="81" applyFont="1" applyFill="1" applyBorder="1" applyAlignment="1">
      <alignment horizontal="center" vertical="center" wrapText="1"/>
    </xf>
  </cellXfs>
  <cellStyles count="195">
    <cellStyle name="常规" xfId="0" builtinId="0"/>
    <cellStyle name="常规 18 3" xfId="1"/>
    <cellStyle name="货币[0]" xfId="2" builtinId="7"/>
    <cellStyle name="e鯪9Y_x000b_ 5 2" xfId="3"/>
    <cellStyle name="货币" xfId="4" builtinId="4"/>
    <cellStyle name="常规 44" xfId="5"/>
    <cellStyle name="常规 39" xfId="6"/>
    <cellStyle name="20% - 强调文字颜色 3" xfId="7" builtinId="38"/>
    <cellStyle name="输入" xfId="8" builtinId="20"/>
    <cellStyle name="千位分隔[0]" xfId="9" builtinId="6"/>
    <cellStyle name="常规 109" xfId="10"/>
    <cellStyle name="40% - 强调文字颜色 3" xfId="11" builtinId="39"/>
    <cellStyle name="常规 31 2" xfId="12"/>
    <cellStyle name="常规 26 2" xfId="13"/>
    <cellStyle name="差" xfId="14" builtinId="27"/>
    <cellStyle name="千位分隔" xfId="15" builtinId="3"/>
    <cellStyle name="60% - 强调文字颜色 3" xfId="16" builtinId="40"/>
    <cellStyle name="超链接" xfId="17" builtinId="8"/>
    <cellStyle name="百分比" xfId="18" builtinId="5"/>
    <cellStyle name="e鯪9Y_x005f_x000b_" xfId="19"/>
    <cellStyle name="已访问的超链接" xfId="20" builtinId="9"/>
    <cellStyle name="注释" xfId="21" builtinId="10"/>
    <cellStyle name="常规 6" xfId="22"/>
    <cellStyle name="60% - 强调文字颜色 2" xfId="23" builtinId="36"/>
    <cellStyle name="标题 4" xfId="24" builtinId="19"/>
    <cellStyle name="警告文本" xfId="25" builtinId="11"/>
    <cellStyle name="_ET_STYLE_NoName_00_" xfId="26"/>
    <cellStyle name="标题" xfId="27" builtinId="15"/>
    <cellStyle name="解释性文本" xfId="28" builtinId="53"/>
    <cellStyle name="标题 1" xfId="29" builtinId="16"/>
    <cellStyle name="标题 2" xfId="30" builtinId="17"/>
    <cellStyle name="60% - 强调文字颜色 1" xfId="31" builtinId="32"/>
    <cellStyle name="标题 3" xfId="32" builtinId="18"/>
    <cellStyle name="60% - 强调文字颜色 4" xfId="33" builtinId="44"/>
    <cellStyle name="输出" xfId="34" builtinId="21"/>
    <cellStyle name="计算" xfId="35" builtinId="22"/>
    <cellStyle name="常规 31" xfId="36"/>
    <cellStyle name="常规 26" xfId="37"/>
    <cellStyle name="检查单元格" xfId="38" builtinId="23"/>
    <cellStyle name="20% - 强调文字颜色 6" xfId="39" builtinId="50"/>
    <cellStyle name="强调文字颜色 2" xfId="40" builtinId="33"/>
    <cellStyle name="链接单元格" xfId="41" builtinId="24"/>
    <cellStyle name="汇总" xfId="42" builtinId="25"/>
    <cellStyle name="好" xfId="43" builtinId="26"/>
    <cellStyle name="适中" xfId="44" builtinId="28"/>
    <cellStyle name="强调文字颜色 1" xfId="45" builtinId="29"/>
    <cellStyle name="常规 2 2 2 4" xfId="46"/>
    <cellStyle name="20% - 强调文字颜色 5" xfId="47" builtinId="46"/>
    <cellStyle name="e鯪9Y_x000b_ 5" xfId="48"/>
    <cellStyle name="20% - 强调文字颜色 1" xfId="49" builtinId="30"/>
    <cellStyle name="常规 107" xfId="50"/>
    <cellStyle name="40% - 强调文字颜色 1" xfId="51" builtinId="31"/>
    <cellStyle name="20% - 强调文字颜色 2" xfId="52" builtinId="34"/>
    <cellStyle name="40% - 强调文字颜色 2" xfId="53" builtinId="35"/>
    <cellStyle name="强调文字颜色 3" xfId="54" builtinId="37"/>
    <cellStyle name="强调文字颜色 4" xfId="55" builtinId="41"/>
    <cellStyle name="20% - 强调文字颜色 4" xfId="56" builtinId="42"/>
    <cellStyle name="40% - 强调文字颜色 4" xfId="57" builtinId="43"/>
    <cellStyle name="强调文字颜色 5" xfId="58" builtinId="45"/>
    <cellStyle name="40% - 强调文字颜色 5" xfId="59" builtinId="47"/>
    <cellStyle name="60% - 强调文字颜色 5" xfId="60" builtinId="48"/>
    <cellStyle name="常规 53 2" xfId="61"/>
    <cellStyle name="强调文字颜色 6" xfId="62" builtinId="49"/>
    <cellStyle name="40% - 强调文字颜色 6" xfId="63" builtinId="51"/>
    <cellStyle name="60% - 强调文字颜色 6" xfId="64" builtinId="52"/>
    <cellStyle name="常规 14" xfId="65"/>
    <cellStyle name="e鯪9Y_x000b_" xfId="66"/>
    <cellStyle name="e鯪9Y_x000b_ 2" xfId="67"/>
    <cellStyle name="常规 18" xfId="68"/>
    <cellStyle name="e鯪9Y_x000b_ 2 2" xfId="69"/>
    <cellStyle name="e鯪9Y_x000b_ 4" xfId="70"/>
    <cellStyle name="常规 20" xfId="71"/>
    <cellStyle name="e鯪9Y_x000b_ 5 2 2" xfId="72"/>
    <cellStyle name="常规 105" xfId="73"/>
    <cellStyle name="常规 41 2" xfId="74"/>
    <cellStyle name="常规 36 2" xfId="75"/>
    <cellStyle name="常规 111" xfId="76"/>
    <cellStyle name="常规 18 2" xfId="77"/>
    <cellStyle name="常规 24" xfId="78"/>
    <cellStyle name="常规 19" xfId="79"/>
    <cellStyle name="常规 2" xfId="80"/>
    <cellStyle name="常规 2 13" xfId="81"/>
    <cellStyle name="常规 2 2" xfId="82"/>
    <cellStyle name="常规 2 2 2" xfId="83"/>
    <cellStyle name="常规 2 2 2 2" xfId="84"/>
    <cellStyle name="常规 2 2 2 2 2" xfId="85"/>
    <cellStyle name="常规 2 2 2 3" xfId="86"/>
    <cellStyle name="常规 2 2 2 3 2" xfId="87"/>
    <cellStyle name="常规 2 2 2 3 2 2" xfId="88"/>
    <cellStyle name="常规 2 2 2 4 2" xfId="89"/>
    <cellStyle name="常规 38" xfId="90"/>
    <cellStyle name="常规 2 2 3" xfId="91"/>
    <cellStyle name="常规 38 2" xfId="92"/>
    <cellStyle name="常规 2 2 3 2" xfId="93"/>
    <cellStyle name="常规 2 2 3 2 2" xfId="94"/>
    <cellStyle name="常规 5 19" xfId="95"/>
    <cellStyle name="常规 92" xfId="96"/>
    <cellStyle name="常规 2 3 2" xfId="97"/>
    <cellStyle name="常规 2 3 2 2" xfId="98"/>
    <cellStyle name="常规 2 3 2 2 2" xfId="99"/>
    <cellStyle name="常规 2 8" xfId="100"/>
    <cellStyle name="常规 24 2" xfId="101"/>
    <cellStyle name="常规 30" xfId="102"/>
    <cellStyle name="常规 25" xfId="103"/>
    <cellStyle name="常规 30 2" xfId="104"/>
    <cellStyle name="常规 25 2" xfId="105"/>
    <cellStyle name="常规 32" xfId="106"/>
    <cellStyle name="常规 27" xfId="107"/>
    <cellStyle name="常规 62 2" xfId="108"/>
    <cellStyle name="常规 28" xfId="109"/>
    <cellStyle name="常规 28 2" xfId="110"/>
    <cellStyle name="常规 34" xfId="111"/>
    <cellStyle name="常规 29" xfId="112"/>
    <cellStyle name="常规 34 2" xfId="113"/>
    <cellStyle name="常规 29 2" xfId="114"/>
    <cellStyle name="常规 3" xfId="115"/>
    <cellStyle name="常规 3 5 2" xfId="116"/>
    <cellStyle name="常规 3 5 2 2" xfId="117"/>
    <cellStyle name="常规 32 2" xfId="118"/>
    <cellStyle name="常规 40" xfId="119"/>
    <cellStyle name="常规 35" xfId="120"/>
    <cellStyle name="常规 35 2" xfId="121"/>
    <cellStyle name="常规 41" xfId="122"/>
    <cellStyle name="常规 36" xfId="123"/>
    <cellStyle name="常规 44 2" xfId="124"/>
    <cellStyle name="常规 39 2" xfId="125"/>
    <cellStyle name="常规 4" xfId="126"/>
    <cellStyle name="常规 50" xfId="127"/>
    <cellStyle name="常规 45" xfId="128"/>
    <cellStyle name="常规 45 2" xfId="129"/>
    <cellStyle name="常规 51" xfId="130"/>
    <cellStyle name="常规 46" xfId="131"/>
    <cellStyle name="常规 52" xfId="132"/>
    <cellStyle name="常规 47" xfId="133"/>
    <cellStyle name="常规 54" xfId="134"/>
    <cellStyle name="常规 49" xfId="135"/>
    <cellStyle name="常规 5" xfId="136"/>
    <cellStyle name="常规 52 2" xfId="137"/>
    <cellStyle name="常规 53" xfId="138"/>
    <cellStyle name="常规 61" xfId="139"/>
    <cellStyle name="常规 56" xfId="140"/>
    <cellStyle name="常规 61 2" xfId="141"/>
    <cellStyle name="常规 56 2" xfId="142"/>
    <cellStyle name="常规 62" xfId="143"/>
    <cellStyle name="常规 57" xfId="144"/>
    <cellStyle name="常规 63" xfId="145"/>
    <cellStyle name="常规 58" xfId="146"/>
    <cellStyle name="常规 6 2" xfId="147"/>
    <cellStyle name="常规 6 2 2" xfId="148"/>
    <cellStyle name="常规 60" xfId="149"/>
    <cellStyle name="常规 60 2" xfId="150"/>
    <cellStyle name="常规 83" xfId="151"/>
    <cellStyle name="常规 63 2" xfId="152"/>
    <cellStyle name="常规 64" xfId="153"/>
    <cellStyle name="常规 64 2" xfId="154"/>
    <cellStyle name="常规 71" xfId="155"/>
    <cellStyle name="常规 66" xfId="156"/>
    <cellStyle name="常规 72" xfId="157"/>
    <cellStyle name="常规 67" xfId="158"/>
    <cellStyle name="常规 73" xfId="159"/>
    <cellStyle name="常规 68" xfId="160"/>
    <cellStyle name="常规 74" xfId="161"/>
    <cellStyle name="常规 69" xfId="162"/>
    <cellStyle name="常规 7" xfId="163"/>
    <cellStyle name="常规 7 2" xfId="164"/>
    <cellStyle name="常规 7 4" xfId="165"/>
    <cellStyle name="常规 7 9" xfId="166"/>
    <cellStyle name="常规 70" xfId="167"/>
    <cellStyle name="常规 74 2" xfId="168"/>
    <cellStyle name="常规 77" xfId="169"/>
    <cellStyle name="常规 77 2" xfId="170"/>
    <cellStyle name="常规 80" xfId="171"/>
    <cellStyle name="常规 81" xfId="172"/>
    <cellStyle name="常规 84" xfId="173"/>
    <cellStyle name="常规 84 2" xfId="174"/>
    <cellStyle name="常规 86" xfId="175"/>
    <cellStyle name="常规 86 2" xfId="176"/>
    <cellStyle name="常规 93" xfId="177"/>
    <cellStyle name="常规 88" xfId="178"/>
    <cellStyle name="常规 94" xfId="179"/>
    <cellStyle name="常规 89" xfId="180"/>
    <cellStyle name="常规 9" xfId="181"/>
    <cellStyle name="常规 95" xfId="182"/>
    <cellStyle name="常规 95 2" xfId="183"/>
    <cellStyle name="常规 98" xfId="184"/>
    <cellStyle name="常规 99" xfId="185"/>
    <cellStyle name="常规_附件1-5" xfId="186"/>
    <cellStyle name="常规_附件1-5 2" xfId="187"/>
    <cellStyle name="样式 1" xfId="188"/>
    <cellStyle name="常规 2 3" xfId="189"/>
    <cellStyle name="常规 8" xfId="190"/>
    <cellStyle name="常规 2 13 2" xfId="191"/>
    <cellStyle name="常规 10" xfId="192"/>
    <cellStyle name="常规 6 24" xfId="193"/>
    <cellStyle name="常规 108" xfId="194"/>
  </cellStyles>
  <dxfs count="1">
    <dxf>
      <fill>
        <patternFill patternType="solid">
          <fgColor indexed="10"/>
          <bgColor indexed="14"/>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73"/>
  <sheetViews>
    <sheetView tabSelected="1" workbookViewId="0">
      <pane ySplit="4" topLeftCell="A5" activePane="bottomLeft" state="frozen"/>
      <selection/>
      <selection pane="bottomLeft" activeCell="A1" sqref="A1:P1"/>
    </sheetView>
  </sheetViews>
  <sheetFormatPr defaultColWidth="9" defaultRowHeight="12"/>
  <cols>
    <col min="1" max="1" width="5.20833333333333" style="31" customWidth="1"/>
    <col min="2" max="2" width="8.875" style="30" customWidth="1"/>
    <col min="3" max="3" width="5.65833333333333" style="30" customWidth="1"/>
    <col min="4" max="4" width="8.125" style="30" customWidth="1"/>
    <col min="5" max="5" width="30.875" style="30" customWidth="1"/>
    <col min="6" max="6" width="9.25" style="30" customWidth="1"/>
    <col min="7" max="7" width="5.875" style="31" customWidth="1"/>
    <col min="8" max="8" width="3.875" style="32" customWidth="1"/>
    <col min="9" max="9" width="8.625" style="31" customWidth="1"/>
    <col min="10" max="10" width="4" style="32" customWidth="1"/>
    <col min="11" max="11" width="4.5" style="32" customWidth="1"/>
    <col min="12" max="12" width="6.85" style="31" customWidth="1"/>
    <col min="13" max="13" width="4.875" style="31" customWidth="1"/>
    <col min="14" max="14" width="20.25" style="31" customWidth="1"/>
    <col min="15" max="15" width="15.25" style="31" customWidth="1"/>
    <col min="16" max="16" width="9.025" style="33" customWidth="1"/>
    <col min="17" max="16384" width="9" style="31"/>
  </cols>
  <sheetData>
    <row r="1" s="28" customFormat="1" ht="28.5" spans="1:16">
      <c r="A1" s="34" t="s">
        <v>0</v>
      </c>
      <c r="B1" s="34"/>
      <c r="C1" s="34"/>
      <c r="D1" s="34"/>
      <c r="E1" s="34"/>
      <c r="F1" s="34"/>
      <c r="G1" s="34"/>
      <c r="H1" s="35"/>
      <c r="I1" s="34"/>
      <c r="J1" s="35"/>
      <c r="K1" s="35"/>
      <c r="L1" s="34"/>
      <c r="M1" s="34"/>
      <c r="N1" s="34"/>
      <c r="O1" s="34"/>
      <c r="P1" s="50"/>
    </row>
    <row r="2" s="29" customFormat="1" ht="26" customHeight="1" spans="1:16">
      <c r="A2" s="36" t="s">
        <v>1</v>
      </c>
      <c r="B2" s="36" t="s">
        <v>2</v>
      </c>
      <c r="C2" s="9" t="s">
        <v>3</v>
      </c>
      <c r="D2" s="9" t="s">
        <v>4</v>
      </c>
      <c r="E2" s="37" t="s">
        <v>5</v>
      </c>
      <c r="F2" s="9" t="s">
        <v>6</v>
      </c>
      <c r="G2" s="10" t="s">
        <v>7</v>
      </c>
      <c r="H2" s="38"/>
      <c r="I2" s="11"/>
      <c r="J2" s="51"/>
      <c r="K2" s="52" t="s">
        <v>8</v>
      </c>
      <c r="L2" s="53" t="s">
        <v>9</v>
      </c>
      <c r="M2" s="53" t="s">
        <v>10</v>
      </c>
      <c r="N2" s="53" t="s">
        <v>11</v>
      </c>
      <c r="O2" s="18" t="s">
        <v>12</v>
      </c>
      <c r="P2" s="54" t="s">
        <v>13</v>
      </c>
    </row>
    <row r="3" s="29" customFormat="1" ht="27" customHeight="1" spans="1:16">
      <c r="A3" s="36"/>
      <c r="B3" s="36"/>
      <c r="C3" s="1"/>
      <c r="D3" s="1"/>
      <c r="E3" s="1"/>
      <c r="F3" s="1"/>
      <c r="G3" s="14" t="s">
        <v>14</v>
      </c>
      <c r="H3" s="39" t="s">
        <v>15</v>
      </c>
      <c r="I3" s="14" t="s">
        <v>16</v>
      </c>
      <c r="J3" s="39" t="s">
        <v>17</v>
      </c>
      <c r="K3" s="52"/>
      <c r="L3" s="53"/>
      <c r="M3" s="53"/>
      <c r="N3" s="53"/>
      <c r="O3" s="21"/>
      <c r="P3" s="54"/>
    </row>
    <row r="4" s="29" customFormat="1" ht="33" customHeight="1" spans="1:16">
      <c r="A4" s="36"/>
      <c r="B4" s="36"/>
      <c r="C4" s="1"/>
      <c r="D4" s="1"/>
      <c r="E4" s="1"/>
      <c r="F4" s="1">
        <f t="shared" ref="F4:K4" si="0">F5+F1336</f>
        <v>60040.425</v>
      </c>
      <c r="G4" s="1">
        <f t="shared" si="0"/>
        <v>8643</v>
      </c>
      <c r="H4" s="40">
        <f t="shared" si="0"/>
        <v>0</v>
      </c>
      <c r="I4" s="1">
        <f t="shared" si="0"/>
        <v>10000</v>
      </c>
      <c r="J4" s="40">
        <f t="shared" si="0"/>
        <v>0</v>
      </c>
      <c r="K4" s="40">
        <f t="shared" si="0"/>
        <v>0</v>
      </c>
      <c r="L4" s="1"/>
      <c r="M4" s="1"/>
      <c r="N4" s="1"/>
      <c r="O4" s="1"/>
      <c r="P4" s="54"/>
    </row>
    <row r="5" s="30" customFormat="1" spans="1:16">
      <c r="A5" s="41" t="s">
        <v>18</v>
      </c>
      <c r="B5" s="42"/>
      <c r="C5" s="42"/>
      <c r="D5" s="42"/>
      <c r="E5" s="43"/>
      <c r="F5" s="2">
        <f t="shared" ref="F5:K5" si="1">SUM(F6:F1335)</f>
        <v>60040.425</v>
      </c>
      <c r="G5" s="2">
        <f t="shared" si="1"/>
        <v>8643</v>
      </c>
      <c r="H5" s="44">
        <f t="shared" si="1"/>
        <v>0</v>
      </c>
      <c r="I5" s="2">
        <f t="shared" si="1"/>
        <v>3372.96</v>
      </c>
      <c r="J5" s="44">
        <f t="shared" si="1"/>
        <v>0</v>
      </c>
      <c r="K5" s="44">
        <f t="shared" si="1"/>
        <v>0</v>
      </c>
      <c r="L5" s="2"/>
      <c r="M5" s="2"/>
      <c r="N5" s="2"/>
      <c r="O5" s="2"/>
      <c r="P5" s="55"/>
    </row>
    <row r="6" s="30" customFormat="1" ht="31.5" spans="1:16">
      <c r="A6" s="45">
        <v>1</v>
      </c>
      <c r="B6" s="46" t="s">
        <v>19</v>
      </c>
      <c r="C6" s="46" t="s">
        <v>20</v>
      </c>
      <c r="D6" s="46" t="s">
        <v>21</v>
      </c>
      <c r="E6" s="47" t="s">
        <v>22</v>
      </c>
      <c r="F6" s="48">
        <v>30.075</v>
      </c>
      <c r="G6" s="48">
        <v>6.015</v>
      </c>
      <c r="H6" s="49">
        <v>0</v>
      </c>
      <c r="I6" s="56">
        <v>0</v>
      </c>
      <c r="J6" s="49">
        <v>0</v>
      </c>
      <c r="K6" s="49">
        <v>0</v>
      </c>
      <c r="L6" s="56" t="s">
        <v>23</v>
      </c>
      <c r="M6" s="56" t="s">
        <v>24</v>
      </c>
      <c r="N6" s="56" t="s">
        <v>25</v>
      </c>
      <c r="O6" s="56" t="s">
        <v>26</v>
      </c>
      <c r="P6" s="45" t="s">
        <v>27</v>
      </c>
    </row>
    <row r="7" s="30" customFormat="1" ht="31.5" spans="1:16">
      <c r="A7" s="45">
        <v>2</v>
      </c>
      <c r="B7" s="46" t="s">
        <v>28</v>
      </c>
      <c r="C7" s="46" t="s">
        <v>20</v>
      </c>
      <c r="D7" s="46" t="s">
        <v>29</v>
      </c>
      <c r="E7" s="47" t="s">
        <v>30</v>
      </c>
      <c r="F7" s="48">
        <v>13.95</v>
      </c>
      <c r="G7" s="48">
        <v>2.79</v>
      </c>
      <c r="H7" s="49">
        <v>0</v>
      </c>
      <c r="I7" s="56">
        <v>0</v>
      </c>
      <c r="J7" s="49">
        <v>0</v>
      </c>
      <c r="K7" s="49">
        <v>0</v>
      </c>
      <c r="L7" s="56" t="s">
        <v>23</v>
      </c>
      <c r="M7" s="56" t="s">
        <v>24</v>
      </c>
      <c r="N7" s="56" t="s">
        <v>25</v>
      </c>
      <c r="O7" s="56" t="s">
        <v>31</v>
      </c>
      <c r="P7" s="45" t="s">
        <v>27</v>
      </c>
    </row>
    <row r="8" s="30" customFormat="1" ht="31.5" spans="1:16">
      <c r="A8" s="45">
        <v>3</v>
      </c>
      <c r="B8" s="46" t="s">
        <v>32</v>
      </c>
      <c r="C8" s="46" t="s">
        <v>20</v>
      </c>
      <c r="D8" s="46" t="s">
        <v>33</v>
      </c>
      <c r="E8" s="47" t="s">
        <v>34</v>
      </c>
      <c r="F8" s="48">
        <v>43.2</v>
      </c>
      <c r="G8" s="48">
        <v>8.64</v>
      </c>
      <c r="H8" s="49">
        <v>0</v>
      </c>
      <c r="I8" s="56">
        <v>0</v>
      </c>
      <c r="J8" s="49">
        <v>0</v>
      </c>
      <c r="K8" s="49">
        <v>0</v>
      </c>
      <c r="L8" s="56" t="s">
        <v>23</v>
      </c>
      <c r="M8" s="56" t="s">
        <v>24</v>
      </c>
      <c r="N8" s="56" t="s">
        <v>25</v>
      </c>
      <c r="O8" s="56" t="s">
        <v>35</v>
      </c>
      <c r="P8" s="45" t="s">
        <v>27</v>
      </c>
    </row>
    <row r="9" s="30" customFormat="1" ht="31.5" spans="1:16">
      <c r="A9" s="45">
        <v>4</v>
      </c>
      <c r="B9" s="46" t="s">
        <v>36</v>
      </c>
      <c r="C9" s="46" t="s">
        <v>20</v>
      </c>
      <c r="D9" s="46" t="s">
        <v>37</v>
      </c>
      <c r="E9" s="47" t="s">
        <v>38</v>
      </c>
      <c r="F9" s="48">
        <v>139.425</v>
      </c>
      <c r="G9" s="48">
        <v>27.885</v>
      </c>
      <c r="H9" s="49">
        <v>0</v>
      </c>
      <c r="I9" s="56">
        <v>0</v>
      </c>
      <c r="J9" s="49">
        <v>0</v>
      </c>
      <c r="K9" s="49">
        <v>0</v>
      </c>
      <c r="L9" s="56" t="s">
        <v>23</v>
      </c>
      <c r="M9" s="56" t="s">
        <v>24</v>
      </c>
      <c r="N9" s="56" t="s">
        <v>25</v>
      </c>
      <c r="O9" s="56" t="s">
        <v>39</v>
      </c>
      <c r="P9" s="45" t="s">
        <v>27</v>
      </c>
    </row>
    <row r="10" s="30" customFormat="1" ht="31.5" spans="1:16">
      <c r="A10" s="45">
        <v>5</v>
      </c>
      <c r="B10" s="46" t="s">
        <v>40</v>
      </c>
      <c r="C10" s="46" t="s">
        <v>20</v>
      </c>
      <c r="D10" s="46" t="s">
        <v>41</v>
      </c>
      <c r="E10" s="47" t="s">
        <v>42</v>
      </c>
      <c r="F10" s="48">
        <v>42.6</v>
      </c>
      <c r="G10" s="48">
        <v>8.52</v>
      </c>
      <c r="H10" s="49">
        <v>0</v>
      </c>
      <c r="I10" s="56">
        <v>0</v>
      </c>
      <c r="J10" s="49">
        <v>0</v>
      </c>
      <c r="K10" s="49">
        <v>0</v>
      </c>
      <c r="L10" s="56" t="s">
        <v>23</v>
      </c>
      <c r="M10" s="56" t="s">
        <v>24</v>
      </c>
      <c r="N10" s="56" t="s">
        <v>25</v>
      </c>
      <c r="O10" s="56" t="s">
        <v>39</v>
      </c>
      <c r="P10" s="45" t="s">
        <v>27</v>
      </c>
    </row>
    <row r="11" s="30" customFormat="1" ht="31.5" spans="1:16">
      <c r="A11" s="45">
        <v>6</v>
      </c>
      <c r="B11" s="46" t="s">
        <v>43</v>
      </c>
      <c r="C11" s="46" t="s">
        <v>20</v>
      </c>
      <c r="D11" s="46" t="s">
        <v>41</v>
      </c>
      <c r="E11" s="47" t="s">
        <v>44</v>
      </c>
      <c r="F11" s="48">
        <v>32.925</v>
      </c>
      <c r="G11" s="48">
        <v>6.585</v>
      </c>
      <c r="H11" s="49">
        <v>0</v>
      </c>
      <c r="I11" s="56">
        <v>0</v>
      </c>
      <c r="J11" s="49">
        <v>0</v>
      </c>
      <c r="K11" s="49">
        <v>0</v>
      </c>
      <c r="L11" s="56" t="s">
        <v>23</v>
      </c>
      <c r="M11" s="56" t="s">
        <v>24</v>
      </c>
      <c r="N11" s="56" t="s">
        <v>25</v>
      </c>
      <c r="O11" s="56" t="s">
        <v>39</v>
      </c>
      <c r="P11" s="45" t="s">
        <v>27</v>
      </c>
    </row>
    <row r="12" s="30" customFormat="1" ht="31.5" spans="1:16">
      <c r="A12" s="45">
        <v>7</v>
      </c>
      <c r="B12" s="46" t="s">
        <v>45</v>
      </c>
      <c r="C12" s="46" t="s">
        <v>20</v>
      </c>
      <c r="D12" s="46" t="s">
        <v>46</v>
      </c>
      <c r="E12" s="47" t="s">
        <v>47</v>
      </c>
      <c r="F12" s="48">
        <v>54</v>
      </c>
      <c r="G12" s="48">
        <v>10.8</v>
      </c>
      <c r="H12" s="49">
        <v>0</v>
      </c>
      <c r="I12" s="56">
        <v>0</v>
      </c>
      <c r="J12" s="49">
        <v>0</v>
      </c>
      <c r="K12" s="49">
        <v>0</v>
      </c>
      <c r="L12" s="56" t="s">
        <v>23</v>
      </c>
      <c r="M12" s="56" t="s">
        <v>24</v>
      </c>
      <c r="N12" s="56" t="s">
        <v>25</v>
      </c>
      <c r="O12" s="56" t="s">
        <v>39</v>
      </c>
      <c r="P12" s="45" t="s">
        <v>27</v>
      </c>
    </row>
    <row r="13" s="30" customFormat="1" ht="31.5" spans="1:16">
      <c r="A13" s="45">
        <v>8</v>
      </c>
      <c r="B13" s="46" t="s">
        <v>48</v>
      </c>
      <c r="C13" s="46" t="s">
        <v>20</v>
      </c>
      <c r="D13" s="46" t="s">
        <v>49</v>
      </c>
      <c r="E13" s="47" t="s">
        <v>50</v>
      </c>
      <c r="F13" s="48">
        <v>12.75</v>
      </c>
      <c r="G13" s="48">
        <v>2.55</v>
      </c>
      <c r="H13" s="49">
        <v>0</v>
      </c>
      <c r="I13" s="56">
        <v>0</v>
      </c>
      <c r="J13" s="49">
        <v>0</v>
      </c>
      <c r="K13" s="49">
        <v>0</v>
      </c>
      <c r="L13" s="56" t="s">
        <v>23</v>
      </c>
      <c r="M13" s="56" t="s">
        <v>24</v>
      </c>
      <c r="N13" s="56" t="s">
        <v>25</v>
      </c>
      <c r="O13" s="56" t="s">
        <v>39</v>
      </c>
      <c r="P13" s="45" t="s">
        <v>27</v>
      </c>
    </row>
    <row r="14" s="30" customFormat="1" ht="31.5" spans="1:16">
      <c r="A14" s="45">
        <v>9</v>
      </c>
      <c r="B14" s="46" t="s">
        <v>51</v>
      </c>
      <c r="C14" s="46" t="s">
        <v>20</v>
      </c>
      <c r="D14" s="46" t="s">
        <v>52</v>
      </c>
      <c r="E14" s="47" t="s">
        <v>53</v>
      </c>
      <c r="F14" s="48">
        <v>9.15</v>
      </c>
      <c r="G14" s="48">
        <v>1.83</v>
      </c>
      <c r="H14" s="49">
        <v>0</v>
      </c>
      <c r="I14" s="56">
        <v>0</v>
      </c>
      <c r="J14" s="49">
        <v>0</v>
      </c>
      <c r="K14" s="49">
        <v>0</v>
      </c>
      <c r="L14" s="56" t="s">
        <v>23</v>
      </c>
      <c r="M14" s="56" t="s">
        <v>24</v>
      </c>
      <c r="N14" s="56" t="s">
        <v>25</v>
      </c>
      <c r="O14" s="56" t="s">
        <v>39</v>
      </c>
      <c r="P14" s="45" t="s">
        <v>27</v>
      </c>
    </row>
    <row r="15" s="30" customFormat="1" ht="31.5" spans="1:16">
      <c r="A15" s="45">
        <v>10</v>
      </c>
      <c r="B15" s="46" t="s">
        <v>54</v>
      </c>
      <c r="C15" s="46" t="s">
        <v>20</v>
      </c>
      <c r="D15" s="46" t="s">
        <v>52</v>
      </c>
      <c r="E15" s="47" t="s">
        <v>55</v>
      </c>
      <c r="F15" s="48">
        <v>22.575</v>
      </c>
      <c r="G15" s="48">
        <v>4.515</v>
      </c>
      <c r="H15" s="49">
        <v>0</v>
      </c>
      <c r="I15" s="56">
        <v>0</v>
      </c>
      <c r="J15" s="49">
        <v>0</v>
      </c>
      <c r="K15" s="49">
        <v>0</v>
      </c>
      <c r="L15" s="56" t="s">
        <v>23</v>
      </c>
      <c r="M15" s="56" t="s">
        <v>24</v>
      </c>
      <c r="N15" s="56" t="s">
        <v>25</v>
      </c>
      <c r="O15" s="56" t="s">
        <v>39</v>
      </c>
      <c r="P15" s="45" t="s">
        <v>27</v>
      </c>
    </row>
    <row r="16" s="30" customFormat="1" ht="31.5" spans="1:16">
      <c r="A16" s="45">
        <v>11</v>
      </c>
      <c r="B16" s="46" t="s">
        <v>56</v>
      </c>
      <c r="C16" s="46" t="s">
        <v>20</v>
      </c>
      <c r="D16" s="46" t="s">
        <v>57</v>
      </c>
      <c r="E16" s="47" t="s">
        <v>58</v>
      </c>
      <c r="F16" s="48">
        <v>16.35</v>
      </c>
      <c r="G16" s="48">
        <v>3.27</v>
      </c>
      <c r="H16" s="49">
        <v>0</v>
      </c>
      <c r="I16" s="56">
        <v>0</v>
      </c>
      <c r="J16" s="49">
        <v>0</v>
      </c>
      <c r="K16" s="49">
        <v>0</v>
      </c>
      <c r="L16" s="56" t="s">
        <v>23</v>
      </c>
      <c r="M16" s="56" t="s">
        <v>24</v>
      </c>
      <c r="N16" s="56" t="s">
        <v>25</v>
      </c>
      <c r="O16" s="56" t="s">
        <v>59</v>
      </c>
      <c r="P16" s="45" t="s">
        <v>27</v>
      </c>
    </row>
    <row r="17" s="30" customFormat="1" ht="31.5" spans="1:16">
      <c r="A17" s="45">
        <v>12</v>
      </c>
      <c r="B17" s="46" t="s">
        <v>60</v>
      </c>
      <c r="C17" s="46" t="s">
        <v>20</v>
      </c>
      <c r="D17" s="46" t="s">
        <v>61</v>
      </c>
      <c r="E17" s="47" t="s">
        <v>62</v>
      </c>
      <c r="F17" s="48">
        <v>93.375</v>
      </c>
      <c r="G17" s="48">
        <v>18.675</v>
      </c>
      <c r="H17" s="49">
        <v>0</v>
      </c>
      <c r="I17" s="56">
        <v>0</v>
      </c>
      <c r="J17" s="49">
        <v>0</v>
      </c>
      <c r="K17" s="49">
        <v>0</v>
      </c>
      <c r="L17" s="56" t="s">
        <v>23</v>
      </c>
      <c r="M17" s="56" t="s">
        <v>24</v>
      </c>
      <c r="N17" s="56" t="s">
        <v>25</v>
      </c>
      <c r="O17" s="56" t="s">
        <v>63</v>
      </c>
      <c r="P17" s="45" t="s">
        <v>27</v>
      </c>
    </row>
    <row r="18" s="30" customFormat="1" ht="31.5" spans="1:16">
      <c r="A18" s="45">
        <v>13</v>
      </c>
      <c r="B18" s="46" t="s">
        <v>64</v>
      </c>
      <c r="C18" s="46" t="s">
        <v>20</v>
      </c>
      <c r="D18" s="46" t="s">
        <v>65</v>
      </c>
      <c r="E18" s="47" t="s">
        <v>66</v>
      </c>
      <c r="F18" s="48">
        <v>21.6</v>
      </c>
      <c r="G18" s="48">
        <v>4.32</v>
      </c>
      <c r="H18" s="49">
        <v>0</v>
      </c>
      <c r="I18" s="56">
        <v>0</v>
      </c>
      <c r="J18" s="49">
        <v>0</v>
      </c>
      <c r="K18" s="49">
        <v>0</v>
      </c>
      <c r="L18" s="56" t="s">
        <v>23</v>
      </c>
      <c r="M18" s="56" t="s">
        <v>24</v>
      </c>
      <c r="N18" s="56" t="s">
        <v>25</v>
      </c>
      <c r="O18" s="56" t="s">
        <v>67</v>
      </c>
      <c r="P18" s="45" t="s">
        <v>27</v>
      </c>
    </row>
    <row r="19" s="30" customFormat="1" ht="31.5" spans="1:16">
      <c r="A19" s="45">
        <v>14</v>
      </c>
      <c r="B19" s="46" t="s">
        <v>68</v>
      </c>
      <c r="C19" s="46" t="s">
        <v>20</v>
      </c>
      <c r="D19" s="46" t="s">
        <v>69</v>
      </c>
      <c r="E19" s="47" t="s">
        <v>70</v>
      </c>
      <c r="F19" s="48">
        <v>58.275</v>
      </c>
      <c r="G19" s="48">
        <v>11.655</v>
      </c>
      <c r="H19" s="49">
        <v>0</v>
      </c>
      <c r="I19" s="56">
        <v>0</v>
      </c>
      <c r="J19" s="49">
        <v>0</v>
      </c>
      <c r="K19" s="49">
        <v>0</v>
      </c>
      <c r="L19" s="56" t="s">
        <v>23</v>
      </c>
      <c r="M19" s="56" t="s">
        <v>24</v>
      </c>
      <c r="N19" s="56" t="s">
        <v>25</v>
      </c>
      <c r="O19" s="56" t="s">
        <v>71</v>
      </c>
      <c r="P19" s="45" t="s">
        <v>27</v>
      </c>
    </row>
    <row r="20" s="30" customFormat="1" ht="31.5" spans="1:16">
      <c r="A20" s="45">
        <v>15</v>
      </c>
      <c r="B20" s="46" t="s">
        <v>72</v>
      </c>
      <c r="C20" s="46" t="s">
        <v>20</v>
      </c>
      <c r="D20" s="46" t="s">
        <v>73</v>
      </c>
      <c r="E20" s="47" t="s">
        <v>74</v>
      </c>
      <c r="F20" s="48">
        <v>19.95</v>
      </c>
      <c r="G20" s="48">
        <v>3.99</v>
      </c>
      <c r="H20" s="49">
        <v>0</v>
      </c>
      <c r="I20" s="56">
        <v>0</v>
      </c>
      <c r="J20" s="49">
        <v>0</v>
      </c>
      <c r="K20" s="49">
        <v>0</v>
      </c>
      <c r="L20" s="56" t="s">
        <v>23</v>
      </c>
      <c r="M20" s="56" t="s">
        <v>24</v>
      </c>
      <c r="N20" s="56" t="s">
        <v>25</v>
      </c>
      <c r="O20" s="56" t="s">
        <v>75</v>
      </c>
      <c r="P20" s="45" t="s">
        <v>27</v>
      </c>
    </row>
    <row r="21" s="30" customFormat="1" ht="31.5" spans="1:16">
      <c r="A21" s="45">
        <v>16</v>
      </c>
      <c r="B21" s="46" t="s">
        <v>76</v>
      </c>
      <c r="C21" s="46" t="s">
        <v>20</v>
      </c>
      <c r="D21" s="46" t="s">
        <v>77</v>
      </c>
      <c r="E21" s="47" t="s">
        <v>78</v>
      </c>
      <c r="F21" s="48">
        <v>70.575</v>
      </c>
      <c r="G21" s="48">
        <v>14.115</v>
      </c>
      <c r="H21" s="49">
        <v>0</v>
      </c>
      <c r="I21" s="56">
        <v>0</v>
      </c>
      <c r="J21" s="49">
        <v>0</v>
      </c>
      <c r="K21" s="49">
        <v>0</v>
      </c>
      <c r="L21" s="56" t="s">
        <v>23</v>
      </c>
      <c r="M21" s="56" t="s">
        <v>24</v>
      </c>
      <c r="N21" s="56" t="s">
        <v>25</v>
      </c>
      <c r="O21" s="56" t="s">
        <v>75</v>
      </c>
      <c r="P21" s="45" t="s">
        <v>27</v>
      </c>
    </row>
    <row r="22" s="30" customFormat="1" ht="31.5" spans="1:16">
      <c r="A22" s="45">
        <v>17</v>
      </c>
      <c r="B22" s="46" t="s">
        <v>79</v>
      </c>
      <c r="C22" s="46" t="s">
        <v>20</v>
      </c>
      <c r="D22" s="46" t="s">
        <v>80</v>
      </c>
      <c r="E22" s="47" t="s">
        <v>81</v>
      </c>
      <c r="F22" s="48">
        <v>28.425</v>
      </c>
      <c r="G22" s="48">
        <v>5.685</v>
      </c>
      <c r="H22" s="49">
        <v>0</v>
      </c>
      <c r="I22" s="56">
        <v>0</v>
      </c>
      <c r="J22" s="49">
        <v>0</v>
      </c>
      <c r="K22" s="49">
        <v>0</v>
      </c>
      <c r="L22" s="56" t="s">
        <v>23</v>
      </c>
      <c r="M22" s="56" t="s">
        <v>24</v>
      </c>
      <c r="N22" s="56" t="s">
        <v>25</v>
      </c>
      <c r="O22" s="56" t="s">
        <v>82</v>
      </c>
      <c r="P22" s="45" t="s">
        <v>27</v>
      </c>
    </row>
    <row r="23" s="30" customFormat="1" ht="31.5" spans="1:16">
      <c r="A23" s="45">
        <v>18</v>
      </c>
      <c r="B23" s="46" t="s">
        <v>83</v>
      </c>
      <c r="C23" s="46" t="s">
        <v>20</v>
      </c>
      <c r="D23" s="46" t="s">
        <v>84</v>
      </c>
      <c r="E23" s="47" t="s">
        <v>85</v>
      </c>
      <c r="F23" s="48">
        <v>68.7</v>
      </c>
      <c r="G23" s="48">
        <v>13.74</v>
      </c>
      <c r="H23" s="49">
        <v>0</v>
      </c>
      <c r="I23" s="56">
        <v>0</v>
      </c>
      <c r="J23" s="49">
        <v>0</v>
      </c>
      <c r="K23" s="49">
        <v>0</v>
      </c>
      <c r="L23" s="56" t="s">
        <v>23</v>
      </c>
      <c r="M23" s="56" t="s">
        <v>24</v>
      </c>
      <c r="N23" s="56" t="s">
        <v>25</v>
      </c>
      <c r="O23" s="56" t="s">
        <v>86</v>
      </c>
      <c r="P23" s="45" t="s">
        <v>27</v>
      </c>
    </row>
    <row r="24" s="30" customFormat="1" ht="31.5" spans="1:16">
      <c r="A24" s="45">
        <v>19</v>
      </c>
      <c r="B24" s="46" t="s">
        <v>87</v>
      </c>
      <c r="C24" s="46" t="s">
        <v>20</v>
      </c>
      <c r="D24" s="46" t="s">
        <v>88</v>
      </c>
      <c r="E24" s="47" t="s">
        <v>89</v>
      </c>
      <c r="F24" s="48">
        <v>18.525</v>
      </c>
      <c r="G24" s="48">
        <v>3.705</v>
      </c>
      <c r="H24" s="49">
        <v>0</v>
      </c>
      <c r="I24" s="56">
        <v>0</v>
      </c>
      <c r="J24" s="49">
        <v>0</v>
      </c>
      <c r="K24" s="49">
        <v>0</v>
      </c>
      <c r="L24" s="56" t="s">
        <v>23</v>
      </c>
      <c r="M24" s="56" t="s">
        <v>24</v>
      </c>
      <c r="N24" s="56" t="s">
        <v>25</v>
      </c>
      <c r="O24" s="56" t="s">
        <v>86</v>
      </c>
      <c r="P24" s="45" t="s">
        <v>27</v>
      </c>
    </row>
    <row r="25" s="30" customFormat="1" ht="31.5" spans="1:16">
      <c r="A25" s="45">
        <v>20</v>
      </c>
      <c r="B25" s="46" t="s">
        <v>90</v>
      </c>
      <c r="C25" s="46" t="s">
        <v>20</v>
      </c>
      <c r="D25" s="46" t="s">
        <v>91</v>
      </c>
      <c r="E25" s="47" t="s">
        <v>92</v>
      </c>
      <c r="F25" s="48">
        <v>129.075</v>
      </c>
      <c r="G25" s="48">
        <v>25.815</v>
      </c>
      <c r="H25" s="49">
        <v>0</v>
      </c>
      <c r="I25" s="56">
        <v>0</v>
      </c>
      <c r="J25" s="49">
        <v>0</v>
      </c>
      <c r="K25" s="49">
        <v>0</v>
      </c>
      <c r="L25" s="56" t="s">
        <v>23</v>
      </c>
      <c r="M25" s="56" t="s">
        <v>24</v>
      </c>
      <c r="N25" s="56" t="s">
        <v>25</v>
      </c>
      <c r="O25" s="56" t="s">
        <v>86</v>
      </c>
      <c r="P25" s="45" t="s">
        <v>27</v>
      </c>
    </row>
    <row r="26" s="30" customFormat="1" ht="31.5" spans="1:16">
      <c r="A26" s="45">
        <v>21</v>
      </c>
      <c r="B26" s="46" t="s">
        <v>93</v>
      </c>
      <c r="C26" s="46" t="s">
        <v>20</v>
      </c>
      <c r="D26" s="46" t="s">
        <v>94</v>
      </c>
      <c r="E26" s="47" t="s">
        <v>95</v>
      </c>
      <c r="F26" s="48">
        <v>84.3</v>
      </c>
      <c r="G26" s="48">
        <v>16.86</v>
      </c>
      <c r="H26" s="49">
        <v>0</v>
      </c>
      <c r="I26" s="56">
        <v>0</v>
      </c>
      <c r="J26" s="49">
        <v>0</v>
      </c>
      <c r="K26" s="49">
        <v>0</v>
      </c>
      <c r="L26" s="56" t="s">
        <v>23</v>
      </c>
      <c r="M26" s="56" t="s">
        <v>24</v>
      </c>
      <c r="N26" s="56" t="s">
        <v>25</v>
      </c>
      <c r="O26" s="56" t="s">
        <v>96</v>
      </c>
      <c r="P26" s="45" t="s">
        <v>27</v>
      </c>
    </row>
    <row r="27" s="30" customFormat="1" ht="31.5" spans="1:16">
      <c r="A27" s="45">
        <v>22</v>
      </c>
      <c r="B27" s="46" t="s">
        <v>97</v>
      </c>
      <c r="C27" s="46" t="s">
        <v>20</v>
      </c>
      <c r="D27" s="46" t="s">
        <v>98</v>
      </c>
      <c r="E27" s="47" t="s">
        <v>99</v>
      </c>
      <c r="F27" s="48">
        <v>29.625</v>
      </c>
      <c r="G27" s="48">
        <v>5.925</v>
      </c>
      <c r="H27" s="49">
        <v>0</v>
      </c>
      <c r="I27" s="56">
        <v>0</v>
      </c>
      <c r="J27" s="49">
        <v>0</v>
      </c>
      <c r="K27" s="49">
        <v>0</v>
      </c>
      <c r="L27" s="56" t="s">
        <v>23</v>
      </c>
      <c r="M27" s="56" t="s">
        <v>24</v>
      </c>
      <c r="N27" s="56" t="s">
        <v>25</v>
      </c>
      <c r="O27" s="56" t="s">
        <v>96</v>
      </c>
      <c r="P27" s="45" t="s">
        <v>27</v>
      </c>
    </row>
    <row r="28" s="30" customFormat="1" ht="31.5" spans="1:16">
      <c r="A28" s="45">
        <v>23</v>
      </c>
      <c r="B28" s="46" t="s">
        <v>100</v>
      </c>
      <c r="C28" s="46" t="s">
        <v>20</v>
      </c>
      <c r="D28" s="46" t="s">
        <v>101</v>
      </c>
      <c r="E28" s="47" t="s">
        <v>102</v>
      </c>
      <c r="F28" s="48">
        <v>32.25</v>
      </c>
      <c r="G28" s="48">
        <v>6.45</v>
      </c>
      <c r="H28" s="49">
        <v>0</v>
      </c>
      <c r="I28" s="56">
        <v>0</v>
      </c>
      <c r="J28" s="49">
        <v>0</v>
      </c>
      <c r="K28" s="49">
        <v>0</v>
      </c>
      <c r="L28" s="56" t="s">
        <v>23</v>
      </c>
      <c r="M28" s="56" t="s">
        <v>24</v>
      </c>
      <c r="N28" s="56" t="s">
        <v>25</v>
      </c>
      <c r="O28" s="56" t="s">
        <v>96</v>
      </c>
      <c r="P28" s="45" t="s">
        <v>27</v>
      </c>
    </row>
    <row r="29" s="30" customFormat="1" ht="31.5" spans="1:16">
      <c r="A29" s="45">
        <v>24</v>
      </c>
      <c r="B29" s="46" t="s">
        <v>103</v>
      </c>
      <c r="C29" s="46" t="s">
        <v>20</v>
      </c>
      <c r="D29" s="46" t="s">
        <v>104</v>
      </c>
      <c r="E29" s="47" t="s">
        <v>105</v>
      </c>
      <c r="F29" s="48">
        <v>33.225</v>
      </c>
      <c r="G29" s="48">
        <v>6.645</v>
      </c>
      <c r="H29" s="49">
        <v>0</v>
      </c>
      <c r="I29" s="56">
        <v>0</v>
      </c>
      <c r="J29" s="49">
        <v>0</v>
      </c>
      <c r="K29" s="49">
        <v>0</v>
      </c>
      <c r="L29" s="56" t="s">
        <v>23</v>
      </c>
      <c r="M29" s="56" t="s">
        <v>24</v>
      </c>
      <c r="N29" s="56" t="s">
        <v>25</v>
      </c>
      <c r="O29" s="56" t="s">
        <v>96</v>
      </c>
      <c r="P29" s="45" t="s">
        <v>27</v>
      </c>
    </row>
    <row r="30" s="30" customFormat="1" ht="31.5" spans="1:16">
      <c r="A30" s="45">
        <v>25</v>
      </c>
      <c r="B30" s="46" t="s">
        <v>106</v>
      </c>
      <c r="C30" s="46" t="s">
        <v>20</v>
      </c>
      <c r="D30" s="46" t="s">
        <v>107</v>
      </c>
      <c r="E30" s="47" t="s">
        <v>108</v>
      </c>
      <c r="F30" s="48">
        <v>118.2</v>
      </c>
      <c r="G30" s="48">
        <v>23.64</v>
      </c>
      <c r="H30" s="49">
        <v>0</v>
      </c>
      <c r="I30" s="56">
        <v>0</v>
      </c>
      <c r="J30" s="49">
        <v>0</v>
      </c>
      <c r="K30" s="49">
        <v>0</v>
      </c>
      <c r="L30" s="56" t="s">
        <v>23</v>
      </c>
      <c r="M30" s="56" t="s">
        <v>24</v>
      </c>
      <c r="N30" s="56" t="s">
        <v>25</v>
      </c>
      <c r="O30" s="56" t="s">
        <v>96</v>
      </c>
      <c r="P30" s="45" t="s">
        <v>27</v>
      </c>
    </row>
    <row r="31" s="30" customFormat="1" ht="31.5" spans="1:16">
      <c r="A31" s="45">
        <v>26</v>
      </c>
      <c r="B31" s="46" t="s">
        <v>109</v>
      </c>
      <c r="C31" s="46" t="s">
        <v>20</v>
      </c>
      <c r="D31" s="46" t="s">
        <v>110</v>
      </c>
      <c r="E31" s="47" t="s">
        <v>111</v>
      </c>
      <c r="F31" s="48">
        <v>115.95</v>
      </c>
      <c r="G31" s="48">
        <v>23.19</v>
      </c>
      <c r="H31" s="49">
        <v>0</v>
      </c>
      <c r="I31" s="56">
        <v>0</v>
      </c>
      <c r="J31" s="49">
        <v>0</v>
      </c>
      <c r="K31" s="49">
        <v>0</v>
      </c>
      <c r="L31" s="56" t="s">
        <v>23</v>
      </c>
      <c r="M31" s="56" t="s">
        <v>24</v>
      </c>
      <c r="N31" s="56" t="s">
        <v>25</v>
      </c>
      <c r="O31" s="56" t="s">
        <v>112</v>
      </c>
      <c r="P31" s="45" t="s">
        <v>27</v>
      </c>
    </row>
    <row r="32" s="30" customFormat="1" ht="31.5" spans="1:16">
      <c r="A32" s="45">
        <v>27</v>
      </c>
      <c r="B32" s="46" t="s">
        <v>113</v>
      </c>
      <c r="C32" s="46" t="s">
        <v>20</v>
      </c>
      <c r="D32" s="46" t="s">
        <v>114</v>
      </c>
      <c r="E32" s="47" t="s">
        <v>115</v>
      </c>
      <c r="F32" s="48">
        <v>63.3</v>
      </c>
      <c r="G32" s="48">
        <v>12.66</v>
      </c>
      <c r="H32" s="49">
        <v>0</v>
      </c>
      <c r="I32" s="56">
        <v>0</v>
      </c>
      <c r="J32" s="49">
        <v>0</v>
      </c>
      <c r="K32" s="49">
        <v>0</v>
      </c>
      <c r="L32" s="56" t="s">
        <v>23</v>
      </c>
      <c r="M32" s="56" t="s">
        <v>24</v>
      </c>
      <c r="N32" s="56" t="s">
        <v>25</v>
      </c>
      <c r="O32" s="56" t="s">
        <v>116</v>
      </c>
      <c r="P32" s="45" t="s">
        <v>27</v>
      </c>
    </row>
    <row r="33" s="30" customFormat="1" ht="31.5" spans="1:16">
      <c r="A33" s="45">
        <v>28</v>
      </c>
      <c r="B33" s="46" t="s">
        <v>117</v>
      </c>
      <c r="C33" s="46" t="s">
        <v>20</v>
      </c>
      <c r="D33" s="46" t="s">
        <v>118</v>
      </c>
      <c r="E33" s="47" t="s">
        <v>119</v>
      </c>
      <c r="F33" s="48">
        <v>140.175</v>
      </c>
      <c r="G33" s="48">
        <v>28.035</v>
      </c>
      <c r="H33" s="49">
        <v>0</v>
      </c>
      <c r="I33" s="56">
        <v>0</v>
      </c>
      <c r="J33" s="49">
        <v>0</v>
      </c>
      <c r="K33" s="49">
        <v>0</v>
      </c>
      <c r="L33" s="56" t="s">
        <v>23</v>
      </c>
      <c r="M33" s="56" t="s">
        <v>24</v>
      </c>
      <c r="N33" s="56" t="s">
        <v>25</v>
      </c>
      <c r="O33" s="56" t="s">
        <v>120</v>
      </c>
      <c r="P33" s="45" t="s">
        <v>27</v>
      </c>
    </row>
    <row r="34" s="30" customFormat="1" ht="31.5" spans="1:16">
      <c r="A34" s="45">
        <v>29</v>
      </c>
      <c r="B34" s="46" t="s">
        <v>121</v>
      </c>
      <c r="C34" s="46" t="s">
        <v>20</v>
      </c>
      <c r="D34" s="46" t="s">
        <v>122</v>
      </c>
      <c r="E34" s="47" t="s">
        <v>123</v>
      </c>
      <c r="F34" s="48">
        <v>49.65</v>
      </c>
      <c r="G34" s="48">
        <v>9.93</v>
      </c>
      <c r="H34" s="49">
        <v>0</v>
      </c>
      <c r="I34" s="56">
        <v>0</v>
      </c>
      <c r="J34" s="49">
        <v>0</v>
      </c>
      <c r="K34" s="49">
        <v>0</v>
      </c>
      <c r="L34" s="56" t="s">
        <v>23</v>
      </c>
      <c r="M34" s="56" t="s">
        <v>24</v>
      </c>
      <c r="N34" s="56" t="s">
        <v>25</v>
      </c>
      <c r="O34" s="56" t="s">
        <v>124</v>
      </c>
      <c r="P34" s="45" t="s">
        <v>27</v>
      </c>
    </row>
    <row r="35" s="30" customFormat="1" ht="31.5" spans="1:16">
      <c r="A35" s="45">
        <v>30</v>
      </c>
      <c r="B35" s="46" t="s">
        <v>125</v>
      </c>
      <c r="C35" s="46" t="s">
        <v>20</v>
      </c>
      <c r="D35" s="46" t="s">
        <v>122</v>
      </c>
      <c r="E35" s="47" t="s">
        <v>126</v>
      </c>
      <c r="F35" s="48">
        <v>34.05</v>
      </c>
      <c r="G35" s="48">
        <v>6.81</v>
      </c>
      <c r="H35" s="49">
        <v>0</v>
      </c>
      <c r="I35" s="56">
        <v>0</v>
      </c>
      <c r="J35" s="49">
        <v>0</v>
      </c>
      <c r="K35" s="49">
        <v>0</v>
      </c>
      <c r="L35" s="56" t="s">
        <v>23</v>
      </c>
      <c r="M35" s="56" t="s">
        <v>24</v>
      </c>
      <c r="N35" s="56" t="s">
        <v>25</v>
      </c>
      <c r="O35" s="56" t="s">
        <v>127</v>
      </c>
      <c r="P35" s="45" t="s">
        <v>27</v>
      </c>
    </row>
    <row r="36" s="30" customFormat="1" ht="31.5" spans="1:16">
      <c r="A36" s="45">
        <v>31</v>
      </c>
      <c r="B36" s="46" t="s">
        <v>128</v>
      </c>
      <c r="C36" s="46" t="s">
        <v>20</v>
      </c>
      <c r="D36" s="46" t="s">
        <v>129</v>
      </c>
      <c r="E36" s="47" t="s">
        <v>130</v>
      </c>
      <c r="F36" s="48">
        <v>36.975</v>
      </c>
      <c r="G36" s="48">
        <v>7.395</v>
      </c>
      <c r="H36" s="49">
        <v>0</v>
      </c>
      <c r="I36" s="56">
        <v>0</v>
      </c>
      <c r="J36" s="49">
        <v>0</v>
      </c>
      <c r="K36" s="49">
        <v>0</v>
      </c>
      <c r="L36" s="56" t="s">
        <v>23</v>
      </c>
      <c r="M36" s="56" t="s">
        <v>24</v>
      </c>
      <c r="N36" s="56" t="s">
        <v>25</v>
      </c>
      <c r="O36" s="56" t="s">
        <v>131</v>
      </c>
      <c r="P36" s="45" t="s">
        <v>27</v>
      </c>
    </row>
    <row r="37" s="30" customFormat="1" ht="31.5" spans="1:16">
      <c r="A37" s="45">
        <v>32</v>
      </c>
      <c r="B37" s="46" t="s">
        <v>132</v>
      </c>
      <c r="C37" s="46" t="s">
        <v>20</v>
      </c>
      <c r="D37" s="46" t="s">
        <v>133</v>
      </c>
      <c r="E37" s="47" t="s">
        <v>134</v>
      </c>
      <c r="F37" s="48">
        <v>18.225</v>
      </c>
      <c r="G37" s="48">
        <v>3.645</v>
      </c>
      <c r="H37" s="49">
        <v>0</v>
      </c>
      <c r="I37" s="56">
        <v>0</v>
      </c>
      <c r="J37" s="49">
        <v>0</v>
      </c>
      <c r="K37" s="49">
        <v>0</v>
      </c>
      <c r="L37" s="56" t="s">
        <v>23</v>
      </c>
      <c r="M37" s="56" t="s">
        <v>24</v>
      </c>
      <c r="N37" s="56" t="s">
        <v>25</v>
      </c>
      <c r="O37" s="56" t="s">
        <v>135</v>
      </c>
      <c r="P37" s="45" t="s">
        <v>27</v>
      </c>
    </row>
    <row r="38" s="30" customFormat="1" ht="31.5" spans="1:16">
      <c r="A38" s="45">
        <v>33</v>
      </c>
      <c r="B38" s="46" t="s">
        <v>136</v>
      </c>
      <c r="C38" s="46" t="s">
        <v>20</v>
      </c>
      <c r="D38" s="46" t="s">
        <v>133</v>
      </c>
      <c r="E38" s="47" t="s">
        <v>137</v>
      </c>
      <c r="F38" s="48">
        <v>25.35</v>
      </c>
      <c r="G38" s="48">
        <v>5.07</v>
      </c>
      <c r="H38" s="49">
        <v>0</v>
      </c>
      <c r="I38" s="56">
        <v>0</v>
      </c>
      <c r="J38" s="49">
        <v>0</v>
      </c>
      <c r="K38" s="49">
        <v>0</v>
      </c>
      <c r="L38" s="56" t="s">
        <v>23</v>
      </c>
      <c r="M38" s="56" t="s">
        <v>24</v>
      </c>
      <c r="N38" s="56" t="s">
        <v>25</v>
      </c>
      <c r="O38" s="56" t="s">
        <v>138</v>
      </c>
      <c r="P38" s="45" t="s">
        <v>27</v>
      </c>
    </row>
    <row r="39" s="30" customFormat="1" ht="31.5" spans="1:16">
      <c r="A39" s="45">
        <v>34</v>
      </c>
      <c r="B39" s="46" t="s">
        <v>139</v>
      </c>
      <c r="C39" s="46" t="s">
        <v>20</v>
      </c>
      <c r="D39" s="46" t="s">
        <v>140</v>
      </c>
      <c r="E39" s="47" t="s">
        <v>141</v>
      </c>
      <c r="F39" s="48">
        <v>62.7</v>
      </c>
      <c r="G39" s="48">
        <v>12.54</v>
      </c>
      <c r="H39" s="49">
        <v>0</v>
      </c>
      <c r="I39" s="56">
        <v>0</v>
      </c>
      <c r="J39" s="49">
        <v>0</v>
      </c>
      <c r="K39" s="49">
        <v>0</v>
      </c>
      <c r="L39" s="56" t="s">
        <v>23</v>
      </c>
      <c r="M39" s="56" t="s">
        <v>24</v>
      </c>
      <c r="N39" s="56" t="s">
        <v>25</v>
      </c>
      <c r="O39" s="56" t="s">
        <v>142</v>
      </c>
      <c r="P39" s="45" t="s">
        <v>27</v>
      </c>
    </row>
    <row r="40" s="30" customFormat="1" ht="31.5" spans="1:16">
      <c r="A40" s="45">
        <v>35</v>
      </c>
      <c r="B40" s="46" t="s">
        <v>143</v>
      </c>
      <c r="C40" s="46" t="s">
        <v>20</v>
      </c>
      <c r="D40" s="46" t="s">
        <v>144</v>
      </c>
      <c r="E40" s="47" t="s">
        <v>145</v>
      </c>
      <c r="F40" s="48">
        <v>51.675</v>
      </c>
      <c r="G40" s="48">
        <v>10.335</v>
      </c>
      <c r="H40" s="49">
        <v>0</v>
      </c>
      <c r="I40" s="56">
        <v>0</v>
      </c>
      <c r="J40" s="49">
        <v>0</v>
      </c>
      <c r="K40" s="49">
        <v>0</v>
      </c>
      <c r="L40" s="56" t="s">
        <v>23</v>
      </c>
      <c r="M40" s="56" t="s">
        <v>24</v>
      </c>
      <c r="N40" s="56" t="s">
        <v>25</v>
      </c>
      <c r="O40" s="56" t="s">
        <v>146</v>
      </c>
      <c r="P40" s="45" t="s">
        <v>27</v>
      </c>
    </row>
    <row r="41" s="30" customFormat="1" ht="31.5" spans="1:16">
      <c r="A41" s="45">
        <v>36</v>
      </c>
      <c r="B41" s="46" t="s">
        <v>147</v>
      </c>
      <c r="C41" s="46" t="s">
        <v>148</v>
      </c>
      <c r="D41" s="46" t="s">
        <v>149</v>
      </c>
      <c r="E41" s="47" t="s">
        <v>150</v>
      </c>
      <c r="F41" s="48">
        <v>28.05</v>
      </c>
      <c r="G41" s="48">
        <v>5.61</v>
      </c>
      <c r="H41" s="49">
        <v>0</v>
      </c>
      <c r="I41" s="56">
        <v>0</v>
      </c>
      <c r="J41" s="49">
        <v>0</v>
      </c>
      <c r="K41" s="49">
        <v>0</v>
      </c>
      <c r="L41" s="56" t="s">
        <v>23</v>
      </c>
      <c r="M41" s="56" t="s">
        <v>24</v>
      </c>
      <c r="N41" s="56" t="s">
        <v>25</v>
      </c>
      <c r="O41" s="56" t="s">
        <v>146</v>
      </c>
      <c r="P41" s="45" t="s">
        <v>27</v>
      </c>
    </row>
    <row r="42" s="30" customFormat="1" ht="31.5" spans="1:16">
      <c r="A42" s="45">
        <v>37</v>
      </c>
      <c r="B42" s="46" t="s">
        <v>151</v>
      </c>
      <c r="C42" s="46" t="s">
        <v>148</v>
      </c>
      <c r="D42" s="46" t="s">
        <v>152</v>
      </c>
      <c r="E42" s="47" t="s">
        <v>153</v>
      </c>
      <c r="F42" s="48">
        <v>61.275</v>
      </c>
      <c r="G42" s="48">
        <v>12.255</v>
      </c>
      <c r="H42" s="49">
        <v>0</v>
      </c>
      <c r="I42" s="56">
        <v>0</v>
      </c>
      <c r="J42" s="49">
        <v>0</v>
      </c>
      <c r="K42" s="49">
        <v>0</v>
      </c>
      <c r="L42" s="56" t="s">
        <v>23</v>
      </c>
      <c r="M42" s="56" t="s">
        <v>24</v>
      </c>
      <c r="N42" s="56" t="s">
        <v>25</v>
      </c>
      <c r="O42" s="56" t="s">
        <v>154</v>
      </c>
      <c r="P42" s="45" t="s">
        <v>27</v>
      </c>
    </row>
    <row r="43" s="30" customFormat="1" ht="31.5" spans="1:16">
      <c r="A43" s="45">
        <v>38</v>
      </c>
      <c r="B43" s="46" t="s">
        <v>155</v>
      </c>
      <c r="C43" s="46" t="s">
        <v>148</v>
      </c>
      <c r="D43" s="46" t="s">
        <v>156</v>
      </c>
      <c r="E43" s="47" t="s">
        <v>157</v>
      </c>
      <c r="F43" s="48">
        <v>13.95</v>
      </c>
      <c r="G43" s="48">
        <v>2.79</v>
      </c>
      <c r="H43" s="49">
        <v>0</v>
      </c>
      <c r="I43" s="56">
        <v>0</v>
      </c>
      <c r="J43" s="49">
        <v>0</v>
      </c>
      <c r="K43" s="49">
        <v>0</v>
      </c>
      <c r="L43" s="56" t="s">
        <v>23</v>
      </c>
      <c r="M43" s="56" t="s">
        <v>24</v>
      </c>
      <c r="N43" s="56" t="s">
        <v>25</v>
      </c>
      <c r="O43" s="56" t="s">
        <v>158</v>
      </c>
      <c r="P43" s="45" t="s">
        <v>27</v>
      </c>
    </row>
    <row r="44" s="30" customFormat="1" ht="31.5" spans="1:16">
      <c r="A44" s="45">
        <v>39</v>
      </c>
      <c r="B44" s="46" t="s">
        <v>159</v>
      </c>
      <c r="C44" s="46" t="s">
        <v>148</v>
      </c>
      <c r="D44" s="46" t="s">
        <v>160</v>
      </c>
      <c r="E44" s="47" t="s">
        <v>161</v>
      </c>
      <c r="F44" s="48">
        <v>30.375</v>
      </c>
      <c r="G44" s="48">
        <v>6.075</v>
      </c>
      <c r="H44" s="49">
        <v>0</v>
      </c>
      <c r="I44" s="56">
        <v>0</v>
      </c>
      <c r="J44" s="49">
        <v>0</v>
      </c>
      <c r="K44" s="49">
        <v>0</v>
      </c>
      <c r="L44" s="56" t="s">
        <v>23</v>
      </c>
      <c r="M44" s="56" t="s">
        <v>24</v>
      </c>
      <c r="N44" s="56" t="s">
        <v>25</v>
      </c>
      <c r="O44" s="56" t="s">
        <v>162</v>
      </c>
      <c r="P44" s="45" t="s">
        <v>27</v>
      </c>
    </row>
    <row r="45" s="30" customFormat="1" ht="31.5" spans="1:16">
      <c r="A45" s="45">
        <v>40</v>
      </c>
      <c r="B45" s="46" t="s">
        <v>163</v>
      </c>
      <c r="C45" s="46" t="s">
        <v>148</v>
      </c>
      <c r="D45" s="46" t="s">
        <v>164</v>
      </c>
      <c r="E45" s="47" t="s">
        <v>165</v>
      </c>
      <c r="F45" s="48">
        <v>55.275</v>
      </c>
      <c r="G45" s="48">
        <v>11.055</v>
      </c>
      <c r="H45" s="49">
        <v>0</v>
      </c>
      <c r="I45" s="56">
        <v>0</v>
      </c>
      <c r="J45" s="49">
        <v>0</v>
      </c>
      <c r="K45" s="49">
        <v>0</v>
      </c>
      <c r="L45" s="56" t="s">
        <v>23</v>
      </c>
      <c r="M45" s="56" t="s">
        <v>24</v>
      </c>
      <c r="N45" s="56" t="s">
        <v>25</v>
      </c>
      <c r="O45" s="56" t="s">
        <v>166</v>
      </c>
      <c r="P45" s="45" t="s">
        <v>27</v>
      </c>
    </row>
    <row r="46" s="30" customFormat="1" ht="31.5" spans="1:16">
      <c r="A46" s="45">
        <v>41</v>
      </c>
      <c r="B46" s="46" t="s">
        <v>167</v>
      </c>
      <c r="C46" s="46" t="s">
        <v>148</v>
      </c>
      <c r="D46" s="46" t="s">
        <v>168</v>
      </c>
      <c r="E46" s="47" t="s">
        <v>169</v>
      </c>
      <c r="F46" s="48">
        <v>72.675</v>
      </c>
      <c r="G46" s="48">
        <v>14.535</v>
      </c>
      <c r="H46" s="49">
        <v>0</v>
      </c>
      <c r="I46" s="56">
        <v>0</v>
      </c>
      <c r="J46" s="49">
        <v>0</v>
      </c>
      <c r="K46" s="49">
        <v>0</v>
      </c>
      <c r="L46" s="56" t="s">
        <v>23</v>
      </c>
      <c r="M46" s="56" t="s">
        <v>24</v>
      </c>
      <c r="N46" s="56" t="s">
        <v>25</v>
      </c>
      <c r="O46" s="56" t="s">
        <v>166</v>
      </c>
      <c r="P46" s="45" t="s">
        <v>27</v>
      </c>
    </row>
    <row r="47" s="30" customFormat="1" ht="31.5" spans="1:16">
      <c r="A47" s="45">
        <v>42</v>
      </c>
      <c r="B47" s="46" t="s">
        <v>170</v>
      </c>
      <c r="C47" s="46" t="s">
        <v>148</v>
      </c>
      <c r="D47" s="46" t="s">
        <v>171</v>
      </c>
      <c r="E47" s="47" t="s">
        <v>172</v>
      </c>
      <c r="F47" s="48">
        <v>34.05</v>
      </c>
      <c r="G47" s="48">
        <v>6.81</v>
      </c>
      <c r="H47" s="49">
        <v>0</v>
      </c>
      <c r="I47" s="56">
        <v>0</v>
      </c>
      <c r="J47" s="49">
        <v>0</v>
      </c>
      <c r="K47" s="49">
        <v>0</v>
      </c>
      <c r="L47" s="56" t="s">
        <v>23</v>
      </c>
      <c r="M47" s="56" t="s">
        <v>24</v>
      </c>
      <c r="N47" s="56" t="s">
        <v>25</v>
      </c>
      <c r="O47" s="56" t="s">
        <v>173</v>
      </c>
      <c r="P47" s="45" t="s">
        <v>27</v>
      </c>
    </row>
    <row r="48" s="30" customFormat="1" ht="31.5" spans="1:16">
      <c r="A48" s="45">
        <v>43</v>
      </c>
      <c r="B48" s="46" t="s">
        <v>174</v>
      </c>
      <c r="C48" s="46" t="s">
        <v>148</v>
      </c>
      <c r="D48" s="46" t="s">
        <v>175</v>
      </c>
      <c r="E48" s="47" t="s">
        <v>176</v>
      </c>
      <c r="F48" s="48">
        <v>50.85</v>
      </c>
      <c r="G48" s="48">
        <v>10.17</v>
      </c>
      <c r="H48" s="49">
        <v>0</v>
      </c>
      <c r="I48" s="56">
        <v>0</v>
      </c>
      <c r="J48" s="49">
        <v>0</v>
      </c>
      <c r="K48" s="49">
        <v>0</v>
      </c>
      <c r="L48" s="56" t="s">
        <v>23</v>
      </c>
      <c r="M48" s="56" t="s">
        <v>24</v>
      </c>
      <c r="N48" s="56" t="s">
        <v>177</v>
      </c>
      <c r="O48" s="56" t="s">
        <v>178</v>
      </c>
      <c r="P48" s="45" t="s">
        <v>27</v>
      </c>
    </row>
    <row r="49" s="30" customFormat="1" ht="31.5" spans="1:16">
      <c r="A49" s="45">
        <v>44</v>
      </c>
      <c r="B49" s="46" t="s">
        <v>179</v>
      </c>
      <c r="C49" s="46" t="s">
        <v>148</v>
      </c>
      <c r="D49" s="46" t="s">
        <v>180</v>
      </c>
      <c r="E49" s="47" t="s">
        <v>181</v>
      </c>
      <c r="F49" s="48">
        <v>60</v>
      </c>
      <c r="G49" s="48">
        <v>12</v>
      </c>
      <c r="H49" s="49">
        <v>0</v>
      </c>
      <c r="I49" s="56">
        <v>0</v>
      </c>
      <c r="J49" s="49">
        <v>0</v>
      </c>
      <c r="K49" s="49">
        <v>0</v>
      </c>
      <c r="L49" s="56" t="s">
        <v>23</v>
      </c>
      <c r="M49" s="56" t="s">
        <v>24</v>
      </c>
      <c r="N49" s="56" t="s">
        <v>177</v>
      </c>
      <c r="O49" s="56" t="s">
        <v>178</v>
      </c>
      <c r="P49" s="45" t="s">
        <v>27</v>
      </c>
    </row>
    <row r="50" s="30" customFormat="1" ht="31.5" spans="1:16">
      <c r="A50" s="45">
        <v>45</v>
      </c>
      <c r="B50" s="46" t="s">
        <v>182</v>
      </c>
      <c r="C50" s="46" t="s">
        <v>148</v>
      </c>
      <c r="D50" s="46" t="s">
        <v>183</v>
      </c>
      <c r="E50" s="47" t="s">
        <v>184</v>
      </c>
      <c r="F50" s="48">
        <v>13.725</v>
      </c>
      <c r="G50" s="48">
        <v>2.745</v>
      </c>
      <c r="H50" s="49">
        <v>0</v>
      </c>
      <c r="I50" s="56">
        <v>0</v>
      </c>
      <c r="J50" s="49">
        <v>0</v>
      </c>
      <c r="K50" s="49">
        <v>0</v>
      </c>
      <c r="L50" s="56" t="s">
        <v>23</v>
      </c>
      <c r="M50" s="56" t="s">
        <v>24</v>
      </c>
      <c r="N50" s="56" t="s">
        <v>177</v>
      </c>
      <c r="O50" s="56" t="s">
        <v>178</v>
      </c>
      <c r="P50" s="45" t="s">
        <v>27</v>
      </c>
    </row>
    <row r="51" s="30" customFormat="1" ht="31.5" spans="1:16">
      <c r="A51" s="45">
        <v>46</v>
      </c>
      <c r="B51" s="46" t="s">
        <v>185</v>
      </c>
      <c r="C51" s="46" t="s">
        <v>148</v>
      </c>
      <c r="D51" s="46" t="s">
        <v>183</v>
      </c>
      <c r="E51" s="47" t="s">
        <v>186</v>
      </c>
      <c r="F51" s="48">
        <v>18.675</v>
      </c>
      <c r="G51" s="48">
        <v>3.735</v>
      </c>
      <c r="H51" s="49">
        <v>0</v>
      </c>
      <c r="I51" s="56">
        <v>0</v>
      </c>
      <c r="J51" s="49">
        <v>0</v>
      </c>
      <c r="K51" s="49">
        <v>0</v>
      </c>
      <c r="L51" s="56" t="s">
        <v>23</v>
      </c>
      <c r="M51" s="56" t="s">
        <v>24</v>
      </c>
      <c r="N51" s="56" t="s">
        <v>177</v>
      </c>
      <c r="O51" s="56" t="s">
        <v>178</v>
      </c>
      <c r="P51" s="45" t="s">
        <v>27</v>
      </c>
    </row>
    <row r="52" s="30" customFormat="1" ht="31.5" spans="1:16">
      <c r="A52" s="45">
        <v>47</v>
      </c>
      <c r="B52" s="46" t="s">
        <v>187</v>
      </c>
      <c r="C52" s="46" t="s">
        <v>148</v>
      </c>
      <c r="D52" s="46" t="s">
        <v>188</v>
      </c>
      <c r="E52" s="47" t="s">
        <v>189</v>
      </c>
      <c r="F52" s="48">
        <v>30</v>
      </c>
      <c r="G52" s="48">
        <v>6</v>
      </c>
      <c r="H52" s="49">
        <v>0</v>
      </c>
      <c r="I52" s="56">
        <v>0</v>
      </c>
      <c r="J52" s="49">
        <v>0</v>
      </c>
      <c r="K52" s="49">
        <v>0</v>
      </c>
      <c r="L52" s="56" t="s">
        <v>23</v>
      </c>
      <c r="M52" s="56" t="s">
        <v>24</v>
      </c>
      <c r="N52" s="56" t="s">
        <v>177</v>
      </c>
      <c r="O52" s="56" t="s">
        <v>178</v>
      </c>
      <c r="P52" s="45" t="s">
        <v>27</v>
      </c>
    </row>
    <row r="53" s="30" customFormat="1" ht="31.5" spans="1:16">
      <c r="A53" s="45">
        <v>48</v>
      </c>
      <c r="B53" s="46" t="s">
        <v>190</v>
      </c>
      <c r="C53" s="46" t="s">
        <v>148</v>
      </c>
      <c r="D53" s="46" t="s">
        <v>191</v>
      </c>
      <c r="E53" s="47" t="s">
        <v>192</v>
      </c>
      <c r="F53" s="48">
        <v>34.725</v>
      </c>
      <c r="G53" s="48">
        <v>6.945</v>
      </c>
      <c r="H53" s="49">
        <v>0</v>
      </c>
      <c r="I53" s="56">
        <v>0</v>
      </c>
      <c r="J53" s="49">
        <v>0</v>
      </c>
      <c r="K53" s="49">
        <v>0</v>
      </c>
      <c r="L53" s="56" t="s">
        <v>23</v>
      </c>
      <c r="M53" s="56" t="s">
        <v>24</v>
      </c>
      <c r="N53" s="56" t="s">
        <v>177</v>
      </c>
      <c r="O53" s="56" t="s">
        <v>193</v>
      </c>
      <c r="P53" s="45" t="s">
        <v>27</v>
      </c>
    </row>
    <row r="54" s="30" customFormat="1" ht="31.5" spans="1:16">
      <c r="A54" s="45">
        <v>49</v>
      </c>
      <c r="B54" s="46" t="s">
        <v>194</v>
      </c>
      <c r="C54" s="46" t="s">
        <v>148</v>
      </c>
      <c r="D54" s="46" t="s">
        <v>195</v>
      </c>
      <c r="E54" s="47" t="s">
        <v>196</v>
      </c>
      <c r="F54" s="48">
        <v>24.3</v>
      </c>
      <c r="G54" s="48">
        <v>4.86</v>
      </c>
      <c r="H54" s="49">
        <v>0</v>
      </c>
      <c r="I54" s="56">
        <v>0</v>
      </c>
      <c r="J54" s="49">
        <v>0</v>
      </c>
      <c r="K54" s="49">
        <v>0</v>
      </c>
      <c r="L54" s="56" t="s">
        <v>23</v>
      </c>
      <c r="M54" s="56" t="s">
        <v>24</v>
      </c>
      <c r="N54" s="56" t="s">
        <v>177</v>
      </c>
      <c r="O54" s="56" t="s">
        <v>197</v>
      </c>
      <c r="P54" s="45" t="s">
        <v>27</v>
      </c>
    </row>
    <row r="55" s="30" customFormat="1" ht="31.5" spans="1:16">
      <c r="A55" s="45">
        <v>50</v>
      </c>
      <c r="B55" s="46" t="s">
        <v>198</v>
      </c>
      <c r="C55" s="46" t="s">
        <v>148</v>
      </c>
      <c r="D55" s="46" t="s">
        <v>199</v>
      </c>
      <c r="E55" s="47" t="s">
        <v>200</v>
      </c>
      <c r="F55" s="48">
        <v>18.975</v>
      </c>
      <c r="G55" s="48">
        <v>3.795</v>
      </c>
      <c r="H55" s="49">
        <v>0</v>
      </c>
      <c r="I55" s="56">
        <v>0</v>
      </c>
      <c r="J55" s="49">
        <v>0</v>
      </c>
      <c r="K55" s="49">
        <v>0</v>
      </c>
      <c r="L55" s="56" t="s">
        <v>23</v>
      </c>
      <c r="M55" s="56" t="s">
        <v>24</v>
      </c>
      <c r="N55" s="56" t="s">
        <v>177</v>
      </c>
      <c r="O55" s="56" t="s">
        <v>197</v>
      </c>
      <c r="P55" s="45" t="s">
        <v>27</v>
      </c>
    </row>
    <row r="56" s="30" customFormat="1" ht="31.5" spans="1:16">
      <c r="A56" s="45">
        <v>51</v>
      </c>
      <c r="B56" s="46" t="s">
        <v>201</v>
      </c>
      <c r="C56" s="46" t="s">
        <v>148</v>
      </c>
      <c r="D56" s="46" t="s">
        <v>202</v>
      </c>
      <c r="E56" s="47" t="s">
        <v>203</v>
      </c>
      <c r="F56" s="48">
        <v>54.15</v>
      </c>
      <c r="G56" s="48">
        <v>10.83</v>
      </c>
      <c r="H56" s="49">
        <v>0</v>
      </c>
      <c r="I56" s="56">
        <v>0</v>
      </c>
      <c r="J56" s="49">
        <v>0</v>
      </c>
      <c r="K56" s="49">
        <v>0</v>
      </c>
      <c r="L56" s="56" t="s">
        <v>23</v>
      </c>
      <c r="M56" s="56" t="s">
        <v>24</v>
      </c>
      <c r="N56" s="56" t="s">
        <v>177</v>
      </c>
      <c r="O56" s="56" t="s">
        <v>197</v>
      </c>
      <c r="P56" s="45" t="s">
        <v>27</v>
      </c>
    </row>
    <row r="57" s="30" customFormat="1" ht="31.5" spans="1:16">
      <c r="A57" s="45">
        <v>52</v>
      </c>
      <c r="B57" s="46" t="s">
        <v>204</v>
      </c>
      <c r="C57" s="46" t="s">
        <v>148</v>
      </c>
      <c r="D57" s="46" t="s">
        <v>205</v>
      </c>
      <c r="E57" s="47" t="s">
        <v>206</v>
      </c>
      <c r="F57" s="48">
        <v>77.25</v>
      </c>
      <c r="G57" s="48">
        <v>15.45</v>
      </c>
      <c r="H57" s="49">
        <v>0</v>
      </c>
      <c r="I57" s="56">
        <v>0</v>
      </c>
      <c r="J57" s="49">
        <v>0</v>
      </c>
      <c r="K57" s="49">
        <v>0</v>
      </c>
      <c r="L57" s="56" t="s">
        <v>23</v>
      </c>
      <c r="M57" s="56" t="s">
        <v>24</v>
      </c>
      <c r="N57" s="56" t="s">
        <v>177</v>
      </c>
      <c r="O57" s="56" t="s">
        <v>197</v>
      </c>
      <c r="P57" s="45" t="s">
        <v>27</v>
      </c>
    </row>
    <row r="58" s="30" customFormat="1" ht="31.5" spans="1:16">
      <c r="A58" s="45">
        <v>53</v>
      </c>
      <c r="B58" s="46" t="s">
        <v>207</v>
      </c>
      <c r="C58" s="46" t="s">
        <v>148</v>
      </c>
      <c r="D58" s="46" t="s">
        <v>208</v>
      </c>
      <c r="E58" s="47" t="s">
        <v>209</v>
      </c>
      <c r="F58" s="48">
        <v>86.175</v>
      </c>
      <c r="G58" s="48">
        <v>17.235</v>
      </c>
      <c r="H58" s="49">
        <v>0</v>
      </c>
      <c r="I58" s="56">
        <v>0</v>
      </c>
      <c r="J58" s="49">
        <v>0</v>
      </c>
      <c r="K58" s="49">
        <v>0</v>
      </c>
      <c r="L58" s="56" t="s">
        <v>23</v>
      </c>
      <c r="M58" s="56" t="s">
        <v>24</v>
      </c>
      <c r="N58" s="56" t="s">
        <v>177</v>
      </c>
      <c r="O58" s="56" t="s">
        <v>210</v>
      </c>
      <c r="P58" s="45" t="s">
        <v>27</v>
      </c>
    </row>
    <row r="59" s="30" customFormat="1" ht="31.5" spans="1:16">
      <c r="A59" s="45">
        <v>54</v>
      </c>
      <c r="B59" s="46" t="s">
        <v>211</v>
      </c>
      <c r="C59" s="46" t="s">
        <v>148</v>
      </c>
      <c r="D59" s="46" t="s">
        <v>212</v>
      </c>
      <c r="E59" s="47" t="s">
        <v>213</v>
      </c>
      <c r="F59" s="48">
        <v>44.7</v>
      </c>
      <c r="G59" s="48">
        <v>8.94</v>
      </c>
      <c r="H59" s="49">
        <v>0</v>
      </c>
      <c r="I59" s="56">
        <v>0</v>
      </c>
      <c r="J59" s="49">
        <v>0</v>
      </c>
      <c r="K59" s="49">
        <v>0</v>
      </c>
      <c r="L59" s="56" t="s">
        <v>23</v>
      </c>
      <c r="M59" s="56" t="s">
        <v>24</v>
      </c>
      <c r="N59" s="56" t="s">
        <v>177</v>
      </c>
      <c r="O59" s="56" t="s">
        <v>214</v>
      </c>
      <c r="P59" s="45" t="s">
        <v>27</v>
      </c>
    </row>
    <row r="60" s="30" customFormat="1" ht="31.5" spans="1:16">
      <c r="A60" s="45">
        <v>55</v>
      </c>
      <c r="B60" s="46" t="s">
        <v>215</v>
      </c>
      <c r="C60" s="46" t="s">
        <v>148</v>
      </c>
      <c r="D60" s="46" t="s">
        <v>216</v>
      </c>
      <c r="E60" s="47" t="s">
        <v>217</v>
      </c>
      <c r="F60" s="48">
        <v>69.375</v>
      </c>
      <c r="G60" s="48">
        <v>13.875</v>
      </c>
      <c r="H60" s="49">
        <v>0</v>
      </c>
      <c r="I60" s="56">
        <v>0</v>
      </c>
      <c r="J60" s="49">
        <v>0</v>
      </c>
      <c r="K60" s="49">
        <v>0</v>
      </c>
      <c r="L60" s="56" t="s">
        <v>23</v>
      </c>
      <c r="M60" s="56" t="s">
        <v>24</v>
      </c>
      <c r="N60" s="56" t="s">
        <v>177</v>
      </c>
      <c r="O60" s="56" t="s">
        <v>214</v>
      </c>
      <c r="P60" s="45" t="s">
        <v>27</v>
      </c>
    </row>
    <row r="61" s="30" customFormat="1" ht="31.5" spans="1:16">
      <c r="A61" s="45">
        <v>56</v>
      </c>
      <c r="B61" s="46" t="s">
        <v>218</v>
      </c>
      <c r="C61" s="46" t="s">
        <v>148</v>
      </c>
      <c r="D61" s="46" t="s">
        <v>219</v>
      </c>
      <c r="E61" s="47" t="s">
        <v>220</v>
      </c>
      <c r="F61" s="48">
        <v>76.425</v>
      </c>
      <c r="G61" s="48">
        <v>15.285</v>
      </c>
      <c r="H61" s="49">
        <v>0</v>
      </c>
      <c r="I61" s="56">
        <v>0</v>
      </c>
      <c r="J61" s="49">
        <v>0</v>
      </c>
      <c r="K61" s="49">
        <v>0</v>
      </c>
      <c r="L61" s="56" t="s">
        <v>23</v>
      </c>
      <c r="M61" s="56" t="s">
        <v>24</v>
      </c>
      <c r="N61" s="56" t="s">
        <v>177</v>
      </c>
      <c r="O61" s="56" t="s">
        <v>214</v>
      </c>
      <c r="P61" s="45" t="s">
        <v>27</v>
      </c>
    </row>
    <row r="62" s="30" customFormat="1" ht="31.5" spans="1:16">
      <c r="A62" s="45">
        <v>57</v>
      </c>
      <c r="B62" s="46" t="s">
        <v>221</v>
      </c>
      <c r="C62" s="46" t="s">
        <v>148</v>
      </c>
      <c r="D62" s="46" t="s">
        <v>222</v>
      </c>
      <c r="E62" s="47" t="s">
        <v>223</v>
      </c>
      <c r="F62" s="48">
        <v>53.1</v>
      </c>
      <c r="G62" s="48">
        <v>10.62</v>
      </c>
      <c r="H62" s="49">
        <v>0</v>
      </c>
      <c r="I62" s="56">
        <v>0</v>
      </c>
      <c r="J62" s="49">
        <v>0</v>
      </c>
      <c r="K62" s="49">
        <v>0</v>
      </c>
      <c r="L62" s="56" t="s">
        <v>23</v>
      </c>
      <c r="M62" s="56" t="s">
        <v>24</v>
      </c>
      <c r="N62" s="56" t="s">
        <v>177</v>
      </c>
      <c r="O62" s="56" t="s">
        <v>214</v>
      </c>
      <c r="P62" s="45" t="s">
        <v>27</v>
      </c>
    </row>
    <row r="63" s="30" customFormat="1" ht="31.5" spans="1:16">
      <c r="A63" s="45">
        <v>58</v>
      </c>
      <c r="B63" s="46" t="s">
        <v>224</v>
      </c>
      <c r="C63" s="46" t="s">
        <v>148</v>
      </c>
      <c r="D63" s="46" t="s">
        <v>225</v>
      </c>
      <c r="E63" s="47" t="s">
        <v>226</v>
      </c>
      <c r="F63" s="48">
        <v>24</v>
      </c>
      <c r="G63" s="48">
        <v>4.8</v>
      </c>
      <c r="H63" s="49">
        <v>0</v>
      </c>
      <c r="I63" s="56">
        <v>0</v>
      </c>
      <c r="J63" s="49">
        <v>0</v>
      </c>
      <c r="K63" s="49">
        <v>0</v>
      </c>
      <c r="L63" s="56" t="s">
        <v>23</v>
      </c>
      <c r="M63" s="56" t="s">
        <v>24</v>
      </c>
      <c r="N63" s="56" t="s">
        <v>177</v>
      </c>
      <c r="O63" s="56" t="s">
        <v>214</v>
      </c>
      <c r="P63" s="45" t="s">
        <v>27</v>
      </c>
    </row>
    <row r="64" s="30" customFormat="1" ht="31.5" spans="1:16">
      <c r="A64" s="45">
        <v>59</v>
      </c>
      <c r="B64" s="46" t="s">
        <v>227</v>
      </c>
      <c r="C64" s="46" t="s">
        <v>148</v>
      </c>
      <c r="D64" s="46" t="s">
        <v>228</v>
      </c>
      <c r="E64" s="47" t="s">
        <v>229</v>
      </c>
      <c r="F64" s="48">
        <v>13.575</v>
      </c>
      <c r="G64" s="48">
        <v>2.715</v>
      </c>
      <c r="H64" s="49">
        <v>0</v>
      </c>
      <c r="I64" s="56">
        <v>0</v>
      </c>
      <c r="J64" s="49">
        <v>0</v>
      </c>
      <c r="K64" s="49">
        <v>0</v>
      </c>
      <c r="L64" s="56" t="s">
        <v>23</v>
      </c>
      <c r="M64" s="56" t="s">
        <v>24</v>
      </c>
      <c r="N64" s="56" t="s">
        <v>177</v>
      </c>
      <c r="O64" s="56" t="s">
        <v>214</v>
      </c>
      <c r="P64" s="45" t="s">
        <v>27</v>
      </c>
    </row>
    <row r="65" s="30" customFormat="1" ht="31.5" spans="1:16">
      <c r="A65" s="45">
        <v>60</v>
      </c>
      <c r="B65" s="46" t="s">
        <v>230</v>
      </c>
      <c r="C65" s="46" t="s">
        <v>148</v>
      </c>
      <c r="D65" s="46" t="s">
        <v>231</v>
      </c>
      <c r="E65" s="47" t="s">
        <v>232</v>
      </c>
      <c r="F65" s="48">
        <v>26.775</v>
      </c>
      <c r="G65" s="48">
        <v>5.355</v>
      </c>
      <c r="H65" s="49">
        <v>0</v>
      </c>
      <c r="I65" s="56">
        <v>0</v>
      </c>
      <c r="J65" s="49">
        <v>0</v>
      </c>
      <c r="K65" s="49">
        <v>0</v>
      </c>
      <c r="L65" s="56" t="s">
        <v>23</v>
      </c>
      <c r="M65" s="56" t="s">
        <v>24</v>
      </c>
      <c r="N65" s="56" t="s">
        <v>177</v>
      </c>
      <c r="O65" s="56" t="s">
        <v>233</v>
      </c>
      <c r="P65" s="45" t="s">
        <v>27</v>
      </c>
    </row>
    <row r="66" s="30" customFormat="1" ht="31.5" spans="1:16">
      <c r="A66" s="45">
        <v>61</v>
      </c>
      <c r="B66" s="46" t="s">
        <v>234</v>
      </c>
      <c r="C66" s="46" t="s">
        <v>148</v>
      </c>
      <c r="D66" s="46" t="s">
        <v>228</v>
      </c>
      <c r="E66" s="47" t="s">
        <v>235</v>
      </c>
      <c r="F66" s="48">
        <v>153.45</v>
      </c>
      <c r="G66" s="48">
        <v>30.69</v>
      </c>
      <c r="H66" s="49">
        <v>0</v>
      </c>
      <c r="I66" s="56">
        <v>0</v>
      </c>
      <c r="J66" s="49">
        <v>0</v>
      </c>
      <c r="K66" s="49">
        <v>0</v>
      </c>
      <c r="L66" s="56" t="s">
        <v>23</v>
      </c>
      <c r="M66" s="56" t="s">
        <v>24</v>
      </c>
      <c r="N66" s="56" t="s">
        <v>177</v>
      </c>
      <c r="O66" s="56" t="s">
        <v>236</v>
      </c>
      <c r="P66" s="45" t="s">
        <v>27</v>
      </c>
    </row>
    <row r="67" s="30" customFormat="1" ht="31.5" spans="1:16">
      <c r="A67" s="45">
        <v>62</v>
      </c>
      <c r="B67" s="46" t="s">
        <v>237</v>
      </c>
      <c r="C67" s="46" t="s">
        <v>148</v>
      </c>
      <c r="D67" s="46" t="s">
        <v>238</v>
      </c>
      <c r="E67" s="47" t="s">
        <v>239</v>
      </c>
      <c r="F67" s="48">
        <v>20.7</v>
      </c>
      <c r="G67" s="48">
        <v>4.14</v>
      </c>
      <c r="H67" s="49">
        <v>0</v>
      </c>
      <c r="I67" s="56">
        <v>0</v>
      </c>
      <c r="J67" s="49">
        <v>0</v>
      </c>
      <c r="K67" s="49">
        <v>0</v>
      </c>
      <c r="L67" s="56" t="s">
        <v>23</v>
      </c>
      <c r="M67" s="56" t="s">
        <v>24</v>
      </c>
      <c r="N67" s="56" t="s">
        <v>177</v>
      </c>
      <c r="O67" s="56" t="s">
        <v>240</v>
      </c>
      <c r="P67" s="45" t="s">
        <v>27</v>
      </c>
    </row>
    <row r="68" s="30" customFormat="1" ht="31.5" spans="1:16">
      <c r="A68" s="45">
        <v>63</v>
      </c>
      <c r="B68" s="46" t="s">
        <v>241</v>
      </c>
      <c r="C68" s="46" t="s">
        <v>148</v>
      </c>
      <c r="D68" s="46" t="s">
        <v>242</v>
      </c>
      <c r="E68" s="47" t="s">
        <v>243</v>
      </c>
      <c r="F68" s="48">
        <v>83.85</v>
      </c>
      <c r="G68" s="48">
        <v>16.77</v>
      </c>
      <c r="H68" s="49">
        <v>0</v>
      </c>
      <c r="I68" s="56">
        <v>0</v>
      </c>
      <c r="J68" s="49">
        <v>0</v>
      </c>
      <c r="K68" s="49">
        <v>0</v>
      </c>
      <c r="L68" s="56" t="s">
        <v>23</v>
      </c>
      <c r="M68" s="56" t="s">
        <v>24</v>
      </c>
      <c r="N68" s="56" t="s">
        <v>177</v>
      </c>
      <c r="O68" s="56" t="s">
        <v>240</v>
      </c>
      <c r="P68" s="45" t="s">
        <v>27</v>
      </c>
    </row>
    <row r="69" s="30" customFormat="1" ht="31.5" spans="1:16">
      <c r="A69" s="45">
        <v>64</v>
      </c>
      <c r="B69" s="46" t="s">
        <v>244</v>
      </c>
      <c r="C69" s="46" t="s">
        <v>148</v>
      </c>
      <c r="D69" s="46" t="s">
        <v>245</v>
      </c>
      <c r="E69" s="47" t="s">
        <v>246</v>
      </c>
      <c r="F69" s="48">
        <v>48.075</v>
      </c>
      <c r="G69" s="48">
        <v>9.615</v>
      </c>
      <c r="H69" s="49">
        <v>0</v>
      </c>
      <c r="I69" s="56">
        <v>0</v>
      </c>
      <c r="J69" s="49">
        <v>0</v>
      </c>
      <c r="K69" s="49">
        <v>0</v>
      </c>
      <c r="L69" s="56" t="s">
        <v>23</v>
      </c>
      <c r="M69" s="56" t="s">
        <v>24</v>
      </c>
      <c r="N69" s="56" t="s">
        <v>177</v>
      </c>
      <c r="O69" s="56" t="s">
        <v>240</v>
      </c>
      <c r="P69" s="45" t="s">
        <v>27</v>
      </c>
    </row>
    <row r="70" s="30" customFormat="1" ht="31.5" spans="1:16">
      <c r="A70" s="45">
        <v>65</v>
      </c>
      <c r="B70" s="46" t="s">
        <v>247</v>
      </c>
      <c r="C70" s="46" t="s">
        <v>148</v>
      </c>
      <c r="D70" s="46" t="s">
        <v>248</v>
      </c>
      <c r="E70" s="47" t="s">
        <v>249</v>
      </c>
      <c r="F70" s="48">
        <v>14.625</v>
      </c>
      <c r="G70" s="48">
        <v>2.925</v>
      </c>
      <c r="H70" s="49">
        <v>0</v>
      </c>
      <c r="I70" s="56">
        <v>0</v>
      </c>
      <c r="J70" s="49">
        <v>0</v>
      </c>
      <c r="K70" s="49">
        <v>0</v>
      </c>
      <c r="L70" s="56" t="s">
        <v>23</v>
      </c>
      <c r="M70" s="56" t="s">
        <v>24</v>
      </c>
      <c r="N70" s="56" t="s">
        <v>177</v>
      </c>
      <c r="O70" s="56" t="s">
        <v>250</v>
      </c>
      <c r="P70" s="45" t="s">
        <v>27</v>
      </c>
    </row>
    <row r="71" s="30" customFormat="1" ht="31.5" spans="1:16">
      <c r="A71" s="45">
        <v>66</v>
      </c>
      <c r="B71" s="46" t="s">
        <v>251</v>
      </c>
      <c r="C71" s="46" t="s">
        <v>148</v>
      </c>
      <c r="D71" s="46" t="s">
        <v>252</v>
      </c>
      <c r="E71" s="47" t="s">
        <v>253</v>
      </c>
      <c r="F71" s="48">
        <v>102</v>
      </c>
      <c r="G71" s="48">
        <v>20.4</v>
      </c>
      <c r="H71" s="49">
        <v>0</v>
      </c>
      <c r="I71" s="56">
        <v>0</v>
      </c>
      <c r="J71" s="49">
        <v>0</v>
      </c>
      <c r="K71" s="49">
        <v>0</v>
      </c>
      <c r="L71" s="56" t="s">
        <v>23</v>
      </c>
      <c r="M71" s="56" t="s">
        <v>24</v>
      </c>
      <c r="N71" s="56" t="s">
        <v>177</v>
      </c>
      <c r="O71" s="56" t="s">
        <v>250</v>
      </c>
      <c r="P71" s="45" t="s">
        <v>27</v>
      </c>
    </row>
    <row r="72" s="30" customFormat="1" ht="31.5" spans="1:16">
      <c r="A72" s="45">
        <v>67</v>
      </c>
      <c r="B72" s="46" t="s">
        <v>254</v>
      </c>
      <c r="C72" s="46" t="s">
        <v>148</v>
      </c>
      <c r="D72" s="46" t="s">
        <v>255</v>
      </c>
      <c r="E72" s="47" t="s">
        <v>256</v>
      </c>
      <c r="F72" s="48">
        <v>59.25</v>
      </c>
      <c r="G72" s="48">
        <v>11.85</v>
      </c>
      <c r="H72" s="49">
        <v>0</v>
      </c>
      <c r="I72" s="56">
        <v>0</v>
      </c>
      <c r="J72" s="49">
        <v>0</v>
      </c>
      <c r="K72" s="49">
        <v>0</v>
      </c>
      <c r="L72" s="56" t="s">
        <v>23</v>
      </c>
      <c r="M72" s="56" t="s">
        <v>24</v>
      </c>
      <c r="N72" s="56" t="s">
        <v>177</v>
      </c>
      <c r="O72" s="56" t="s">
        <v>250</v>
      </c>
      <c r="P72" s="45" t="s">
        <v>27</v>
      </c>
    </row>
    <row r="73" s="30" customFormat="1" ht="31.5" spans="1:16">
      <c r="A73" s="45">
        <v>68</v>
      </c>
      <c r="B73" s="46" t="s">
        <v>257</v>
      </c>
      <c r="C73" s="46" t="s">
        <v>148</v>
      </c>
      <c r="D73" s="46" t="s">
        <v>258</v>
      </c>
      <c r="E73" s="47" t="s">
        <v>259</v>
      </c>
      <c r="F73" s="48">
        <v>43.35</v>
      </c>
      <c r="G73" s="48">
        <v>8.67</v>
      </c>
      <c r="H73" s="49">
        <v>0</v>
      </c>
      <c r="I73" s="56">
        <v>0</v>
      </c>
      <c r="J73" s="49">
        <v>0</v>
      </c>
      <c r="K73" s="49">
        <v>0</v>
      </c>
      <c r="L73" s="56" t="s">
        <v>23</v>
      </c>
      <c r="M73" s="56" t="s">
        <v>24</v>
      </c>
      <c r="N73" s="56" t="s">
        <v>177</v>
      </c>
      <c r="O73" s="56" t="s">
        <v>260</v>
      </c>
      <c r="P73" s="45" t="s">
        <v>27</v>
      </c>
    </row>
    <row r="74" s="30" customFormat="1" ht="31.5" spans="1:16">
      <c r="A74" s="45">
        <v>69</v>
      </c>
      <c r="B74" s="46" t="s">
        <v>261</v>
      </c>
      <c r="C74" s="46" t="s">
        <v>148</v>
      </c>
      <c r="D74" s="46" t="s">
        <v>262</v>
      </c>
      <c r="E74" s="47" t="s">
        <v>263</v>
      </c>
      <c r="F74" s="48">
        <v>120</v>
      </c>
      <c r="G74" s="48">
        <v>24</v>
      </c>
      <c r="H74" s="49">
        <v>0</v>
      </c>
      <c r="I74" s="56">
        <v>0</v>
      </c>
      <c r="J74" s="49">
        <v>0</v>
      </c>
      <c r="K74" s="49">
        <v>0</v>
      </c>
      <c r="L74" s="56" t="s">
        <v>23</v>
      </c>
      <c r="M74" s="56" t="s">
        <v>24</v>
      </c>
      <c r="N74" s="56" t="s">
        <v>177</v>
      </c>
      <c r="O74" s="56" t="s">
        <v>260</v>
      </c>
      <c r="P74" s="45" t="s">
        <v>27</v>
      </c>
    </row>
    <row r="75" s="30" customFormat="1" ht="31.5" spans="1:16">
      <c r="A75" s="45">
        <v>70</v>
      </c>
      <c r="B75" s="46" t="s">
        <v>264</v>
      </c>
      <c r="C75" s="57" t="s">
        <v>265</v>
      </c>
      <c r="D75" s="46" t="s">
        <v>266</v>
      </c>
      <c r="E75" s="47" t="s">
        <v>267</v>
      </c>
      <c r="F75" s="48">
        <v>108.6</v>
      </c>
      <c r="G75" s="48">
        <v>21.72</v>
      </c>
      <c r="H75" s="49">
        <v>0</v>
      </c>
      <c r="I75" s="56">
        <v>0</v>
      </c>
      <c r="J75" s="49">
        <v>0</v>
      </c>
      <c r="K75" s="49">
        <v>0</v>
      </c>
      <c r="L75" s="56" t="s">
        <v>23</v>
      </c>
      <c r="M75" s="56" t="s">
        <v>24</v>
      </c>
      <c r="N75" s="56" t="s">
        <v>177</v>
      </c>
      <c r="O75" s="56" t="s">
        <v>260</v>
      </c>
      <c r="P75" s="45" t="s">
        <v>27</v>
      </c>
    </row>
    <row r="76" s="30" customFormat="1" ht="31.5" spans="1:16">
      <c r="A76" s="45">
        <v>71</v>
      </c>
      <c r="B76" s="46" t="s">
        <v>268</v>
      </c>
      <c r="C76" s="57" t="s">
        <v>265</v>
      </c>
      <c r="D76" s="46" t="s">
        <v>269</v>
      </c>
      <c r="E76" s="47" t="s">
        <v>270</v>
      </c>
      <c r="F76" s="48">
        <v>40.275</v>
      </c>
      <c r="G76" s="48">
        <v>8.055</v>
      </c>
      <c r="H76" s="49">
        <v>0</v>
      </c>
      <c r="I76" s="56">
        <v>0</v>
      </c>
      <c r="J76" s="49">
        <v>0</v>
      </c>
      <c r="K76" s="49">
        <v>0</v>
      </c>
      <c r="L76" s="56" t="s">
        <v>23</v>
      </c>
      <c r="M76" s="56" t="s">
        <v>24</v>
      </c>
      <c r="N76" s="56" t="s">
        <v>177</v>
      </c>
      <c r="O76" s="56" t="s">
        <v>260</v>
      </c>
      <c r="P76" s="45" t="s">
        <v>27</v>
      </c>
    </row>
    <row r="77" s="30" customFormat="1" ht="31.5" spans="1:16">
      <c r="A77" s="45">
        <v>72</v>
      </c>
      <c r="B77" s="46" t="s">
        <v>271</v>
      </c>
      <c r="C77" s="57" t="s">
        <v>265</v>
      </c>
      <c r="D77" s="46" t="s">
        <v>269</v>
      </c>
      <c r="E77" s="47" t="s">
        <v>272</v>
      </c>
      <c r="F77" s="48">
        <v>77.85</v>
      </c>
      <c r="G77" s="48">
        <v>15.57</v>
      </c>
      <c r="H77" s="49">
        <v>0</v>
      </c>
      <c r="I77" s="56">
        <v>0</v>
      </c>
      <c r="J77" s="49">
        <v>0</v>
      </c>
      <c r="K77" s="49">
        <v>0</v>
      </c>
      <c r="L77" s="56" t="s">
        <v>23</v>
      </c>
      <c r="M77" s="56" t="s">
        <v>24</v>
      </c>
      <c r="N77" s="56" t="s">
        <v>177</v>
      </c>
      <c r="O77" s="56" t="s">
        <v>273</v>
      </c>
      <c r="P77" s="45" t="s">
        <v>27</v>
      </c>
    </row>
    <row r="78" s="30" customFormat="1" ht="31.5" spans="1:16">
      <c r="A78" s="45">
        <v>73</v>
      </c>
      <c r="B78" s="46" t="s">
        <v>274</v>
      </c>
      <c r="C78" s="57" t="s">
        <v>265</v>
      </c>
      <c r="D78" s="46" t="s">
        <v>275</v>
      </c>
      <c r="E78" s="47" t="s">
        <v>276</v>
      </c>
      <c r="F78" s="48">
        <v>23.625</v>
      </c>
      <c r="G78" s="48">
        <v>4.725</v>
      </c>
      <c r="H78" s="49">
        <v>0</v>
      </c>
      <c r="I78" s="56">
        <v>0</v>
      </c>
      <c r="J78" s="49">
        <v>0</v>
      </c>
      <c r="K78" s="49">
        <v>0</v>
      </c>
      <c r="L78" s="56" t="s">
        <v>23</v>
      </c>
      <c r="M78" s="56" t="s">
        <v>24</v>
      </c>
      <c r="N78" s="56" t="s">
        <v>177</v>
      </c>
      <c r="O78" s="56" t="s">
        <v>273</v>
      </c>
      <c r="P78" s="45" t="s">
        <v>27</v>
      </c>
    </row>
    <row r="79" s="30" customFormat="1" ht="31.5" spans="1:16">
      <c r="A79" s="45">
        <v>74</v>
      </c>
      <c r="B79" s="46" t="s">
        <v>277</v>
      </c>
      <c r="C79" s="57" t="s">
        <v>265</v>
      </c>
      <c r="D79" s="46" t="s">
        <v>278</v>
      </c>
      <c r="E79" s="47" t="s">
        <v>279</v>
      </c>
      <c r="F79" s="48">
        <v>49.575</v>
      </c>
      <c r="G79" s="48">
        <v>9.915</v>
      </c>
      <c r="H79" s="49">
        <v>0</v>
      </c>
      <c r="I79" s="56">
        <v>0</v>
      </c>
      <c r="J79" s="49">
        <v>0</v>
      </c>
      <c r="K79" s="49">
        <v>0</v>
      </c>
      <c r="L79" s="56" t="s">
        <v>23</v>
      </c>
      <c r="M79" s="56" t="s">
        <v>24</v>
      </c>
      <c r="N79" s="56" t="s">
        <v>280</v>
      </c>
      <c r="O79" s="56" t="s">
        <v>281</v>
      </c>
      <c r="P79" s="45" t="s">
        <v>27</v>
      </c>
    </row>
    <row r="80" s="30" customFormat="1" ht="31.5" spans="1:16">
      <c r="A80" s="45">
        <v>75</v>
      </c>
      <c r="B80" s="46" t="s">
        <v>282</v>
      </c>
      <c r="C80" s="57" t="s">
        <v>265</v>
      </c>
      <c r="D80" s="46" t="s">
        <v>283</v>
      </c>
      <c r="E80" s="47" t="s">
        <v>284</v>
      </c>
      <c r="F80" s="48">
        <v>12.9</v>
      </c>
      <c r="G80" s="48">
        <v>2.58</v>
      </c>
      <c r="H80" s="49">
        <v>0</v>
      </c>
      <c r="I80" s="56">
        <v>0</v>
      </c>
      <c r="J80" s="49">
        <v>0</v>
      </c>
      <c r="K80" s="49">
        <v>0</v>
      </c>
      <c r="L80" s="56" t="s">
        <v>23</v>
      </c>
      <c r="M80" s="56" t="s">
        <v>24</v>
      </c>
      <c r="N80" s="56" t="s">
        <v>280</v>
      </c>
      <c r="O80" s="56" t="s">
        <v>281</v>
      </c>
      <c r="P80" s="45" t="s">
        <v>27</v>
      </c>
    </row>
    <row r="81" s="30" customFormat="1" ht="31.5" spans="1:16">
      <c r="A81" s="45">
        <v>76</v>
      </c>
      <c r="B81" s="46" t="s">
        <v>285</v>
      </c>
      <c r="C81" s="57" t="s">
        <v>265</v>
      </c>
      <c r="D81" s="46" t="s">
        <v>283</v>
      </c>
      <c r="E81" s="47" t="s">
        <v>286</v>
      </c>
      <c r="F81" s="48">
        <v>145.2</v>
      </c>
      <c r="G81" s="48">
        <v>29.04</v>
      </c>
      <c r="H81" s="49">
        <v>0</v>
      </c>
      <c r="I81" s="56">
        <v>0</v>
      </c>
      <c r="J81" s="49">
        <v>0</v>
      </c>
      <c r="K81" s="49">
        <v>0</v>
      </c>
      <c r="L81" s="56" t="s">
        <v>23</v>
      </c>
      <c r="M81" s="56" t="s">
        <v>24</v>
      </c>
      <c r="N81" s="56" t="s">
        <v>280</v>
      </c>
      <c r="O81" s="56" t="s">
        <v>281</v>
      </c>
      <c r="P81" s="45" t="s">
        <v>27</v>
      </c>
    </row>
    <row r="82" s="30" customFormat="1" ht="31.5" spans="1:16">
      <c r="A82" s="45">
        <v>77</v>
      </c>
      <c r="B82" s="46" t="s">
        <v>287</v>
      </c>
      <c r="C82" s="57" t="s">
        <v>265</v>
      </c>
      <c r="D82" s="46" t="s">
        <v>288</v>
      </c>
      <c r="E82" s="47" t="s">
        <v>289</v>
      </c>
      <c r="F82" s="48">
        <v>6.375</v>
      </c>
      <c r="G82" s="48">
        <v>1.275</v>
      </c>
      <c r="H82" s="49">
        <v>0</v>
      </c>
      <c r="I82" s="56">
        <v>0</v>
      </c>
      <c r="J82" s="49">
        <v>0</v>
      </c>
      <c r="K82" s="49">
        <v>0</v>
      </c>
      <c r="L82" s="56" t="s">
        <v>23</v>
      </c>
      <c r="M82" s="56" t="s">
        <v>24</v>
      </c>
      <c r="N82" s="56" t="s">
        <v>177</v>
      </c>
      <c r="O82" s="56" t="s">
        <v>290</v>
      </c>
      <c r="P82" s="45" t="s">
        <v>27</v>
      </c>
    </row>
    <row r="83" s="30" customFormat="1" ht="31.5" spans="1:16">
      <c r="A83" s="45">
        <v>78</v>
      </c>
      <c r="B83" s="46" t="s">
        <v>291</v>
      </c>
      <c r="C83" s="57" t="s">
        <v>265</v>
      </c>
      <c r="D83" s="46" t="s">
        <v>288</v>
      </c>
      <c r="E83" s="47" t="s">
        <v>292</v>
      </c>
      <c r="F83" s="48">
        <v>49.125</v>
      </c>
      <c r="G83" s="48">
        <v>9.825</v>
      </c>
      <c r="H83" s="49">
        <v>0</v>
      </c>
      <c r="I83" s="56">
        <v>0</v>
      </c>
      <c r="J83" s="49">
        <v>0</v>
      </c>
      <c r="K83" s="49">
        <v>0</v>
      </c>
      <c r="L83" s="56" t="s">
        <v>23</v>
      </c>
      <c r="M83" s="56" t="s">
        <v>24</v>
      </c>
      <c r="N83" s="56" t="s">
        <v>177</v>
      </c>
      <c r="O83" s="56" t="s">
        <v>293</v>
      </c>
      <c r="P83" s="45" t="s">
        <v>27</v>
      </c>
    </row>
    <row r="84" s="30" customFormat="1" ht="31.5" spans="1:16">
      <c r="A84" s="45">
        <v>79</v>
      </c>
      <c r="B84" s="46" t="s">
        <v>294</v>
      </c>
      <c r="C84" s="57" t="s">
        <v>265</v>
      </c>
      <c r="D84" s="46" t="s">
        <v>295</v>
      </c>
      <c r="E84" s="47" t="s">
        <v>296</v>
      </c>
      <c r="F84" s="48">
        <v>9.45</v>
      </c>
      <c r="G84" s="48">
        <v>1.89</v>
      </c>
      <c r="H84" s="49">
        <v>0</v>
      </c>
      <c r="I84" s="56">
        <v>0</v>
      </c>
      <c r="J84" s="49">
        <v>0</v>
      </c>
      <c r="K84" s="49">
        <v>0</v>
      </c>
      <c r="L84" s="56" t="s">
        <v>23</v>
      </c>
      <c r="M84" s="56" t="s">
        <v>24</v>
      </c>
      <c r="N84" s="56" t="s">
        <v>177</v>
      </c>
      <c r="O84" s="56" t="s">
        <v>297</v>
      </c>
      <c r="P84" s="45" t="s">
        <v>27</v>
      </c>
    </row>
    <row r="85" s="30" customFormat="1" ht="31.5" spans="1:16">
      <c r="A85" s="45">
        <v>80</v>
      </c>
      <c r="B85" s="46" t="s">
        <v>298</v>
      </c>
      <c r="C85" s="57" t="s">
        <v>265</v>
      </c>
      <c r="D85" s="46" t="s">
        <v>295</v>
      </c>
      <c r="E85" s="47" t="s">
        <v>299</v>
      </c>
      <c r="F85" s="48">
        <v>10.875</v>
      </c>
      <c r="G85" s="48">
        <v>2.175</v>
      </c>
      <c r="H85" s="49">
        <v>0</v>
      </c>
      <c r="I85" s="56">
        <v>0</v>
      </c>
      <c r="J85" s="49">
        <v>0</v>
      </c>
      <c r="K85" s="49">
        <v>0</v>
      </c>
      <c r="L85" s="56" t="s">
        <v>23</v>
      </c>
      <c r="M85" s="56" t="s">
        <v>24</v>
      </c>
      <c r="N85" s="56" t="s">
        <v>177</v>
      </c>
      <c r="O85" s="56" t="s">
        <v>300</v>
      </c>
      <c r="P85" s="45" t="s">
        <v>27</v>
      </c>
    </row>
    <row r="86" s="30" customFormat="1" ht="31.5" spans="1:16">
      <c r="A86" s="45">
        <v>81</v>
      </c>
      <c r="B86" s="46" t="s">
        <v>301</v>
      </c>
      <c r="C86" s="57" t="s">
        <v>265</v>
      </c>
      <c r="D86" s="46" t="s">
        <v>295</v>
      </c>
      <c r="E86" s="47" t="s">
        <v>302</v>
      </c>
      <c r="F86" s="48">
        <v>60.45</v>
      </c>
      <c r="G86" s="48">
        <v>12.09</v>
      </c>
      <c r="H86" s="49">
        <v>0</v>
      </c>
      <c r="I86" s="56">
        <v>0</v>
      </c>
      <c r="J86" s="49">
        <v>0</v>
      </c>
      <c r="K86" s="49">
        <v>0</v>
      </c>
      <c r="L86" s="56" t="s">
        <v>23</v>
      </c>
      <c r="M86" s="56" t="s">
        <v>24</v>
      </c>
      <c r="N86" s="56" t="s">
        <v>177</v>
      </c>
      <c r="O86" s="56" t="s">
        <v>300</v>
      </c>
      <c r="P86" s="45" t="s">
        <v>27</v>
      </c>
    </row>
    <row r="87" s="30" customFormat="1" ht="31.5" spans="1:16">
      <c r="A87" s="45">
        <v>82</v>
      </c>
      <c r="B87" s="46" t="s">
        <v>303</v>
      </c>
      <c r="C87" s="57" t="s">
        <v>265</v>
      </c>
      <c r="D87" s="46" t="s">
        <v>304</v>
      </c>
      <c r="E87" s="47" t="s">
        <v>305</v>
      </c>
      <c r="F87" s="48">
        <v>9.825</v>
      </c>
      <c r="G87" s="48">
        <v>1.965</v>
      </c>
      <c r="H87" s="49">
        <v>0</v>
      </c>
      <c r="I87" s="56">
        <v>0</v>
      </c>
      <c r="J87" s="49">
        <v>0</v>
      </c>
      <c r="K87" s="49">
        <v>0</v>
      </c>
      <c r="L87" s="56" t="s">
        <v>23</v>
      </c>
      <c r="M87" s="56" t="s">
        <v>24</v>
      </c>
      <c r="N87" s="56" t="s">
        <v>177</v>
      </c>
      <c r="O87" s="56" t="s">
        <v>306</v>
      </c>
      <c r="P87" s="45" t="s">
        <v>27</v>
      </c>
    </row>
    <row r="88" s="30" customFormat="1" ht="31.5" spans="1:16">
      <c r="A88" s="45">
        <v>83</v>
      </c>
      <c r="B88" s="46" t="s">
        <v>307</v>
      </c>
      <c r="C88" s="57" t="s">
        <v>265</v>
      </c>
      <c r="D88" s="46" t="s">
        <v>304</v>
      </c>
      <c r="E88" s="47" t="s">
        <v>308</v>
      </c>
      <c r="F88" s="48">
        <v>17.25</v>
      </c>
      <c r="G88" s="48">
        <v>3.45</v>
      </c>
      <c r="H88" s="49">
        <v>0</v>
      </c>
      <c r="I88" s="56">
        <v>0</v>
      </c>
      <c r="J88" s="49">
        <v>0</v>
      </c>
      <c r="K88" s="49">
        <v>0</v>
      </c>
      <c r="L88" s="56" t="s">
        <v>23</v>
      </c>
      <c r="M88" s="56" t="s">
        <v>24</v>
      </c>
      <c r="N88" s="56" t="s">
        <v>177</v>
      </c>
      <c r="O88" s="56" t="s">
        <v>309</v>
      </c>
      <c r="P88" s="45" t="s">
        <v>27</v>
      </c>
    </row>
    <row r="89" s="30" customFormat="1" ht="31.5" spans="1:16">
      <c r="A89" s="45">
        <v>84</v>
      </c>
      <c r="B89" s="46" t="s">
        <v>310</v>
      </c>
      <c r="C89" s="57" t="s">
        <v>265</v>
      </c>
      <c r="D89" s="46" t="s">
        <v>304</v>
      </c>
      <c r="E89" s="47" t="s">
        <v>311</v>
      </c>
      <c r="F89" s="48">
        <v>10.875</v>
      </c>
      <c r="G89" s="48">
        <v>2.175</v>
      </c>
      <c r="H89" s="49">
        <v>0</v>
      </c>
      <c r="I89" s="56">
        <v>0</v>
      </c>
      <c r="J89" s="49">
        <v>0</v>
      </c>
      <c r="K89" s="49">
        <v>0</v>
      </c>
      <c r="L89" s="56" t="s">
        <v>23</v>
      </c>
      <c r="M89" s="56" t="s">
        <v>24</v>
      </c>
      <c r="N89" s="56" t="s">
        <v>177</v>
      </c>
      <c r="O89" s="56" t="s">
        <v>312</v>
      </c>
      <c r="P89" s="45" t="s">
        <v>27</v>
      </c>
    </row>
    <row r="90" s="30" customFormat="1" ht="31.5" spans="1:16">
      <c r="A90" s="45">
        <v>85</v>
      </c>
      <c r="B90" s="46" t="s">
        <v>313</v>
      </c>
      <c r="C90" s="57" t="s">
        <v>265</v>
      </c>
      <c r="D90" s="46" t="s">
        <v>304</v>
      </c>
      <c r="E90" s="47" t="s">
        <v>314</v>
      </c>
      <c r="F90" s="48">
        <v>28.125</v>
      </c>
      <c r="G90" s="48">
        <v>5.625</v>
      </c>
      <c r="H90" s="49">
        <v>0</v>
      </c>
      <c r="I90" s="56">
        <v>0</v>
      </c>
      <c r="J90" s="49">
        <v>0</v>
      </c>
      <c r="K90" s="49">
        <v>0</v>
      </c>
      <c r="L90" s="56" t="s">
        <v>23</v>
      </c>
      <c r="M90" s="56" t="s">
        <v>24</v>
      </c>
      <c r="N90" s="56" t="s">
        <v>177</v>
      </c>
      <c r="O90" s="56" t="s">
        <v>315</v>
      </c>
      <c r="P90" s="45" t="s">
        <v>27</v>
      </c>
    </row>
    <row r="91" s="30" customFormat="1" ht="31.5" spans="1:16">
      <c r="A91" s="45">
        <v>86</v>
      </c>
      <c r="B91" s="46" t="s">
        <v>316</v>
      </c>
      <c r="C91" s="57" t="s">
        <v>265</v>
      </c>
      <c r="D91" s="46" t="s">
        <v>317</v>
      </c>
      <c r="E91" s="47" t="s">
        <v>318</v>
      </c>
      <c r="F91" s="48">
        <v>7.8</v>
      </c>
      <c r="G91" s="48">
        <v>1.56</v>
      </c>
      <c r="H91" s="49">
        <v>0</v>
      </c>
      <c r="I91" s="56">
        <v>0</v>
      </c>
      <c r="J91" s="49">
        <v>0</v>
      </c>
      <c r="K91" s="49">
        <v>0</v>
      </c>
      <c r="L91" s="56" t="s">
        <v>23</v>
      </c>
      <c r="M91" s="56" t="s">
        <v>24</v>
      </c>
      <c r="N91" s="56" t="s">
        <v>177</v>
      </c>
      <c r="O91" s="56" t="s">
        <v>319</v>
      </c>
      <c r="P91" s="45" t="s">
        <v>27</v>
      </c>
    </row>
    <row r="92" s="30" customFormat="1" ht="31.5" spans="1:16">
      <c r="A92" s="45">
        <v>87</v>
      </c>
      <c r="B92" s="46" t="s">
        <v>320</v>
      </c>
      <c r="C92" s="57" t="s">
        <v>265</v>
      </c>
      <c r="D92" s="46" t="s">
        <v>317</v>
      </c>
      <c r="E92" s="47" t="s">
        <v>321</v>
      </c>
      <c r="F92" s="48">
        <v>11.7</v>
      </c>
      <c r="G92" s="48">
        <v>2.34</v>
      </c>
      <c r="H92" s="49">
        <v>0</v>
      </c>
      <c r="I92" s="56">
        <v>0</v>
      </c>
      <c r="J92" s="49">
        <v>0</v>
      </c>
      <c r="K92" s="49">
        <v>0</v>
      </c>
      <c r="L92" s="56" t="s">
        <v>23</v>
      </c>
      <c r="M92" s="56" t="s">
        <v>24</v>
      </c>
      <c r="N92" s="56" t="s">
        <v>177</v>
      </c>
      <c r="O92" s="56" t="s">
        <v>322</v>
      </c>
      <c r="P92" s="45" t="s">
        <v>27</v>
      </c>
    </row>
    <row r="93" s="30" customFormat="1" ht="31.5" spans="1:16">
      <c r="A93" s="45">
        <v>88</v>
      </c>
      <c r="B93" s="46" t="s">
        <v>323</v>
      </c>
      <c r="C93" s="57" t="s">
        <v>265</v>
      </c>
      <c r="D93" s="46" t="s">
        <v>324</v>
      </c>
      <c r="E93" s="47" t="s">
        <v>325</v>
      </c>
      <c r="F93" s="48">
        <v>49.95</v>
      </c>
      <c r="G93" s="48">
        <v>9.99</v>
      </c>
      <c r="H93" s="49">
        <v>0</v>
      </c>
      <c r="I93" s="56">
        <v>0</v>
      </c>
      <c r="J93" s="49">
        <v>0</v>
      </c>
      <c r="K93" s="49">
        <v>0</v>
      </c>
      <c r="L93" s="56" t="s">
        <v>23</v>
      </c>
      <c r="M93" s="56" t="s">
        <v>24</v>
      </c>
      <c r="N93" s="56" t="s">
        <v>177</v>
      </c>
      <c r="O93" s="56" t="s">
        <v>326</v>
      </c>
      <c r="P93" s="45" t="s">
        <v>27</v>
      </c>
    </row>
    <row r="94" s="30" customFormat="1" ht="31.5" spans="1:16">
      <c r="A94" s="45">
        <v>89</v>
      </c>
      <c r="B94" s="46" t="s">
        <v>327</v>
      </c>
      <c r="C94" s="57" t="s">
        <v>265</v>
      </c>
      <c r="D94" s="46" t="s">
        <v>328</v>
      </c>
      <c r="E94" s="47" t="s">
        <v>329</v>
      </c>
      <c r="F94" s="48">
        <v>59.475</v>
      </c>
      <c r="G94" s="48">
        <v>11.895</v>
      </c>
      <c r="H94" s="49">
        <v>0</v>
      </c>
      <c r="I94" s="56">
        <v>0</v>
      </c>
      <c r="J94" s="49">
        <v>0</v>
      </c>
      <c r="K94" s="49">
        <v>0</v>
      </c>
      <c r="L94" s="56" t="s">
        <v>23</v>
      </c>
      <c r="M94" s="56" t="s">
        <v>24</v>
      </c>
      <c r="N94" s="56" t="s">
        <v>177</v>
      </c>
      <c r="O94" s="56" t="s">
        <v>330</v>
      </c>
      <c r="P94" s="45" t="s">
        <v>27</v>
      </c>
    </row>
    <row r="95" s="30" customFormat="1" ht="31.5" spans="1:16">
      <c r="A95" s="45">
        <v>90</v>
      </c>
      <c r="B95" s="46" t="s">
        <v>331</v>
      </c>
      <c r="C95" s="57" t="s">
        <v>265</v>
      </c>
      <c r="D95" s="46" t="s">
        <v>328</v>
      </c>
      <c r="E95" s="47" t="s">
        <v>332</v>
      </c>
      <c r="F95" s="48">
        <v>26.625</v>
      </c>
      <c r="G95" s="48">
        <v>5.325</v>
      </c>
      <c r="H95" s="49">
        <v>0</v>
      </c>
      <c r="I95" s="56">
        <v>0</v>
      </c>
      <c r="J95" s="49">
        <v>0</v>
      </c>
      <c r="K95" s="49">
        <v>0</v>
      </c>
      <c r="L95" s="56" t="s">
        <v>23</v>
      </c>
      <c r="M95" s="56" t="s">
        <v>24</v>
      </c>
      <c r="N95" s="56" t="s">
        <v>177</v>
      </c>
      <c r="O95" s="56" t="s">
        <v>330</v>
      </c>
      <c r="P95" s="45" t="s">
        <v>27</v>
      </c>
    </row>
    <row r="96" s="30" customFormat="1" ht="31.5" spans="1:16">
      <c r="A96" s="45">
        <v>91</v>
      </c>
      <c r="B96" s="46" t="s">
        <v>333</v>
      </c>
      <c r="C96" s="57" t="s">
        <v>265</v>
      </c>
      <c r="D96" s="46" t="s">
        <v>334</v>
      </c>
      <c r="E96" s="47" t="s">
        <v>335</v>
      </c>
      <c r="F96" s="48">
        <v>146.25</v>
      </c>
      <c r="G96" s="48">
        <v>29.25</v>
      </c>
      <c r="H96" s="49">
        <v>0</v>
      </c>
      <c r="I96" s="56">
        <v>0</v>
      </c>
      <c r="J96" s="49">
        <v>0</v>
      </c>
      <c r="K96" s="49">
        <v>0</v>
      </c>
      <c r="L96" s="56" t="s">
        <v>23</v>
      </c>
      <c r="M96" s="56" t="s">
        <v>24</v>
      </c>
      <c r="N96" s="56" t="s">
        <v>177</v>
      </c>
      <c r="O96" s="56" t="s">
        <v>330</v>
      </c>
      <c r="P96" s="45" t="s">
        <v>27</v>
      </c>
    </row>
    <row r="97" s="30" customFormat="1" ht="31.5" spans="1:16">
      <c r="A97" s="45">
        <v>92</v>
      </c>
      <c r="B97" s="46" t="s">
        <v>336</v>
      </c>
      <c r="C97" s="57" t="s">
        <v>265</v>
      </c>
      <c r="D97" s="46" t="s">
        <v>337</v>
      </c>
      <c r="E97" s="47" t="s">
        <v>338</v>
      </c>
      <c r="F97" s="48">
        <v>60</v>
      </c>
      <c r="G97" s="48">
        <v>12</v>
      </c>
      <c r="H97" s="49">
        <v>0</v>
      </c>
      <c r="I97" s="56">
        <v>0</v>
      </c>
      <c r="J97" s="49">
        <v>0</v>
      </c>
      <c r="K97" s="49">
        <v>0</v>
      </c>
      <c r="L97" s="56" t="s">
        <v>23</v>
      </c>
      <c r="M97" s="56" t="s">
        <v>24</v>
      </c>
      <c r="N97" s="56" t="s">
        <v>177</v>
      </c>
      <c r="O97" s="56" t="s">
        <v>330</v>
      </c>
      <c r="P97" s="45" t="s">
        <v>27</v>
      </c>
    </row>
    <row r="98" s="30" customFormat="1" ht="42" spans="1:16">
      <c r="A98" s="45">
        <v>93</v>
      </c>
      <c r="B98" s="46" t="s">
        <v>339</v>
      </c>
      <c r="C98" s="57" t="s">
        <v>265</v>
      </c>
      <c r="D98" s="46" t="s">
        <v>340</v>
      </c>
      <c r="E98" s="47" t="s">
        <v>341</v>
      </c>
      <c r="F98" s="48">
        <v>23.25</v>
      </c>
      <c r="G98" s="48">
        <v>4.65</v>
      </c>
      <c r="H98" s="49">
        <v>0</v>
      </c>
      <c r="I98" s="56">
        <v>0</v>
      </c>
      <c r="J98" s="49">
        <v>0</v>
      </c>
      <c r="K98" s="49">
        <v>0</v>
      </c>
      <c r="L98" s="56" t="s">
        <v>23</v>
      </c>
      <c r="M98" s="56" t="s">
        <v>24</v>
      </c>
      <c r="N98" s="56" t="s">
        <v>177</v>
      </c>
      <c r="O98" s="56" t="s">
        <v>342</v>
      </c>
      <c r="P98" s="45" t="s">
        <v>27</v>
      </c>
    </row>
    <row r="99" s="30" customFormat="1" ht="42" spans="1:16">
      <c r="A99" s="45">
        <v>94</v>
      </c>
      <c r="B99" s="46" t="s">
        <v>291</v>
      </c>
      <c r="C99" s="57" t="s">
        <v>265</v>
      </c>
      <c r="D99" s="46" t="s">
        <v>343</v>
      </c>
      <c r="E99" s="47" t="s">
        <v>344</v>
      </c>
      <c r="F99" s="48">
        <v>24.375</v>
      </c>
      <c r="G99" s="48">
        <v>4.875</v>
      </c>
      <c r="H99" s="49">
        <v>0</v>
      </c>
      <c r="I99" s="56">
        <v>0</v>
      </c>
      <c r="J99" s="49">
        <v>0</v>
      </c>
      <c r="K99" s="49">
        <v>0</v>
      </c>
      <c r="L99" s="56" t="s">
        <v>23</v>
      </c>
      <c r="M99" s="56" t="s">
        <v>24</v>
      </c>
      <c r="N99" s="56" t="s">
        <v>177</v>
      </c>
      <c r="O99" s="56" t="s">
        <v>345</v>
      </c>
      <c r="P99" s="45" t="s">
        <v>27</v>
      </c>
    </row>
    <row r="100" s="30" customFormat="1" ht="42" spans="1:16">
      <c r="A100" s="45">
        <v>95</v>
      </c>
      <c r="B100" s="46" t="s">
        <v>346</v>
      </c>
      <c r="C100" s="57" t="s">
        <v>265</v>
      </c>
      <c r="D100" s="46" t="s">
        <v>347</v>
      </c>
      <c r="E100" s="47" t="s">
        <v>348</v>
      </c>
      <c r="F100" s="48">
        <v>39.225</v>
      </c>
      <c r="G100" s="48">
        <v>7.845</v>
      </c>
      <c r="H100" s="49">
        <v>0</v>
      </c>
      <c r="I100" s="56">
        <v>0</v>
      </c>
      <c r="J100" s="49">
        <v>0</v>
      </c>
      <c r="K100" s="49">
        <v>0</v>
      </c>
      <c r="L100" s="56" t="s">
        <v>23</v>
      </c>
      <c r="M100" s="56" t="s">
        <v>24</v>
      </c>
      <c r="N100" s="56" t="s">
        <v>177</v>
      </c>
      <c r="O100" s="56" t="s">
        <v>349</v>
      </c>
      <c r="P100" s="45" t="s">
        <v>27</v>
      </c>
    </row>
    <row r="101" s="30" customFormat="1" ht="42" spans="1:16">
      <c r="A101" s="45">
        <v>96</v>
      </c>
      <c r="B101" s="46" t="s">
        <v>346</v>
      </c>
      <c r="C101" s="57" t="s">
        <v>265</v>
      </c>
      <c r="D101" s="46" t="s">
        <v>350</v>
      </c>
      <c r="E101" s="47" t="s">
        <v>351</v>
      </c>
      <c r="F101" s="48">
        <v>69.975</v>
      </c>
      <c r="G101" s="48">
        <v>13.995</v>
      </c>
      <c r="H101" s="49">
        <v>0</v>
      </c>
      <c r="I101" s="56">
        <v>0</v>
      </c>
      <c r="J101" s="49">
        <v>0</v>
      </c>
      <c r="K101" s="49">
        <v>0</v>
      </c>
      <c r="L101" s="56" t="s">
        <v>23</v>
      </c>
      <c r="M101" s="56" t="s">
        <v>24</v>
      </c>
      <c r="N101" s="56" t="s">
        <v>177</v>
      </c>
      <c r="O101" s="56" t="s">
        <v>349</v>
      </c>
      <c r="P101" s="45" t="s">
        <v>27</v>
      </c>
    </row>
    <row r="102" s="30" customFormat="1" ht="42" spans="1:16">
      <c r="A102" s="45">
        <v>97</v>
      </c>
      <c r="B102" s="46" t="s">
        <v>352</v>
      </c>
      <c r="C102" s="57" t="s">
        <v>265</v>
      </c>
      <c r="D102" s="46" t="s">
        <v>353</v>
      </c>
      <c r="E102" s="47" t="s">
        <v>354</v>
      </c>
      <c r="F102" s="48">
        <v>49.2</v>
      </c>
      <c r="G102" s="48">
        <v>9.84</v>
      </c>
      <c r="H102" s="49">
        <v>0</v>
      </c>
      <c r="I102" s="56">
        <v>0</v>
      </c>
      <c r="J102" s="49">
        <v>0</v>
      </c>
      <c r="K102" s="49">
        <v>0</v>
      </c>
      <c r="L102" s="56" t="s">
        <v>23</v>
      </c>
      <c r="M102" s="56" t="s">
        <v>24</v>
      </c>
      <c r="N102" s="56" t="s">
        <v>177</v>
      </c>
      <c r="O102" s="56" t="s">
        <v>355</v>
      </c>
      <c r="P102" s="45" t="s">
        <v>27</v>
      </c>
    </row>
    <row r="103" s="30" customFormat="1" ht="42" spans="1:16">
      <c r="A103" s="45">
        <v>98</v>
      </c>
      <c r="B103" s="46" t="s">
        <v>356</v>
      </c>
      <c r="C103" s="57" t="s">
        <v>265</v>
      </c>
      <c r="D103" s="46" t="s">
        <v>357</v>
      </c>
      <c r="E103" s="47" t="s">
        <v>358</v>
      </c>
      <c r="F103" s="48">
        <v>82.5</v>
      </c>
      <c r="G103" s="48">
        <v>16.5</v>
      </c>
      <c r="H103" s="49">
        <v>0</v>
      </c>
      <c r="I103" s="56">
        <v>0</v>
      </c>
      <c r="J103" s="49">
        <v>0</v>
      </c>
      <c r="K103" s="49">
        <v>0</v>
      </c>
      <c r="L103" s="56" t="s">
        <v>23</v>
      </c>
      <c r="M103" s="56" t="s">
        <v>24</v>
      </c>
      <c r="N103" s="56" t="s">
        <v>177</v>
      </c>
      <c r="O103" s="56" t="s">
        <v>359</v>
      </c>
      <c r="P103" s="45" t="s">
        <v>27</v>
      </c>
    </row>
    <row r="104" s="30" customFormat="1" ht="31.5" spans="1:16">
      <c r="A104" s="45">
        <v>99</v>
      </c>
      <c r="B104" s="46" t="s">
        <v>360</v>
      </c>
      <c r="C104" s="57" t="s">
        <v>361</v>
      </c>
      <c r="D104" s="46" t="s">
        <v>362</v>
      </c>
      <c r="E104" s="47" t="s">
        <v>363</v>
      </c>
      <c r="F104" s="48">
        <v>75</v>
      </c>
      <c r="G104" s="48">
        <v>15</v>
      </c>
      <c r="H104" s="49">
        <v>0</v>
      </c>
      <c r="I104" s="56">
        <v>0</v>
      </c>
      <c r="J104" s="49">
        <v>0</v>
      </c>
      <c r="K104" s="49">
        <v>0</v>
      </c>
      <c r="L104" s="56" t="s">
        <v>23</v>
      </c>
      <c r="M104" s="56" t="s">
        <v>24</v>
      </c>
      <c r="N104" s="56" t="s">
        <v>177</v>
      </c>
      <c r="O104" s="56" t="s">
        <v>364</v>
      </c>
      <c r="P104" s="45" t="s">
        <v>27</v>
      </c>
    </row>
    <row r="105" s="30" customFormat="1" ht="31.5" spans="1:16">
      <c r="A105" s="45">
        <v>100</v>
      </c>
      <c r="B105" s="46" t="s">
        <v>365</v>
      </c>
      <c r="C105" s="57" t="s">
        <v>361</v>
      </c>
      <c r="D105" s="46" t="s">
        <v>366</v>
      </c>
      <c r="E105" s="47" t="s">
        <v>367</v>
      </c>
      <c r="F105" s="48">
        <v>45</v>
      </c>
      <c r="G105" s="48">
        <v>9</v>
      </c>
      <c r="H105" s="49">
        <v>0</v>
      </c>
      <c r="I105" s="56">
        <v>0</v>
      </c>
      <c r="J105" s="49">
        <v>0</v>
      </c>
      <c r="K105" s="49">
        <v>0</v>
      </c>
      <c r="L105" s="56" t="s">
        <v>23</v>
      </c>
      <c r="M105" s="56" t="s">
        <v>24</v>
      </c>
      <c r="N105" s="56" t="s">
        <v>368</v>
      </c>
      <c r="O105" s="56" t="s">
        <v>369</v>
      </c>
      <c r="P105" s="45" t="s">
        <v>27</v>
      </c>
    </row>
    <row r="106" s="30" customFormat="1" ht="31.5" spans="1:16">
      <c r="A106" s="45">
        <v>101</v>
      </c>
      <c r="B106" s="46" t="s">
        <v>370</v>
      </c>
      <c r="C106" s="57" t="s">
        <v>361</v>
      </c>
      <c r="D106" s="46" t="s">
        <v>371</v>
      </c>
      <c r="E106" s="47" t="s">
        <v>372</v>
      </c>
      <c r="F106" s="48">
        <v>30</v>
      </c>
      <c r="G106" s="48">
        <v>6</v>
      </c>
      <c r="H106" s="49">
        <v>0</v>
      </c>
      <c r="I106" s="56">
        <v>0</v>
      </c>
      <c r="J106" s="49">
        <v>0</v>
      </c>
      <c r="K106" s="49">
        <v>0</v>
      </c>
      <c r="L106" s="56" t="s">
        <v>23</v>
      </c>
      <c r="M106" s="56" t="s">
        <v>24</v>
      </c>
      <c r="N106" s="56" t="s">
        <v>373</v>
      </c>
      <c r="O106" s="56" t="s">
        <v>374</v>
      </c>
      <c r="P106" s="45" t="s">
        <v>27</v>
      </c>
    </row>
    <row r="107" s="30" customFormat="1" ht="31.5" spans="1:16">
      <c r="A107" s="45">
        <v>102</v>
      </c>
      <c r="B107" s="46" t="s">
        <v>375</v>
      </c>
      <c r="C107" s="57" t="s">
        <v>361</v>
      </c>
      <c r="D107" s="46" t="s">
        <v>376</v>
      </c>
      <c r="E107" s="47" t="s">
        <v>377</v>
      </c>
      <c r="F107" s="48">
        <v>45</v>
      </c>
      <c r="G107" s="48">
        <v>9</v>
      </c>
      <c r="H107" s="49">
        <v>0</v>
      </c>
      <c r="I107" s="56">
        <v>0</v>
      </c>
      <c r="J107" s="49">
        <v>0</v>
      </c>
      <c r="K107" s="49">
        <v>0</v>
      </c>
      <c r="L107" s="56" t="s">
        <v>23</v>
      </c>
      <c r="M107" s="56" t="s">
        <v>24</v>
      </c>
      <c r="N107" s="56" t="s">
        <v>373</v>
      </c>
      <c r="O107" s="56" t="s">
        <v>378</v>
      </c>
      <c r="P107" s="45" t="s">
        <v>27</v>
      </c>
    </row>
    <row r="108" s="30" customFormat="1" ht="31.5" spans="1:16">
      <c r="A108" s="45">
        <v>103</v>
      </c>
      <c r="B108" s="46" t="s">
        <v>379</v>
      </c>
      <c r="C108" s="57" t="s">
        <v>361</v>
      </c>
      <c r="D108" s="46" t="s">
        <v>380</v>
      </c>
      <c r="E108" s="47" t="s">
        <v>381</v>
      </c>
      <c r="F108" s="48">
        <v>90</v>
      </c>
      <c r="G108" s="48">
        <v>18</v>
      </c>
      <c r="H108" s="49">
        <v>0</v>
      </c>
      <c r="I108" s="56">
        <v>0</v>
      </c>
      <c r="J108" s="49">
        <v>0</v>
      </c>
      <c r="K108" s="49">
        <v>0</v>
      </c>
      <c r="L108" s="56" t="s">
        <v>23</v>
      </c>
      <c r="M108" s="56" t="s">
        <v>24</v>
      </c>
      <c r="N108" s="56" t="s">
        <v>373</v>
      </c>
      <c r="O108" s="56" t="s">
        <v>382</v>
      </c>
      <c r="P108" s="45" t="s">
        <v>27</v>
      </c>
    </row>
    <row r="109" s="30" customFormat="1" ht="31.5" spans="1:16">
      <c r="A109" s="45">
        <v>104</v>
      </c>
      <c r="B109" s="46" t="s">
        <v>383</v>
      </c>
      <c r="C109" s="57" t="s">
        <v>361</v>
      </c>
      <c r="D109" s="46" t="s">
        <v>384</v>
      </c>
      <c r="E109" s="47" t="s">
        <v>385</v>
      </c>
      <c r="F109" s="48">
        <v>63</v>
      </c>
      <c r="G109" s="48">
        <v>12.6</v>
      </c>
      <c r="H109" s="49">
        <v>0</v>
      </c>
      <c r="I109" s="56">
        <v>0</v>
      </c>
      <c r="J109" s="49">
        <v>0</v>
      </c>
      <c r="K109" s="49">
        <v>0</v>
      </c>
      <c r="L109" s="56" t="s">
        <v>23</v>
      </c>
      <c r="M109" s="56" t="s">
        <v>24</v>
      </c>
      <c r="N109" s="56" t="s">
        <v>373</v>
      </c>
      <c r="O109" s="56" t="s">
        <v>386</v>
      </c>
      <c r="P109" s="45" t="s">
        <v>27</v>
      </c>
    </row>
    <row r="110" s="30" customFormat="1" ht="31.5" spans="1:16">
      <c r="A110" s="45">
        <v>105</v>
      </c>
      <c r="B110" s="46" t="s">
        <v>387</v>
      </c>
      <c r="C110" s="57" t="s">
        <v>361</v>
      </c>
      <c r="D110" s="46" t="s">
        <v>388</v>
      </c>
      <c r="E110" s="47" t="s">
        <v>389</v>
      </c>
      <c r="F110" s="48">
        <v>42.75</v>
      </c>
      <c r="G110" s="48">
        <v>8.55</v>
      </c>
      <c r="H110" s="49">
        <v>0</v>
      </c>
      <c r="I110" s="56">
        <v>0</v>
      </c>
      <c r="J110" s="49">
        <v>0</v>
      </c>
      <c r="K110" s="49">
        <v>0</v>
      </c>
      <c r="L110" s="56" t="s">
        <v>23</v>
      </c>
      <c r="M110" s="56" t="s">
        <v>24</v>
      </c>
      <c r="N110" s="56" t="s">
        <v>373</v>
      </c>
      <c r="O110" s="56" t="s">
        <v>390</v>
      </c>
      <c r="P110" s="45" t="s">
        <v>27</v>
      </c>
    </row>
    <row r="111" s="30" customFormat="1" ht="31.5" spans="1:16">
      <c r="A111" s="45">
        <v>106</v>
      </c>
      <c r="B111" s="46" t="s">
        <v>391</v>
      </c>
      <c r="C111" s="57" t="s">
        <v>361</v>
      </c>
      <c r="D111" s="46" t="s">
        <v>392</v>
      </c>
      <c r="E111" s="47" t="s">
        <v>393</v>
      </c>
      <c r="F111" s="48">
        <v>26.25</v>
      </c>
      <c r="G111" s="48">
        <v>5.25</v>
      </c>
      <c r="H111" s="49">
        <v>0</v>
      </c>
      <c r="I111" s="56">
        <v>0</v>
      </c>
      <c r="J111" s="49">
        <v>0</v>
      </c>
      <c r="K111" s="49">
        <v>0</v>
      </c>
      <c r="L111" s="56" t="s">
        <v>23</v>
      </c>
      <c r="M111" s="56" t="s">
        <v>24</v>
      </c>
      <c r="N111" s="56" t="s">
        <v>373</v>
      </c>
      <c r="O111" s="56" t="s">
        <v>394</v>
      </c>
      <c r="P111" s="45" t="s">
        <v>27</v>
      </c>
    </row>
    <row r="112" s="30" customFormat="1" ht="31.5" spans="1:16">
      <c r="A112" s="45">
        <v>107</v>
      </c>
      <c r="B112" s="46" t="s">
        <v>395</v>
      </c>
      <c r="C112" s="57" t="s">
        <v>361</v>
      </c>
      <c r="D112" s="46" t="s">
        <v>396</v>
      </c>
      <c r="E112" s="47" t="s">
        <v>397</v>
      </c>
      <c r="F112" s="48">
        <v>24.75</v>
      </c>
      <c r="G112" s="48">
        <v>4.95</v>
      </c>
      <c r="H112" s="49">
        <v>0</v>
      </c>
      <c r="I112" s="56">
        <v>0</v>
      </c>
      <c r="J112" s="49">
        <v>0</v>
      </c>
      <c r="K112" s="49">
        <v>0</v>
      </c>
      <c r="L112" s="56" t="s">
        <v>23</v>
      </c>
      <c r="M112" s="56" t="s">
        <v>24</v>
      </c>
      <c r="N112" s="46" t="s">
        <v>373</v>
      </c>
      <c r="O112" s="46" t="s">
        <v>398</v>
      </c>
      <c r="P112" s="45" t="s">
        <v>27</v>
      </c>
    </row>
    <row r="113" s="30" customFormat="1" ht="31.5" spans="1:16">
      <c r="A113" s="45">
        <v>108</v>
      </c>
      <c r="B113" s="46" t="s">
        <v>399</v>
      </c>
      <c r="C113" s="57" t="s">
        <v>361</v>
      </c>
      <c r="D113" s="46" t="s">
        <v>400</v>
      </c>
      <c r="E113" s="47" t="s">
        <v>401</v>
      </c>
      <c r="F113" s="48">
        <v>46.5</v>
      </c>
      <c r="G113" s="48">
        <v>9.3</v>
      </c>
      <c r="H113" s="49">
        <v>0</v>
      </c>
      <c r="I113" s="56">
        <v>0</v>
      </c>
      <c r="J113" s="49">
        <v>0</v>
      </c>
      <c r="K113" s="49">
        <v>0</v>
      </c>
      <c r="L113" s="56" t="s">
        <v>23</v>
      </c>
      <c r="M113" s="56" t="s">
        <v>24</v>
      </c>
      <c r="N113" s="46" t="s">
        <v>373</v>
      </c>
      <c r="O113" s="46" t="s">
        <v>402</v>
      </c>
      <c r="P113" s="45" t="s">
        <v>27</v>
      </c>
    </row>
    <row r="114" s="30" customFormat="1" ht="31.5" spans="1:16">
      <c r="A114" s="45">
        <v>109</v>
      </c>
      <c r="B114" s="46" t="s">
        <v>403</v>
      </c>
      <c r="C114" s="57" t="s">
        <v>361</v>
      </c>
      <c r="D114" s="46" t="s">
        <v>404</v>
      </c>
      <c r="E114" s="47" t="s">
        <v>405</v>
      </c>
      <c r="F114" s="48">
        <v>17.25</v>
      </c>
      <c r="G114" s="48">
        <v>3.45</v>
      </c>
      <c r="H114" s="49">
        <v>0</v>
      </c>
      <c r="I114" s="56">
        <v>0</v>
      </c>
      <c r="J114" s="49">
        <v>0</v>
      </c>
      <c r="K114" s="49">
        <v>0</v>
      </c>
      <c r="L114" s="56" t="s">
        <v>23</v>
      </c>
      <c r="M114" s="56" t="s">
        <v>24</v>
      </c>
      <c r="N114" s="46" t="s">
        <v>373</v>
      </c>
      <c r="O114" s="46" t="s">
        <v>406</v>
      </c>
      <c r="P114" s="45" t="s">
        <v>27</v>
      </c>
    </row>
    <row r="115" s="30" customFormat="1" ht="31.5" spans="1:16">
      <c r="A115" s="45">
        <v>110</v>
      </c>
      <c r="B115" s="46" t="s">
        <v>407</v>
      </c>
      <c r="C115" s="57" t="s">
        <v>361</v>
      </c>
      <c r="D115" s="46" t="s">
        <v>408</v>
      </c>
      <c r="E115" s="47" t="s">
        <v>409</v>
      </c>
      <c r="F115" s="48">
        <v>51.75</v>
      </c>
      <c r="G115" s="48">
        <v>10.35</v>
      </c>
      <c r="H115" s="49">
        <v>0</v>
      </c>
      <c r="I115" s="56">
        <v>0</v>
      </c>
      <c r="J115" s="49">
        <v>0</v>
      </c>
      <c r="K115" s="49">
        <v>0</v>
      </c>
      <c r="L115" s="56" t="s">
        <v>23</v>
      </c>
      <c r="M115" s="56" t="s">
        <v>24</v>
      </c>
      <c r="N115" s="46" t="s">
        <v>373</v>
      </c>
      <c r="O115" s="46" t="s">
        <v>386</v>
      </c>
      <c r="P115" s="45" t="s">
        <v>27</v>
      </c>
    </row>
    <row r="116" s="30" customFormat="1" ht="31.5" spans="1:16">
      <c r="A116" s="45">
        <v>111</v>
      </c>
      <c r="B116" s="46" t="s">
        <v>410</v>
      </c>
      <c r="C116" s="57" t="s">
        <v>361</v>
      </c>
      <c r="D116" s="46" t="s">
        <v>411</v>
      </c>
      <c r="E116" s="47" t="s">
        <v>412</v>
      </c>
      <c r="F116" s="48">
        <v>58.5</v>
      </c>
      <c r="G116" s="48">
        <v>11.7</v>
      </c>
      <c r="H116" s="49">
        <v>0</v>
      </c>
      <c r="I116" s="56">
        <v>0</v>
      </c>
      <c r="J116" s="49">
        <v>0</v>
      </c>
      <c r="K116" s="49">
        <v>0</v>
      </c>
      <c r="L116" s="56" t="s">
        <v>23</v>
      </c>
      <c r="M116" s="56" t="s">
        <v>24</v>
      </c>
      <c r="N116" s="46" t="s">
        <v>373</v>
      </c>
      <c r="O116" s="46" t="s">
        <v>413</v>
      </c>
      <c r="P116" s="45" t="s">
        <v>27</v>
      </c>
    </row>
    <row r="117" s="30" customFormat="1" ht="31.5" spans="1:16">
      <c r="A117" s="45">
        <v>112</v>
      </c>
      <c r="B117" s="46" t="s">
        <v>414</v>
      </c>
      <c r="C117" s="57" t="s">
        <v>361</v>
      </c>
      <c r="D117" s="46" t="s">
        <v>415</v>
      </c>
      <c r="E117" s="47" t="s">
        <v>416</v>
      </c>
      <c r="F117" s="48">
        <v>56.25</v>
      </c>
      <c r="G117" s="48">
        <v>11.25</v>
      </c>
      <c r="H117" s="49">
        <v>0</v>
      </c>
      <c r="I117" s="56">
        <v>0</v>
      </c>
      <c r="J117" s="49">
        <v>0</v>
      </c>
      <c r="K117" s="49">
        <v>0</v>
      </c>
      <c r="L117" s="56" t="s">
        <v>23</v>
      </c>
      <c r="M117" s="56" t="s">
        <v>24</v>
      </c>
      <c r="N117" s="46" t="s">
        <v>373</v>
      </c>
      <c r="O117" s="46" t="s">
        <v>406</v>
      </c>
      <c r="P117" s="45" t="s">
        <v>27</v>
      </c>
    </row>
    <row r="118" s="30" customFormat="1" ht="31.5" spans="1:16">
      <c r="A118" s="45">
        <v>113</v>
      </c>
      <c r="B118" s="46" t="s">
        <v>417</v>
      </c>
      <c r="C118" s="57" t="s">
        <v>361</v>
      </c>
      <c r="D118" s="46" t="s">
        <v>418</v>
      </c>
      <c r="E118" s="47" t="s">
        <v>419</v>
      </c>
      <c r="F118" s="48">
        <v>54</v>
      </c>
      <c r="G118" s="48">
        <v>10.8</v>
      </c>
      <c r="H118" s="49">
        <v>0</v>
      </c>
      <c r="I118" s="56">
        <v>0</v>
      </c>
      <c r="J118" s="49">
        <v>0</v>
      </c>
      <c r="K118" s="49">
        <v>0</v>
      </c>
      <c r="L118" s="56" t="s">
        <v>23</v>
      </c>
      <c r="M118" s="56" t="s">
        <v>24</v>
      </c>
      <c r="N118" s="46" t="s">
        <v>373</v>
      </c>
      <c r="O118" s="46" t="s">
        <v>420</v>
      </c>
      <c r="P118" s="45" t="s">
        <v>27</v>
      </c>
    </row>
    <row r="119" s="30" customFormat="1" ht="31.5" spans="1:16">
      <c r="A119" s="45">
        <v>114</v>
      </c>
      <c r="B119" s="46" t="s">
        <v>421</v>
      </c>
      <c r="C119" s="57" t="s">
        <v>361</v>
      </c>
      <c r="D119" s="46" t="s">
        <v>422</v>
      </c>
      <c r="E119" s="47" t="s">
        <v>423</v>
      </c>
      <c r="F119" s="48">
        <v>26.25</v>
      </c>
      <c r="G119" s="48">
        <v>5.25</v>
      </c>
      <c r="H119" s="49">
        <v>0</v>
      </c>
      <c r="I119" s="56">
        <v>0</v>
      </c>
      <c r="J119" s="49">
        <v>0</v>
      </c>
      <c r="K119" s="49">
        <v>0</v>
      </c>
      <c r="L119" s="56" t="s">
        <v>23</v>
      </c>
      <c r="M119" s="56" t="s">
        <v>24</v>
      </c>
      <c r="N119" s="46" t="s">
        <v>373</v>
      </c>
      <c r="O119" s="46" t="s">
        <v>424</v>
      </c>
      <c r="P119" s="45" t="s">
        <v>27</v>
      </c>
    </row>
    <row r="120" s="30" customFormat="1" ht="31.5" spans="1:16">
      <c r="A120" s="45">
        <v>115</v>
      </c>
      <c r="B120" s="46" t="s">
        <v>425</v>
      </c>
      <c r="C120" s="57" t="s">
        <v>361</v>
      </c>
      <c r="D120" s="46" t="s">
        <v>422</v>
      </c>
      <c r="E120" s="47" t="s">
        <v>426</v>
      </c>
      <c r="F120" s="48">
        <v>26.25</v>
      </c>
      <c r="G120" s="48">
        <v>5.25</v>
      </c>
      <c r="H120" s="49">
        <v>0</v>
      </c>
      <c r="I120" s="56">
        <v>0</v>
      </c>
      <c r="J120" s="49">
        <v>0</v>
      </c>
      <c r="K120" s="49">
        <v>0</v>
      </c>
      <c r="L120" s="56" t="s">
        <v>23</v>
      </c>
      <c r="M120" s="56" t="s">
        <v>24</v>
      </c>
      <c r="N120" s="46" t="s">
        <v>373</v>
      </c>
      <c r="O120" s="46" t="s">
        <v>427</v>
      </c>
      <c r="P120" s="45" t="s">
        <v>27</v>
      </c>
    </row>
    <row r="121" s="30" customFormat="1" ht="31.5" spans="1:16">
      <c r="A121" s="45">
        <v>116</v>
      </c>
      <c r="B121" s="46" t="s">
        <v>428</v>
      </c>
      <c r="C121" s="57" t="s">
        <v>361</v>
      </c>
      <c r="D121" s="46" t="s">
        <v>422</v>
      </c>
      <c r="E121" s="47" t="s">
        <v>429</v>
      </c>
      <c r="F121" s="48">
        <v>25.65</v>
      </c>
      <c r="G121" s="48">
        <v>5.13</v>
      </c>
      <c r="H121" s="49">
        <v>0</v>
      </c>
      <c r="I121" s="56">
        <v>0</v>
      </c>
      <c r="J121" s="49">
        <v>0</v>
      </c>
      <c r="K121" s="49">
        <v>0</v>
      </c>
      <c r="L121" s="56" t="s">
        <v>23</v>
      </c>
      <c r="M121" s="56" t="s">
        <v>24</v>
      </c>
      <c r="N121" s="46" t="s">
        <v>373</v>
      </c>
      <c r="O121" s="46" t="s">
        <v>430</v>
      </c>
      <c r="P121" s="45" t="s">
        <v>27</v>
      </c>
    </row>
    <row r="122" s="30" customFormat="1" ht="31.5" spans="1:16">
      <c r="A122" s="45">
        <v>117</v>
      </c>
      <c r="B122" s="46" t="s">
        <v>431</v>
      </c>
      <c r="C122" s="57" t="s">
        <v>361</v>
      </c>
      <c r="D122" s="46" t="s">
        <v>422</v>
      </c>
      <c r="E122" s="47" t="s">
        <v>426</v>
      </c>
      <c r="F122" s="48">
        <v>26.25</v>
      </c>
      <c r="G122" s="48">
        <v>5.25</v>
      </c>
      <c r="H122" s="49">
        <v>0</v>
      </c>
      <c r="I122" s="56">
        <v>0</v>
      </c>
      <c r="J122" s="49">
        <v>0</v>
      </c>
      <c r="K122" s="49">
        <v>0</v>
      </c>
      <c r="L122" s="56" t="s">
        <v>23</v>
      </c>
      <c r="M122" s="56" t="s">
        <v>24</v>
      </c>
      <c r="N122" s="46" t="s">
        <v>373</v>
      </c>
      <c r="O122" s="46" t="s">
        <v>420</v>
      </c>
      <c r="P122" s="45" t="s">
        <v>27</v>
      </c>
    </row>
    <row r="123" s="30" customFormat="1" ht="31.5" spans="1:16">
      <c r="A123" s="45">
        <v>118</v>
      </c>
      <c r="B123" s="46" t="s">
        <v>432</v>
      </c>
      <c r="C123" s="57" t="s">
        <v>361</v>
      </c>
      <c r="D123" s="46" t="s">
        <v>422</v>
      </c>
      <c r="E123" s="47" t="s">
        <v>433</v>
      </c>
      <c r="F123" s="48">
        <v>24.75</v>
      </c>
      <c r="G123" s="48">
        <v>4.95</v>
      </c>
      <c r="H123" s="49">
        <v>0</v>
      </c>
      <c r="I123" s="56">
        <v>0</v>
      </c>
      <c r="J123" s="49">
        <v>0</v>
      </c>
      <c r="K123" s="49">
        <v>0</v>
      </c>
      <c r="L123" s="56" t="s">
        <v>23</v>
      </c>
      <c r="M123" s="56" t="s">
        <v>24</v>
      </c>
      <c r="N123" s="46" t="s">
        <v>373</v>
      </c>
      <c r="O123" s="46" t="s">
        <v>434</v>
      </c>
      <c r="P123" s="45" t="s">
        <v>27</v>
      </c>
    </row>
    <row r="124" s="30" customFormat="1" ht="31.5" spans="1:16">
      <c r="A124" s="45">
        <v>119</v>
      </c>
      <c r="B124" s="46" t="s">
        <v>435</v>
      </c>
      <c r="C124" s="57" t="s">
        <v>361</v>
      </c>
      <c r="D124" s="46" t="s">
        <v>422</v>
      </c>
      <c r="E124" s="47" t="s">
        <v>436</v>
      </c>
      <c r="F124" s="48">
        <v>25.5</v>
      </c>
      <c r="G124" s="48">
        <v>5.1</v>
      </c>
      <c r="H124" s="49">
        <v>0</v>
      </c>
      <c r="I124" s="56">
        <v>0</v>
      </c>
      <c r="J124" s="49">
        <v>0</v>
      </c>
      <c r="K124" s="49">
        <v>0</v>
      </c>
      <c r="L124" s="56" t="s">
        <v>23</v>
      </c>
      <c r="M124" s="56" t="s">
        <v>24</v>
      </c>
      <c r="N124" s="46" t="s">
        <v>373</v>
      </c>
      <c r="O124" s="46" t="s">
        <v>437</v>
      </c>
      <c r="P124" s="45" t="s">
        <v>27</v>
      </c>
    </row>
    <row r="125" s="30" customFormat="1" ht="31.5" spans="1:16">
      <c r="A125" s="45">
        <v>120</v>
      </c>
      <c r="B125" s="46" t="s">
        <v>438</v>
      </c>
      <c r="C125" s="57" t="s">
        <v>361</v>
      </c>
      <c r="D125" s="46" t="s">
        <v>422</v>
      </c>
      <c r="E125" s="47" t="s">
        <v>426</v>
      </c>
      <c r="F125" s="48">
        <v>26.25</v>
      </c>
      <c r="G125" s="48">
        <v>5.25</v>
      </c>
      <c r="H125" s="49">
        <v>0</v>
      </c>
      <c r="I125" s="56">
        <v>0</v>
      </c>
      <c r="J125" s="49">
        <v>0</v>
      </c>
      <c r="K125" s="49">
        <v>0</v>
      </c>
      <c r="L125" s="56" t="s">
        <v>23</v>
      </c>
      <c r="M125" s="56" t="s">
        <v>24</v>
      </c>
      <c r="N125" s="46" t="s">
        <v>373</v>
      </c>
      <c r="O125" s="46" t="s">
        <v>434</v>
      </c>
      <c r="P125" s="45" t="s">
        <v>27</v>
      </c>
    </row>
    <row r="126" s="30" customFormat="1" ht="31.5" spans="1:16">
      <c r="A126" s="45">
        <v>121</v>
      </c>
      <c r="B126" s="46" t="s">
        <v>439</v>
      </c>
      <c r="C126" s="57" t="s">
        <v>361</v>
      </c>
      <c r="D126" s="46" t="s">
        <v>422</v>
      </c>
      <c r="E126" s="47" t="s">
        <v>436</v>
      </c>
      <c r="F126" s="48">
        <v>25.5</v>
      </c>
      <c r="G126" s="48">
        <v>5.1</v>
      </c>
      <c r="H126" s="49">
        <v>0</v>
      </c>
      <c r="I126" s="56">
        <v>0</v>
      </c>
      <c r="J126" s="49">
        <v>0</v>
      </c>
      <c r="K126" s="49">
        <v>0</v>
      </c>
      <c r="L126" s="56" t="s">
        <v>23</v>
      </c>
      <c r="M126" s="56" t="s">
        <v>24</v>
      </c>
      <c r="N126" s="46" t="s">
        <v>373</v>
      </c>
      <c r="O126" s="46" t="s">
        <v>440</v>
      </c>
      <c r="P126" s="45" t="s">
        <v>27</v>
      </c>
    </row>
    <row r="127" s="30" customFormat="1" ht="31.5" spans="1:16">
      <c r="A127" s="45">
        <v>122</v>
      </c>
      <c r="B127" s="46" t="s">
        <v>441</v>
      </c>
      <c r="C127" s="57" t="s">
        <v>361</v>
      </c>
      <c r="D127" s="46" t="s">
        <v>422</v>
      </c>
      <c r="E127" s="47" t="s">
        <v>442</v>
      </c>
      <c r="F127" s="48">
        <v>25.5</v>
      </c>
      <c r="G127" s="48">
        <v>5.1</v>
      </c>
      <c r="H127" s="49">
        <v>0</v>
      </c>
      <c r="I127" s="56">
        <v>0</v>
      </c>
      <c r="J127" s="49">
        <v>0</v>
      </c>
      <c r="K127" s="49">
        <v>0</v>
      </c>
      <c r="L127" s="56" t="s">
        <v>23</v>
      </c>
      <c r="M127" s="56" t="s">
        <v>24</v>
      </c>
      <c r="N127" s="46" t="s">
        <v>373</v>
      </c>
      <c r="O127" s="46" t="s">
        <v>427</v>
      </c>
      <c r="P127" s="45" t="s">
        <v>27</v>
      </c>
    </row>
    <row r="128" s="30" customFormat="1" ht="31.5" spans="1:16">
      <c r="A128" s="45">
        <v>123</v>
      </c>
      <c r="B128" s="46" t="s">
        <v>443</v>
      </c>
      <c r="C128" s="57" t="s">
        <v>361</v>
      </c>
      <c r="D128" s="46" t="s">
        <v>422</v>
      </c>
      <c r="E128" s="47" t="s">
        <v>444</v>
      </c>
      <c r="F128" s="48">
        <v>24</v>
      </c>
      <c r="G128" s="48">
        <v>4.8</v>
      </c>
      <c r="H128" s="49">
        <v>0</v>
      </c>
      <c r="I128" s="56">
        <v>0</v>
      </c>
      <c r="J128" s="49">
        <v>0</v>
      </c>
      <c r="K128" s="49">
        <v>0</v>
      </c>
      <c r="L128" s="56" t="s">
        <v>23</v>
      </c>
      <c r="M128" s="56" t="s">
        <v>24</v>
      </c>
      <c r="N128" s="46" t="s">
        <v>373</v>
      </c>
      <c r="O128" s="46" t="s">
        <v>445</v>
      </c>
      <c r="P128" s="45" t="s">
        <v>27</v>
      </c>
    </row>
    <row r="129" s="30" customFormat="1" ht="31.5" spans="1:16">
      <c r="A129" s="45">
        <v>124</v>
      </c>
      <c r="B129" s="46" t="s">
        <v>446</v>
      </c>
      <c r="C129" s="57" t="s">
        <v>361</v>
      </c>
      <c r="D129" s="46" t="s">
        <v>422</v>
      </c>
      <c r="E129" s="47" t="s">
        <v>447</v>
      </c>
      <c r="F129" s="48">
        <v>23.25</v>
      </c>
      <c r="G129" s="48">
        <v>4.65</v>
      </c>
      <c r="H129" s="49">
        <v>0</v>
      </c>
      <c r="I129" s="56">
        <v>0</v>
      </c>
      <c r="J129" s="49">
        <v>0</v>
      </c>
      <c r="K129" s="49">
        <v>0</v>
      </c>
      <c r="L129" s="56" t="s">
        <v>23</v>
      </c>
      <c r="M129" s="56" t="s">
        <v>24</v>
      </c>
      <c r="N129" s="46" t="s">
        <v>373</v>
      </c>
      <c r="O129" s="46" t="s">
        <v>448</v>
      </c>
      <c r="P129" s="45" t="s">
        <v>27</v>
      </c>
    </row>
    <row r="130" s="30" customFormat="1" ht="31.5" spans="1:16">
      <c r="A130" s="45">
        <v>125</v>
      </c>
      <c r="B130" s="46" t="s">
        <v>449</v>
      </c>
      <c r="C130" s="57" t="s">
        <v>361</v>
      </c>
      <c r="D130" s="46" t="s">
        <v>422</v>
      </c>
      <c r="E130" s="47" t="s">
        <v>450</v>
      </c>
      <c r="F130" s="48">
        <v>15</v>
      </c>
      <c r="G130" s="48">
        <v>3</v>
      </c>
      <c r="H130" s="49">
        <v>0</v>
      </c>
      <c r="I130" s="56">
        <v>0</v>
      </c>
      <c r="J130" s="49">
        <v>0</v>
      </c>
      <c r="K130" s="49">
        <v>0</v>
      </c>
      <c r="L130" s="56" t="s">
        <v>23</v>
      </c>
      <c r="M130" s="56" t="s">
        <v>24</v>
      </c>
      <c r="N130" s="46" t="s">
        <v>373</v>
      </c>
      <c r="O130" s="46" t="s">
        <v>390</v>
      </c>
      <c r="P130" s="45" t="s">
        <v>27</v>
      </c>
    </row>
    <row r="131" s="30" customFormat="1" ht="31.5" spans="1:16">
      <c r="A131" s="45">
        <v>126</v>
      </c>
      <c r="B131" s="46" t="s">
        <v>451</v>
      </c>
      <c r="C131" s="57" t="s">
        <v>361</v>
      </c>
      <c r="D131" s="46" t="s">
        <v>452</v>
      </c>
      <c r="E131" s="47" t="s">
        <v>453</v>
      </c>
      <c r="F131" s="48">
        <v>31.35</v>
      </c>
      <c r="G131" s="48">
        <v>6.27</v>
      </c>
      <c r="H131" s="49">
        <v>0</v>
      </c>
      <c r="I131" s="56">
        <v>0</v>
      </c>
      <c r="J131" s="49">
        <v>0</v>
      </c>
      <c r="K131" s="49">
        <v>0</v>
      </c>
      <c r="L131" s="56" t="s">
        <v>23</v>
      </c>
      <c r="M131" s="56" t="s">
        <v>24</v>
      </c>
      <c r="N131" s="46" t="s">
        <v>373</v>
      </c>
      <c r="O131" s="46" t="s">
        <v>424</v>
      </c>
      <c r="P131" s="45" t="s">
        <v>27</v>
      </c>
    </row>
    <row r="132" s="30" customFormat="1" ht="31.5" spans="1:16">
      <c r="A132" s="45">
        <v>127</v>
      </c>
      <c r="B132" s="46" t="s">
        <v>454</v>
      </c>
      <c r="C132" s="57" t="s">
        <v>361</v>
      </c>
      <c r="D132" s="46" t="s">
        <v>452</v>
      </c>
      <c r="E132" s="47" t="s">
        <v>455</v>
      </c>
      <c r="F132" s="48">
        <v>31.2</v>
      </c>
      <c r="G132" s="48">
        <v>6.24</v>
      </c>
      <c r="H132" s="49">
        <v>0</v>
      </c>
      <c r="I132" s="56">
        <v>0</v>
      </c>
      <c r="J132" s="49">
        <v>0</v>
      </c>
      <c r="K132" s="49">
        <v>0</v>
      </c>
      <c r="L132" s="56" t="s">
        <v>23</v>
      </c>
      <c r="M132" s="56" t="s">
        <v>24</v>
      </c>
      <c r="N132" s="46" t="s">
        <v>373</v>
      </c>
      <c r="O132" s="46" t="s">
        <v>382</v>
      </c>
      <c r="P132" s="45" t="s">
        <v>27</v>
      </c>
    </row>
    <row r="133" s="30" customFormat="1" ht="31.5" spans="1:16">
      <c r="A133" s="45">
        <v>128</v>
      </c>
      <c r="B133" s="46" t="s">
        <v>456</v>
      </c>
      <c r="C133" s="57" t="s">
        <v>361</v>
      </c>
      <c r="D133" s="46" t="s">
        <v>452</v>
      </c>
      <c r="E133" s="47" t="s">
        <v>457</v>
      </c>
      <c r="F133" s="48">
        <v>30.525</v>
      </c>
      <c r="G133" s="48">
        <v>6.105</v>
      </c>
      <c r="H133" s="49">
        <v>0</v>
      </c>
      <c r="I133" s="56">
        <v>0</v>
      </c>
      <c r="J133" s="49">
        <v>0</v>
      </c>
      <c r="K133" s="49">
        <v>0</v>
      </c>
      <c r="L133" s="56" t="s">
        <v>23</v>
      </c>
      <c r="M133" s="56" t="s">
        <v>24</v>
      </c>
      <c r="N133" s="46" t="s">
        <v>373</v>
      </c>
      <c r="O133" s="46" t="s">
        <v>378</v>
      </c>
      <c r="P133" s="45" t="s">
        <v>27</v>
      </c>
    </row>
    <row r="134" s="30" customFormat="1" ht="31.5" spans="1:16">
      <c r="A134" s="45">
        <v>129</v>
      </c>
      <c r="B134" s="46" t="s">
        <v>458</v>
      </c>
      <c r="C134" s="57" t="s">
        <v>361</v>
      </c>
      <c r="D134" s="46" t="s">
        <v>452</v>
      </c>
      <c r="E134" s="47" t="s">
        <v>459</v>
      </c>
      <c r="F134" s="48">
        <v>31.95</v>
      </c>
      <c r="G134" s="48">
        <v>6.39</v>
      </c>
      <c r="H134" s="49">
        <v>0</v>
      </c>
      <c r="I134" s="56">
        <v>0</v>
      </c>
      <c r="J134" s="49">
        <v>0</v>
      </c>
      <c r="K134" s="49">
        <v>0</v>
      </c>
      <c r="L134" s="56" t="s">
        <v>23</v>
      </c>
      <c r="M134" s="56" t="s">
        <v>24</v>
      </c>
      <c r="N134" s="46" t="s">
        <v>373</v>
      </c>
      <c r="O134" s="46" t="s">
        <v>374</v>
      </c>
      <c r="P134" s="45" t="s">
        <v>27</v>
      </c>
    </row>
    <row r="135" s="30" customFormat="1" ht="31.5" spans="1:16">
      <c r="A135" s="45">
        <v>130</v>
      </c>
      <c r="B135" s="46" t="s">
        <v>460</v>
      </c>
      <c r="C135" s="57" t="s">
        <v>361</v>
      </c>
      <c r="D135" s="46" t="s">
        <v>461</v>
      </c>
      <c r="E135" s="47" t="s">
        <v>462</v>
      </c>
      <c r="F135" s="48">
        <v>90</v>
      </c>
      <c r="G135" s="48">
        <v>18</v>
      </c>
      <c r="H135" s="49">
        <v>0</v>
      </c>
      <c r="I135" s="56">
        <v>0</v>
      </c>
      <c r="J135" s="49">
        <v>0</v>
      </c>
      <c r="K135" s="49">
        <v>0</v>
      </c>
      <c r="L135" s="56" t="s">
        <v>23</v>
      </c>
      <c r="M135" s="56" t="s">
        <v>24</v>
      </c>
      <c r="N135" s="46" t="s">
        <v>373</v>
      </c>
      <c r="O135" s="46" t="s">
        <v>406</v>
      </c>
      <c r="P135" s="45" t="s">
        <v>27</v>
      </c>
    </row>
    <row r="136" s="30" customFormat="1" ht="31.5" spans="1:16">
      <c r="A136" s="45">
        <v>131</v>
      </c>
      <c r="B136" s="46" t="s">
        <v>463</v>
      </c>
      <c r="C136" s="57" t="s">
        <v>361</v>
      </c>
      <c r="D136" s="46" t="s">
        <v>452</v>
      </c>
      <c r="E136" s="47" t="s">
        <v>464</v>
      </c>
      <c r="F136" s="48">
        <v>86.25</v>
      </c>
      <c r="G136" s="48">
        <v>17.25</v>
      </c>
      <c r="H136" s="49">
        <v>0</v>
      </c>
      <c r="I136" s="56">
        <v>0</v>
      </c>
      <c r="J136" s="49">
        <v>0</v>
      </c>
      <c r="K136" s="49">
        <v>0</v>
      </c>
      <c r="L136" s="56" t="s">
        <v>23</v>
      </c>
      <c r="M136" s="56" t="s">
        <v>24</v>
      </c>
      <c r="N136" s="46" t="s">
        <v>373</v>
      </c>
      <c r="O136" s="46" t="s">
        <v>420</v>
      </c>
      <c r="P136" s="45" t="s">
        <v>27</v>
      </c>
    </row>
    <row r="137" s="30" customFormat="1" ht="31.5" spans="1:16">
      <c r="A137" s="45">
        <v>132</v>
      </c>
      <c r="B137" s="46" t="s">
        <v>463</v>
      </c>
      <c r="C137" s="57" t="s">
        <v>361</v>
      </c>
      <c r="D137" s="46" t="s">
        <v>422</v>
      </c>
      <c r="E137" s="47" t="s">
        <v>465</v>
      </c>
      <c r="F137" s="48">
        <v>45</v>
      </c>
      <c r="G137" s="48">
        <v>9</v>
      </c>
      <c r="H137" s="49">
        <v>0</v>
      </c>
      <c r="I137" s="56">
        <v>0</v>
      </c>
      <c r="J137" s="49">
        <v>0</v>
      </c>
      <c r="K137" s="49">
        <v>0</v>
      </c>
      <c r="L137" s="56" t="s">
        <v>23</v>
      </c>
      <c r="M137" s="56" t="s">
        <v>24</v>
      </c>
      <c r="N137" s="46" t="s">
        <v>373</v>
      </c>
      <c r="O137" s="46" t="s">
        <v>390</v>
      </c>
      <c r="P137" s="45" t="s">
        <v>27</v>
      </c>
    </row>
    <row r="138" s="30" customFormat="1" ht="31.5" spans="1:16">
      <c r="A138" s="45">
        <v>133</v>
      </c>
      <c r="B138" s="46" t="s">
        <v>463</v>
      </c>
      <c r="C138" s="57" t="s">
        <v>361</v>
      </c>
      <c r="D138" s="46" t="s">
        <v>422</v>
      </c>
      <c r="E138" s="47" t="s">
        <v>465</v>
      </c>
      <c r="F138" s="48">
        <v>45</v>
      </c>
      <c r="G138" s="48">
        <v>9</v>
      </c>
      <c r="H138" s="49">
        <v>0</v>
      </c>
      <c r="I138" s="56">
        <v>0</v>
      </c>
      <c r="J138" s="49">
        <v>0</v>
      </c>
      <c r="K138" s="49">
        <v>0</v>
      </c>
      <c r="L138" s="56" t="s">
        <v>23</v>
      </c>
      <c r="M138" s="56" t="s">
        <v>24</v>
      </c>
      <c r="N138" s="46" t="s">
        <v>373</v>
      </c>
      <c r="O138" s="46" t="s">
        <v>413</v>
      </c>
      <c r="P138" s="45" t="s">
        <v>27</v>
      </c>
    </row>
    <row r="139" s="30" customFormat="1" ht="31.5" spans="1:16">
      <c r="A139" s="45">
        <v>134</v>
      </c>
      <c r="B139" s="46" t="s">
        <v>466</v>
      </c>
      <c r="C139" s="57" t="s">
        <v>361</v>
      </c>
      <c r="D139" s="46" t="s">
        <v>467</v>
      </c>
      <c r="E139" s="47" t="s">
        <v>468</v>
      </c>
      <c r="F139" s="48">
        <v>105</v>
      </c>
      <c r="G139" s="48">
        <v>21</v>
      </c>
      <c r="H139" s="49">
        <v>0</v>
      </c>
      <c r="I139" s="56">
        <v>0</v>
      </c>
      <c r="J139" s="49">
        <v>0</v>
      </c>
      <c r="K139" s="49">
        <v>0</v>
      </c>
      <c r="L139" s="56" t="s">
        <v>23</v>
      </c>
      <c r="M139" s="56" t="s">
        <v>24</v>
      </c>
      <c r="N139" s="46" t="s">
        <v>373</v>
      </c>
      <c r="O139" s="46" t="s">
        <v>398</v>
      </c>
      <c r="P139" s="45" t="s">
        <v>27</v>
      </c>
    </row>
    <row r="140" s="30" customFormat="1" ht="31.5" spans="1:16">
      <c r="A140" s="45">
        <v>135</v>
      </c>
      <c r="B140" s="46" t="s">
        <v>469</v>
      </c>
      <c r="C140" s="57" t="s">
        <v>361</v>
      </c>
      <c r="D140" s="46" t="s">
        <v>470</v>
      </c>
      <c r="E140" s="47" t="s">
        <v>471</v>
      </c>
      <c r="F140" s="48">
        <v>172.5</v>
      </c>
      <c r="G140" s="48">
        <v>34.5</v>
      </c>
      <c r="H140" s="49">
        <v>0</v>
      </c>
      <c r="I140" s="56">
        <v>0</v>
      </c>
      <c r="J140" s="49">
        <v>0</v>
      </c>
      <c r="K140" s="49">
        <v>0</v>
      </c>
      <c r="L140" s="56" t="s">
        <v>23</v>
      </c>
      <c r="M140" s="56" t="s">
        <v>24</v>
      </c>
      <c r="N140" s="46" t="s">
        <v>373</v>
      </c>
      <c r="O140" s="46" t="s">
        <v>430</v>
      </c>
      <c r="P140" s="45" t="s">
        <v>27</v>
      </c>
    </row>
    <row r="141" s="30" customFormat="1" ht="31.5" spans="1:16">
      <c r="A141" s="45">
        <v>136</v>
      </c>
      <c r="B141" s="46" t="s">
        <v>472</v>
      </c>
      <c r="C141" s="57" t="s">
        <v>361</v>
      </c>
      <c r="D141" s="46" t="s">
        <v>473</v>
      </c>
      <c r="E141" s="47" t="s">
        <v>474</v>
      </c>
      <c r="F141" s="48">
        <v>78.75</v>
      </c>
      <c r="G141" s="48">
        <v>15.75</v>
      </c>
      <c r="H141" s="49">
        <v>0</v>
      </c>
      <c r="I141" s="56">
        <v>0</v>
      </c>
      <c r="J141" s="49">
        <v>0</v>
      </c>
      <c r="K141" s="49">
        <v>0</v>
      </c>
      <c r="L141" s="56" t="s">
        <v>23</v>
      </c>
      <c r="M141" s="56" t="s">
        <v>24</v>
      </c>
      <c r="N141" s="46" t="s">
        <v>373</v>
      </c>
      <c r="O141" s="46" t="s">
        <v>394</v>
      </c>
      <c r="P141" s="45" t="s">
        <v>27</v>
      </c>
    </row>
    <row r="142" s="30" customFormat="1" ht="31.5" spans="1:16">
      <c r="A142" s="45">
        <v>137</v>
      </c>
      <c r="B142" s="46" t="s">
        <v>475</v>
      </c>
      <c r="C142" s="57" t="s">
        <v>361</v>
      </c>
      <c r="D142" s="46" t="s">
        <v>476</v>
      </c>
      <c r="E142" s="47" t="s">
        <v>477</v>
      </c>
      <c r="F142" s="48">
        <v>45</v>
      </c>
      <c r="G142" s="48">
        <v>9</v>
      </c>
      <c r="H142" s="49">
        <v>0</v>
      </c>
      <c r="I142" s="56">
        <v>0</v>
      </c>
      <c r="J142" s="49">
        <v>0</v>
      </c>
      <c r="K142" s="49">
        <v>0</v>
      </c>
      <c r="L142" s="56" t="s">
        <v>23</v>
      </c>
      <c r="M142" s="56" t="s">
        <v>24</v>
      </c>
      <c r="N142" s="46" t="s">
        <v>373</v>
      </c>
      <c r="O142" s="46" t="s">
        <v>402</v>
      </c>
      <c r="P142" s="45" t="s">
        <v>27</v>
      </c>
    </row>
    <row r="143" s="30" customFormat="1" ht="31.5" spans="1:16">
      <c r="A143" s="45">
        <v>138</v>
      </c>
      <c r="B143" s="46" t="s">
        <v>478</v>
      </c>
      <c r="C143" s="57" t="s">
        <v>361</v>
      </c>
      <c r="D143" s="46" t="s">
        <v>479</v>
      </c>
      <c r="E143" s="47" t="s">
        <v>480</v>
      </c>
      <c r="F143" s="48">
        <v>105</v>
      </c>
      <c r="G143" s="48">
        <v>21</v>
      </c>
      <c r="H143" s="49">
        <v>0</v>
      </c>
      <c r="I143" s="56">
        <v>0</v>
      </c>
      <c r="J143" s="49">
        <v>0</v>
      </c>
      <c r="K143" s="49">
        <v>0</v>
      </c>
      <c r="L143" s="56" t="s">
        <v>23</v>
      </c>
      <c r="M143" s="56" t="s">
        <v>24</v>
      </c>
      <c r="N143" s="46" t="s">
        <v>373</v>
      </c>
      <c r="O143" s="46" t="s">
        <v>445</v>
      </c>
      <c r="P143" s="45" t="s">
        <v>27</v>
      </c>
    </row>
    <row r="144" s="30" customFormat="1" ht="31.5" spans="1:16">
      <c r="A144" s="45">
        <v>139</v>
      </c>
      <c r="B144" s="46" t="s">
        <v>481</v>
      </c>
      <c r="C144" s="57" t="s">
        <v>361</v>
      </c>
      <c r="D144" s="46" t="s">
        <v>482</v>
      </c>
      <c r="E144" s="47" t="s">
        <v>483</v>
      </c>
      <c r="F144" s="48">
        <v>228.75</v>
      </c>
      <c r="G144" s="48">
        <v>45.75</v>
      </c>
      <c r="H144" s="49">
        <v>0</v>
      </c>
      <c r="I144" s="56">
        <v>0</v>
      </c>
      <c r="J144" s="49">
        <v>0</v>
      </c>
      <c r="K144" s="49">
        <v>0</v>
      </c>
      <c r="L144" s="56" t="s">
        <v>23</v>
      </c>
      <c r="M144" s="56" t="s">
        <v>24</v>
      </c>
      <c r="N144" s="46" t="s">
        <v>373</v>
      </c>
      <c r="O144" s="46" t="s">
        <v>437</v>
      </c>
      <c r="P144" s="45" t="s">
        <v>27</v>
      </c>
    </row>
    <row r="145" s="30" customFormat="1" ht="31.5" spans="1:16">
      <c r="A145" s="45">
        <v>140</v>
      </c>
      <c r="B145" s="46" t="s">
        <v>484</v>
      </c>
      <c r="C145" s="57" t="s">
        <v>361</v>
      </c>
      <c r="D145" s="46" t="s">
        <v>485</v>
      </c>
      <c r="E145" s="47" t="s">
        <v>486</v>
      </c>
      <c r="F145" s="48">
        <v>172.5</v>
      </c>
      <c r="G145" s="48">
        <v>34.5</v>
      </c>
      <c r="H145" s="49">
        <v>0</v>
      </c>
      <c r="I145" s="56">
        <v>0</v>
      </c>
      <c r="J145" s="49">
        <v>0</v>
      </c>
      <c r="K145" s="49">
        <v>0</v>
      </c>
      <c r="L145" s="56" t="s">
        <v>23</v>
      </c>
      <c r="M145" s="56" t="s">
        <v>24</v>
      </c>
      <c r="N145" s="46" t="s">
        <v>373</v>
      </c>
      <c r="O145" s="46" t="s">
        <v>390</v>
      </c>
      <c r="P145" s="45" t="s">
        <v>27</v>
      </c>
    </row>
    <row r="146" s="30" customFormat="1" ht="31.5" spans="1:16">
      <c r="A146" s="45">
        <v>141</v>
      </c>
      <c r="B146" s="46" t="s">
        <v>487</v>
      </c>
      <c r="C146" s="57" t="s">
        <v>361</v>
      </c>
      <c r="D146" s="46" t="s">
        <v>488</v>
      </c>
      <c r="E146" s="47" t="s">
        <v>489</v>
      </c>
      <c r="F146" s="48">
        <v>195</v>
      </c>
      <c r="G146" s="48">
        <v>39</v>
      </c>
      <c r="H146" s="49">
        <v>0</v>
      </c>
      <c r="I146" s="56">
        <v>0</v>
      </c>
      <c r="J146" s="49">
        <v>0</v>
      </c>
      <c r="K146" s="49">
        <v>0</v>
      </c>
      <c r="L146" s="56" t="s">
        <v>23</v>
      </c>
      <c r="M146" s="56" t="s">
        <v>24</v>
      </c>
      <c r="N146" s="46" t="s">
        <v>373</v>
      </c>
      <c r="O146" s="46" t="s">
        <v>448</v>
      </c>
      <c r="P146" s="45" t="s">
        <v>27</v>
      </c>
    </row>
    <row r="147" s="30" customFormat="1" ht="31.5" spans="1:16">
      <c r="A147" s="45">
        <v>142</v>
      </c>
      <c r="B147" s="46" t="s">
        <v>490</v>
      </c>
      <c r="C147" s="57" t="s">
        <v>491</v>
      </c>
      <c r="D147" s="46" t="s">
        <v>492</v>
      </c>
      <c r="E147" s="47" t="s">
        <v>493</v>
      </c>
      <c r="F147" s="48">
        <v>111.675</v>
      </c>
      <c r="G147" s="48">
        <v>22.335</v>
      </c>
      <c r="H147" s="49">
        <v>0</v>
      </c>
      <c r="I147" s="56">
        <v>0</v>
      </c>
      <c r="J147" s="49">
        <v>0</v>
      </c>
      <c r="K147" s="49">
        <v>0</v>
      </c>
      <c r="L147" s="56" t="s">
        <v>23</v>
      </c>
      <c r="M147" s="56" t="s">
        <v>24</v>
      </c>
      <c r="N147" s="46" t="s">
        <v>373</v>
      </c>
      <c r="O147" s="46" t="s">
        <v>440</v>
      </c>
      <c r="P147" s="45" t="s">
        <v>27</v>
      </c>
    </row>
    <row r="148" s="30" customFormat="1" ht="31.5" spans="1:16">
      <c r="A148" s="45">
        <v>143</v>
      </c>
      <c r="B148" s="46" t="s">
        <v>494</v>
      </c>
      <c r="C148" s="57" t="s">
        <v>491</v>
      </c>
      <c r="D148" s="46" t="s">
        <v>495</v>
      </c>
      <c r="E148" s="47" t="s">
        <v>496</v>
      </c>
      <c r="F148" s="48">
        <v>45.15</v>
      </c>
      <c r="G148" s="48">
        <v>9.03</v>
      </c>
      <c r="H148" s="49">
        <v>0</v>
      </c>
      <c r="I148" s="56">
        <v>0</v>
      </c>
      <c r="J148" s="49">
        <v>0</v>
      </c>
      <c r="K148" s="49">
        <v>0</v>
      </c>
      <c r="L148" s="56" t="s">
        <v>23</v>
      </c>
      <c r="M148" s="56" t="s">
        <v>24</v>
      </c>
      <c r="N148" s="46" t="s">
        <v>373</v>
      </c>
      <c r="O148" s="46" t="s">
        <v>406</v>
      </c>
      <c r="P148" s="45" t="s">
        <v>27</v>
      </c>
    </row>
    <row r="149" s="30" customFormat="1" ht="31.5" spans="1:16">
      <c r="A149" s="45">
        <v>144</v>
      </c>
      <c r="B149" s="46" t="s">
        <v>497</v>
      </c>
      <c r="C149" s="57" t="s">
        <v>491</v>
      </c>
      <c r="D149" s="46" t="s">
        <v>498</v>
      </c>
      <c r="E149" s="47" t="s">
        <v>499</v>
      </c>
      <c r="F149" s="48">
        <v>147.3</v>
      </c>
      <c r="G149" s="48">
        <v>29.46</v>
      </c>
      <c r="H149" s="49">
        <v>0</v>
      </c>
      <c r="I149" s="56">
        <v>0</v>
      </c>
      <c r="J149" s="49">
        <v>0</v>
      </c>
      <c r="K149" s="49">
        <v>0</v>
      </c>
      <c r="L149" s="56" t="s">
        <v>23</v>
      </c>
      <c r="M149" s="56" t="s">
        <v>24</v>
      </c>
      <c r="N149" s="46" t="s">
        <v>177</v>
      </c>
      <c r="O149" s="46" t="s">
        <v>500</v>
      </c>
      <c r="P149" s="45" t="s">
        <v>27</v>
      </c>
    </row>
    <row r="150" s="30" customFormat="1" ht="31.5" spans="1:16">
      <c r="A150" s="45">
        <v>145</v>
      </c>
      <c r="B150" s="46" t="s">
        <v>501</v>
      </c>
      <c r="C150" s="57" t="s">
        <v>491</v>
      </c>
      <c r="D150" s="46" t="s">
        <v>502</v>
      </c>
      <c r="E150" s="47" t="s">
        <v>503</v>
      </c>
      <c r="F150" s="48">
        <v>39.075</v>
      </c>
      <c r="G150" s="48">
        <v>7.815</v>
      </c>
      <c r="H150" s="49">
        <v>0</v>
      </c>
      <c r="I150" s="56">
        <v>0</v>
      </c>
      <c r="J150" s="49">
        <v>0</v>
      </c>
      <c r="K150" s="49">
        <v>0</v>
      </c>
      <c r="L150" s="56" t="s">
        <v>23</v>
      </c>
      <c r="M150" s="56" t="s">
        <v>24</v>
      </c>
      <c r="N150" s="46" t="s">
        <v>177</v>
      </c>
      <c r="O150" s="46" t="s">
        <v>500</v>
      </c>
      <c r="P150" s="45" t="s">
        <v>27</v>
      </c>
    </row>
    <row r="151" s="30" customFormat="1" ht="31.5" spans="1:16">
      <c r="A151" s="45">
        <v>146</v>
      </c>
      <c r="B151" s="46" t="s">
        <v>504</v>
      </c>
      <c r="C151" s="57" t="s">
        <v>491</v>
      </c>
      <c r="D151" s="46" t="s">
        <v>505</v>
      </c>
      <c r="E151" s="47" t="s">
        <v>506</v>
      </c>
      <c r="F151" s="48">
        <v>66.45</v>
      </c>
      <c r="G151" s="48">
        <v>13.29</v>
      </c>
      <c r="H151" s="49">
        <v>0</v>
      </c>
      <c r="I151" s="56">
        <v>0</v>
      </c>
      <c r="J151" s="49">
        <v>0</v>
      </c>
      <c r="K151" s="49">
        <v>0</v>
      </c>
      <c r="L151" s="56" t="s">
        <v>23</v>
      </c>
      <c r="M151" s="56" t="s">
        <v>24</v>
      </c>
      <c r="N151" s="46" t="s">
        <v>177</v>
      </c>
      <c r="O151" s="46" t="s">
        <v>507</v>
      </c>
      <c r="P151" s="45" t="s">
        <v>27</v>
      </c>
    </row>
    <row r="152" s="30" customFormat="1" ht="31.5" spans="1:16">
      <c r="A152" s="45">
        <v>147</v>
      </c>
      <c r="B152" s="46" t="s">
        <v>508</v>
      </c>
      <c r="C152" s="57" t="s">
        <v>491</v>
      </c>
      <c r="D152" s="46" t="s">
        <v>509</v>
      </c>
      <c r="E152" s="47" t="s">
        <v>510</v>
      </c>
      <c r="F152" s="48">
        <v>36.15</v>
      </c>
      <c r="G152" s="48">
        <v>7.23</v>
      </c>
      <c r="H152" s="49">
        <v>0</v>
      </c>
      <c r="I152" s="56">
        <v>0</v>
      </c>
      <c r="J152" s="49">
        <v>0</v>
      </c>
      <c r="K152" s="49">
        <v>0</v>
      </c>
      <c r="L152" s="56" t="s">
        <v>23</v>
      </c>
      <c r="M152" s="56" t="s">
        <v>24</v>
      </c>
      <c r="N152" s="46" t="s">
        <v>177</v>
      </c>
      <c r="O152" s="46" t="s">
        <v>507</v>
      </c>
      <c r="P152" s="45" t="s">
        <v>27</v>
      </c>
    </row>
    <row r="153" s="30" customFormat="1" ht="31.5" spans="1:16">
      <c r="A153" s="45">
        <v>148</v>
      </c>
      <c r="B153" s="46" t="s">
        <v>511</v>
      </c>
      <c r="C153" s="57" t="s">
        <v>491</v>
      </c>
      <c r="D153" s="46" t="s">
        <v>512</v>
      </c>
      <c r="E153" s="47" t="s">
        <v>513</v>
      </c>
      <c r="F153" s="48">
        <v>45.675</v>
      </c>
      <c r="G153" s="48">
        <v>9.135</v>
      </c>
      <c r="H153" s="49">
        <v>0</v>
      </c>
      <c r="I153" s="56">
        <v>0</v>
      </c>
      <c r="J153" s="49">
        <v>0</v>
      </c>
      <c r="K153" s="49">
        <v>0</v>
      </c>
      <c r="L153" s="56" t="s">
        <v>23</v>
      </c>
      <c r="M153" s="56" t="s">
        <v>24</v>
      </c>
      <c r="N153" s="46" t="s">
        <v>177</v>
      </c>
      <c r="O153" s="46" t="s">
        <v>514</v>
      </c>
      <c r="P153" s="45" t="s">
        <v>27</v>
      </c>
    </row>
    <row r="154" s="30" customFormat="1" ht="31.5" spans="1:16">
      <c r="A154" s="45">
        <v>149</v>
      </c>
      <c r="B154" s="46" t="s">
        <v>515</v>
      </c>
      <c r="C154" s="57" t="s">
        <v>491</v>
      </c>
      <c r="D154" s="46" t="s">
        <v>516</v>
      </c>
      <c r="E154" s="47" t="s">
        <v>517</v>
      </c>
      <c r="F154" s="48">
        <v>55.2</v>
      </c>
      <c r="G154" s="48">
        <v>11.04</v>
      </c>
      <c r="H154" s="49">
        <v>0</v>
      </c>
      <c r="I154" s="56">
        <v>0</v>
      </c>
      <c r="J154" s="49">
        <v>0</v>
      </c>
      <c r="K154" s="49">
        <v>0</v>
      </c>
      <c r="L154" s="56" t="s">
        <v>23</v>
      </c>
      <c r="M154" s="56" t="s">
        <v>24</v>
      </c>
      <c r="N154" s="46" t="s">
        <v>177</v>
      </c>
      <c r="O154" s="46" t="s">
        <v>518</v>
      </c>
      <c r="P154" s="45" t="s">
        <v>27</v>
      </c>
    </row>
    <row r="155" s="30" customFormat="1" ht="31.5" spans="1:16">
      <c r="A155" s="45">
        <v>150</v>
      </c>
      <c r="B155" s="46" t="s">
        <v>519</v>
      </c>
      <c r="C155" s="57" t="s">
        <v>491</v>
      </c>
      <c r="D155" s="46" t="s">
        <v>520</v>
      </c>
      <c r="E155" s="47" t="s">
        <v>521</v>
      </c>
      <c r="F155" s="48">
        <v>43.425</v>
      </c>
      <c r="G155" s="48">
        <v>8.685</v>
      </c>
      <c r="H155" s="49">
        <v>0</v>
      </c>
      <c r="I155" s="56">
        <v>0</v>
      </c>
      <c r="J155" s="49">
        <v>0</v>
      </c>
      <c r="K155" s="49">
        <v>0</v>
      </c>
      <c r="L155" s="56" t="s">
        <v>23</v>
      </c>
      <c r="M155" s="56" t="s">
        <v>24</v>
      </c>
      <c r="N155" s="46" t="s">
        <v>177</v>
      </c>
      <c r="O155" s="46" t="s">
        <v>518</v>
      </c>
      <c r="P155" s="45" t="s">
        <v>27</v>
      </c>
    </row>
    <row r="156" s="30" customFormat="1" ht="31.5" spans="1:16">
      <c r="A156" s="45">
        <v>151</v>
      </c>
      <c r="B156" s="46" t="s">
        <v>522</v>
      </c>
      <c r="C156" s="57" t="s">
        <v>491</v>
      </c>
      <c r="D156" s="46" t="s">
        <v>523</v>
      </c>
      <c r="E156" s="47" t="s">
        <v>524</v>
      </c>
      <c r="F156" s="48">
        <v>16.425</v>
      </c>
      <c r="G156" s="48">
        <v>3.285</v>
      </c>
      <c r="H156" s="49">
        <v>0</v>
      </c>
      <c r="I156" s="56">
        <v>0</v>
      </c>
      <c r="J156" s="49">
        <v>0</v>
      </c>
      <c r="K156" s="49">
        <v>0</v>
      </c>
      <c r="L156" s="56" t="s">
        <v>23</v>
      </c>
      <c r="M156" s="56" t="s">
        <v>24</v>
      </c>
      <c r="N156" s="46" t="s">
        <v>177</v>
      </c>
      <c r="O156" s="46" t="s">
        <v>525</v>
      </c>
      <c r="P156" s="45" t="s">
        <v>27</v>
      </c>
    </row>
    <row r="157" s="30" customFormat="1" ht="31.5" spans="1:16">
      <c r="A157" s="45">
        <v>152</v>
      </c>
      <c r="B157" s="46" t="s">
        <v>526</v>
      </c>
      <c r="C157" s="57" t="s">
        <v>491</v>
      </c>
      <c r="D157" s="46" t="s">
        <v>527</v>
      </c>
      <c r="E157" s="47" t="s">
        <v>528</v>
      </c>
      <c r="F157" s="48">
        <v>41.7</v>
      </c>
      <c r="G157" s="48">
        <v>8.34</v>
      </c>
      <c r="H157" s="49">
        <v>0</v>
      </c>
      <c r="I157" s="56">
        <v>0</v>
      </c>
      <c r="J157" s="49">
        <v>0</v>
      </c>
      <c r="K157" s="49">
        <v>0</v>
      </c>
      <c r="L157" s="56" t="s">
        <v>23</v>
      </c>
      <c r="M157" s="56" t="s">
        <v>24</v>
      </c>
      <c r="N157" s="46" t="s">
        <v>177</v>
      </c>
      <c r="O157" s="46" t="s">
        <v>529</v>
      </c>
      <c r="P157" s="45" t="s">
        <v>27</v>
      </c>
    </row>
    <row r="158" s="30" customFormat="1" ht="31.5" spans="1:16">
      <c r="A158" s="45">
        <v>153</v>
      </c>
      <c r="B158" s="46" t="s">
        <v>530</v>
      </c>
      <c r="C158" s="57" t="s">
        <v>491</v>
      </c>
      <c r="D158" s="46" t="s">
        <v>531</v>
      </c>
      <c r="E158" s="47" t="s">
        <v>532</v>
      </c>
      <c r="F158" s="48">
        <v>27.225</v>
      </c>
      <c r="G158" s="48">
        <v>5.445</v>
      </c>
      <c r="H158" s="49">
        <v>0</v>
      </c>
      <c r="I158" s="56">
        <v>0</v>
      </c>
      <c r="J158" s="49">
        <v>0</v>
      </c>
      <c r="K158" s="49">
        <v>0</v>
      </c>
      <c r="L158" s="56" t="s">
        <v>23</v>
      </c>
      <c r="M158" s="56" t="s">
        <v>24</v>
      </c>
      <c r="N158" s="46" t="s">
        <v>177</v>
      </c>
      <c r="O158" s="46" t="s">
        <v>529</v>
      </c>
      <c r="P158" s="45" t="s">
        <v>27</v>
      </c>
    </row>
    <row r="159" s="30" customFormat="1" ht="31.5" spans="1:16">
      <c r="A159" s="45">
        <v>154</v>
      </c>
      <c r="B159" s="46" t="s">
        <v>533</v>
      </c>
      <c r="C159" s="57" t="s">
        <v>491</v>
      </c>
      <c r="D159" s="46" t="s">
        <v>534</v>
      </c>
      <c r="E159" s="47" t="s">
        <v>535</v>
      </c>
      <c r="F159" s="48">
        <v>61.725</v>
      </c>
      <c r="G159" s="48">
        <v>12.345</v>
      </c>
      <c r="H159" s="49">
        <v>0</v>
      </c>
      <c r="I159" s="56">
        <v>0</v>
      </c>
      <c r="J159" s="49">
        <v>0</v>
      </c>
      <c r="K159" s="49">
        <v>0</v>
      </c>
      <c r="L159" s="56" t="s">
        <v>23</v>
      </c>
      <c r="M159" s="56" t="s">
        <v>24</v>
      </c>
      <c r="N159" s="46" t="s">
        <v>177</v>
      </c>
      <c r="O159" s="46" t="s">
        <v>529</v>
      </c>
      <c r="P159" s="45" t="s">
        <v>27</v>
      </c>
    </row>
    <row r="160" s="30" customFormat="1" ht="31.5" spans="1:16">
      <c r="A160" s="45">
        <v>155</v>
      </c>
      <c r="B160" s="46" t="s">
        <v>536</v>
      </c>
      <c r="C160" s="57" t="s">
        <v>491</v>
      </c>
      <c r="D160" s="46" t="s">
        <v>537</v>
      </c>
      <c r="E160" s="47" t="s">
        <v>538</v>
      </c>
      <c r="F160" s="48">
        <v>52.125</v>
      </c>
      <c r="G160" s="48">
        <v>10.425</v>
      </c>
      <c r="H160" s="49">
        <v>0</v>
      </c>
      <c r="I160" s="56">
        <v>0</v>
      </c>
      <c r="J160" s="49">
        <v>0</v>
      </c>
      <c r="K160" s="49">
        <v>0</v>
      </c>
      <c r="L160" s="56" t="s">
        <v>23</v>
      </c>
      <c r="M160" s="56" t="s">
        <v>24</v>
      </c>
      <c r="N160" s="46" t="s">
        <v>177</v>
      </c>
      <c r="O160" s="46" t="s">
        <v>539</v>
      </c>
      <c r="P160" s="45" t="s">
        <v>27</v>
      </c>
    </row>
    <row r="161" s="30" customFormat="1" ht="31.5" spans="1:16">
      <c r="A161" s="45">
        <v>156</v>
      </c>
      <c r="B161" s="46" t="s">
        <v>540</v>
      </c>
      <c r="C161" s="57" t="s">
        <v>541</v>
      </c>
      <c r="D161" s="46" t="s">
        <v>542</v>
      </c>
      <c r="E161" s="47" t="s">
        <v>543</v>
      </c>
      <c r="F161" s="48">
        <v>52.5</v>
      </c>
      <c r="G161" s="48">
        <v>10.5</v>
      </c>
      <c r="H161" s="49">
        <v>0</v>
      </c>
      <c r="I161" s="56">
        <v>0</v>
      </c>
      <c r="J161" s="49">
        <v>0</v>
      </c>
      <c r="K161" s="49">
        <v>0</v>
      </c>
      <c r="L161" s="56" t="s">
        <v>23</v>
      </c>
      <c r="M161" s="56" t="s">
        <v>24</v>
      </c>
      <c r="N161" s="46" t="s">
        <v>177</v>
      </c>
      <c r="O161" s="46" t="s">
        <v>544</v>
      </c>
      <c r="P161" s="45" t="s">
        <v>27</v>
      </c>
    </row>
    <row r="162" s="30" customFormat="1" ht="31.5" spans="1:16">
      <c r="A162" s="45">
        <v>157</v>
      </c>
      <c r="B162" s="46" t="s">
        <v>545</v>
      </c>
      <c r="C162" s="57" t="s">
        <v>541</v>
      </c>
      <c r="D162" s="46" t="s">
        <v>546</v>
      </c>
      <c r="E162" s="47" t="s">
        <v>547</v>
      </c>
      <c r="F162" s="48">
        <v>60</v>
      </c>
      <c r="G162" s="48">
        <v>12</v>
      </c>
      <c r="H162" s="49">
        <v>0</v>
      </c>
      <c r="I162" s="56">
        <v>0</v>
      </c>
      <c r="J162" s="49">
        <v>0</v>
      </c>
      <c r="K162" s="49">
        <v>0</v>
      </c>
      <c r="L162" s="56" t="s">
        <v>23</v>
      </c>
      <c r="M162" s="56" t="s">
        <v>24</v>
      </c>
      <c r="N162" s="46" t="s">
        <v>177</v>
      </c>
      <c r="O162" s="46" t="s">
        <v>548</v>
      </c>
      <c r="P162" s="45" t="s">
        <v>27</v>
      </c>
    </row>
    <row r="163" s="30" customFormat="1" ht="31.5" spans="1:16">
      <c r="A163" s="45">
        <v>158</v>
      </c>
      <c r="B163" s="46" t="s">
        <v>549</v>
      </c>
      <c r="C163" s="57" t="s">
        <v>541</v>
      </c>
      <c r="D163" s="46" t="s">
        <v>550</v>
      </c>
      <c r="E163" s="47" t="s">
        <v>551</v>
      </c>
      <c r="F163" s="48">
        <v>25.425</v>
      </c>
      <c r="G163" s="48">
        <v>5.085</v>
      </c>
      <c r="H163" s="49">
        <v>0</v>
      </c>
      <c r="I163" s="56">
        <v>0</v>
      </c>
      <c r="J163" s="49">
        <v>0</v>
      </c>
      <c r="K163" s="49">
        <v>0</v>
      </c>
      <c r="L163" s="56" t="s">
        <v>23</v>
      </c>
      <c r="M163" s="56" t="s">
        <v>24</v>
      </c>
      <c r="N163" s="46" t="s">
        <v>177</v>
      </c>
      <c r="O163" s="46" t="s">
        <v>548</v>
      </c>
      <c r="P163" s="45" t="s">
        <v>27</v>
      </c>
    </row>
    <row r="164" s="30" customFormat="1" ht="31.5" spans="1:16">
      <c r="A164" s="45">
        <v>159</v>
      </c>
      <c r="B164" s="46" t="s">
        <v>552</v>
      </c>
      <c r="C164" s="57" t="s">
        <v>541</v>
      </c>
      <c r="D164" s="46" t="s">
        <v>553</v>
      </c>
      <c r="E164" s="47" t="s">
        <v>554</v>
      </c>
      <c r="F164" s="48">
        <v>30</v>
      </c>
      <c r="G164" s="48">
        <v>6</v>
      </c>
      <c r="H164" s="49">
        <v>0</v>
      </c>
      <c r="I164" s="56">
        <v>0</v>
      </c>
      <c r="J164" s="49">
        <v>0</v>
      </c>
      <c r="K164" s="49">
        <v>0</v>
      </c>
      <c r="L164" s="56" t="s">
        <v>23</v>
      </c>
      <c r="M164" s="56" t="s">
        <v>24</v>
      </c>
      <c r="N164" s="46" t="s">
        <v>177</v>
      </c>
      <c r="O164" s="46" t="s">
        <v>548</v>
      </c>
      <c r="P164" s="45" t="s">
        <v>27</v>
      </c>
    </row>
    <row r="165" s="30" customFormat="1" ht="31.5" spans="1:16">
      <c r="A165" s="45">
        <v>160</v>
      </c>
      <c r="B165" s="46" t="s">
        <v>555</v>
      </c>
      <c r="C165" s="57" t="s">
        <v>541</v>
      </c>
      <c r="D165" s="46" t="s">
        <v>556</v>
      </c>
      <c r="E165" s="47" t="s">
        <v>557</v>
      </c>
      <c r="F165" s="48">
        <v>22.5</v>
      </c>
      <c r="G165" s="48">
        <v>4.5</v>
      </c>
      <c r="H165" s="49">
        <v>0</v>
      </c>
      <c r="I165" s="56">
        <v>0</v>
      </c>
      <c r="J165" s="49">
        <v>0</v>
      </c>
      <c r="K165" s="49">
        <v>0</v>
      </c>
      <c r="L165" s="56" t="s">
        <v>23</v>
      </c>
      <c r="M165" s="56" t="s">
        <v>24</v>
      </c>
      <c r="N165" s="46" t="s">
        <v>177</v>
      </c>
      <c r="O165" s="46" t="s">
        <v>558</v>
      </c>
      <c r="P165" s="45" t="s">
        <v>27</v>
      </c>
    </row>
    <row r="166" s="30" customFormat="1" ht="84" spans="1:16">
      <c r="A166" s="45">
        <v>161</v>
      </c>
      <c r="B166" s="46" t="s">
        <v>559</v>
      </c>
      <c r="C166" s="57" t="s">
        <v>541</v>
      </c>
      <c r="D166" s="46" t="s">
        <v>560</v>
      </c>
      <c r="E166" s="47" t="s">
        <v>561</v>
      </c>
      <c r="F166" s="48">
        <v>37.5</v>
      </c>
      <c r="G166" s="48">
        <v>7.5</v>
      </c>
      <c r="H166" s="49">
        <v>0</v>
      </c>
      <c r="I166" s="56">
        <v>0</v>
      </c>
      <c r="J166" s="49">
        <v>0</v>
      </c>
      <c r="K166" s="49">
        <v>0</v>
      </c>
      <c r="L166" s="56" t="s">
        <v>23</v>
      </c>
      <c r="M166" s="56" t="s">
        <v>24</v>
      </c>
      <c r="N166" s="46" t="s">
        <v>562</v>
      </c>
      <c r="O166" s="46" t="s">
        <v>563</v>
      </c>
      <c r="P166" s="45" t="s">
        <v>27</v>
      </c>
    </row>
    <row r="167" s="30" customFormat="1" ht="84" spans="1:16">
      <c r="A167" s="45">
        <v>162</v>
      </c>
      <c r="B167" s="46" t="s">
        <v>564</v>
      </c>
      <c r="C167" s="57" t="s">
        <v>541</v>
      </c>
      <c r="D167" s="46" t="s">
        <v>565</v>
      </c>
      <c r="E167" s="47" t="s">
        <v>566</v>
      </c>
      <c r="F167" s="48">
        <v>62.55</v>
      </c>
      <c r="G167" s="48">
        <v>12.51</v>
      </c>
      <c r="H167" s="49">
        <v>0</v>
      </c>
      <c r="I167" s="56">
        <v>0</v>
      </c>
      <c r="J167" s="49">
        <v>0</v>
      </c>
      <c r="K167" s="49">
        <v>0</v>
      </c>
      <c r="L167" s="56" t="s">
        <v>23</v>
      </c>
      <c r="M167" s="56" t="s">
        <v>24</v>
      </c>
      <c r="N167" s="46" t="s">
        <v>562</v>
      </c>
      <c r="O167" s="46" t="s">
        <v>567</v>
      </c>
      <c r="P167" s="45" t="s">
        <v>27</v>
      </c>
    </row>
    <row r="168" s="30" customFormat="1" ht="84" spans="1:16">
      <c r="A168" s="45">
        <v>163</v>
      </c>
      <c r="B168" s="46" t="s">
        <v>568</v>
      </c>
      <c r="C168" s="57" t="s">
        <v>541</v>
      </c>
      <c r="D168" s="46" t="s">
        <v>569</v>
      </c>
      <c r="E168" s="47" t="s">
        <v>570</v>
      </c>
      <c r="F168" s="48">
        <v>67.5</v>
      </c>
      <c r="G168" s="48">
        <v>13.5</v>
      </c>
      <c r="H168" s="49">
        <v>0</v>
      </c>
      <c r="I168" s="56">
        <v>0</v>
      </c>
      <c r="J168" s="49">
        <v>0</v>
      </c>
      <c r="K168" s="49">
        <v>0</v>
      </c>
      <c r="L168" s="56" t="s">
        <v>23</v>
      </c>
      <c r="M168" s="56" t="s">
        <v>24</v>
      </c>
      <c r="N168" s="46" t="s">
        <v>562</v>
      </c>
      <c r="O168" s="46" t="s">
        <v>571</v>
      </c>
      <c r="P168" s="45" t="s">
        <v>27</v>
      </c>
    </row>
    <row r="169" s="30" customFormat="1" ht="84" spans="1:16">
      <c r="A169" s="45">
        <v>164</v>
      </c>
      <c r="B169" s="46" t="s">
        <v>572</v>
      </c>
      <c r="C169" s="57" t="s">
        <v>541</v>
      </c>
      <c r="D169" s="46" t="s">
        <v>573</v>
      </c>
      <c r="E169" s="47" t="s">
        <v>574</v>
      </c>
      <c r="F169" s="48">
        <v>52.5</v>
      </c>
      <c r="G169" s="48">
        <v>10.5</v>
      </c>
      <c r="H169" s="49">
        <v>0</v>
      </c>
      <c r="I169" s="56">
        <v>0</v>
      </c>
      <c r="J169" s="49">
        <v>0</v>
      </c>
      <c r="K169" s="49">
        <v>0</v>
      </c>
      <c r="L169" s="56" t="s">
        <v>23</v>
      </c>
      <c r="M169" s="56" t="s">
        <v>24</v>
      </c>
      <c r="N169" s="46" t="s">
        <v>562</v>
      </c>
      <c r="O169" s="46" t="s">
        <v>575</v>
      </c>
      <c r="P169" s="45" t="s">
        <v>27</v>
      </c>
    </row>
    <row r="170" s="30" customFormat="1" ht="84" spans="1:16">
      <c r="A170" s="45">
        <v>165</v>
      </c>
      <c r="B170" s="46" t="s">
        <v>576</v>
      </c>
      <c r="C170" s="57" t="s">
        <v>541</v>
      </c>
      <c r="D170" s="46" t="s">
        <v>577</v>
      </c>
      <c r="E170" s="47" t="s">
        <v>578</v>
      </c>
      <c r="F170" s="48">
        <v>37.5</v>
      </c>
      <c r="G170" s="48">
        <v>7.5</v>
      </c>
      <c r="H170" s="49">
        <v>0</v>
      </c>
      <c r="I170" s="56">
        <v>0</v>
      </c>
      <c r="J170" s="49">
        <v>0</v>
      </c>
      <c r="K170" s="49">
        <v>0</v>
      </c>
      <c r="L170" s="56" t="s">
        <v>23</v>
      </c>
      <c r="M170" s="56" t="s">
        <v>24</v>
      </c>
      <c r="N170" s="46" t="s">
        <v>562</v>
      </c>
      <c r="O170" s="46" t="s">
        <v>579</v>
      </c>
      <c r="P170" s="45" t="s">
        <v>27</v>
      </c>
    </row>
    <row r="171" s="30" customFormat="1" ht="84" spans="1:16">
      <c r="A171" s="45">
        <v>166</v>
      </c>
      <c r="B171" s="46" t="s">
        <v>580</v>
      </c>
      <c r="C171" s="57" t="s">
        <v>541</v>
      </c>
      <c r="D171" s="46" t="s">
        <v>581</v>
      </c>
      <c r="E171" s="47" t="s">
        <v>582</v>
      </c>
      <c r="F171" s="48">
        <v>18.75</v>
      </c>
      <c r="G171" s="48">
        <v>3.75</v>
      </c>
      <c r="H171" s="49">
        <v>0</v>
      </c>
      <c r="I171" s="56">
        <v>0</v>
      </c>
      <c r="J171" s="49">
        <v>0</v>
      </c>
      <c r="K171" s="49">
        <v>0</v>
      </c>
      <c r="L171" s="56" t="s">
        <v>23</v>
      </c>
      <c r="M171" s="56" t="s">
        <v>24</v>
      </c>
      <c r="N171" s="46" t="s">
        <v>562</v>
      </c>
      <c r="O171" s="46" t="s">
        <v>583</v>
      </c>
      <c r="P171" s="45" t="s">
        <v>27</v>
      </c>
    </row>
    <row r="172" s="30" customFormat="1" ht="84" spans="1:16">
      <c r="A172" s="45">
        <v>167</v>
      </c>
      <c r="B172" s="46" t="s">
        <v>584</v>
      </c>
      <c r="C172" s="57" t="s">
        <v>541</v>
      </c>
      <c r="D172" s="46" t="s">
        <v>585</v>
      </c>
      <c r="E172" s="47" t="s">
        <v>586</v>
      </c>
      <c r="F172" s="48">
        <v>30</v>
      </c>
      <c r="G172" s="48">
        <v>6</v>
      </c>
      <c r="H172" s="49">
        <v>0</v>
      </c>
      <c r="I172" s="56">
        <v>0</v>
      </c>
      <c r="J172" s="49">
        <v>0</v>
      </c>
      <c r="K172" s="49">
        <v>0</v>
      </c>
      <c r="L172" s="56" t="s">
        <v>23</v>
      </c>
      <c r="M172" s="56" t="s">
        <v>24</v>
      </c>
      <c r="N172" s="46" t="s">
        <v>562</v>
      </c>
      <c r="O172" s="46" t="s">
        <v>587</v>
      </c>
      <c r="P172" s="45" t="s">
        <v>27</v>
      </c>
    </row>
    <row r="173" s="30" customFormat="1" ht="84" spans="1:16">
      <c r="A173" s="45">
        <v>168</v>
      </c>
      <c r="B173" s="46" t="s">
        <v>588</v>
      </c>
      <c r="C173" s="57" t="s">
        <v>541</v>
      </c>
      <c r="D173" s="46" t="s">
        <v>589</v>
      </c>
      <c r="E173" s="47" t="s">
        <v>590</v>
      </c>
      <c r="F173" s="48">
        <v>15</v>
      </c>
      <c r="G173" s="48">
        <v>3</v>
      </c>
      <c r="H173" s="49">
        <v>0</v>
      </c>
      <c r="I173" s="56">
        <v>0</v>
      </c>
      <c r="J173" s="49">
        <v>0</v>
      </c>
      <c r="K173" s="49">
        <v>0</v>
      </c>
      <c r="L173" s="56" t="s">
        <v>23</v>
      </c>
      <c r="M173" s="56" t="s">
        <v>24</v>
      </c>
      <c r="N173" s="46" t="s">
        <v>562</v>
      </c>
      <c r="O173" s="46" t="s">
        <v>591</v>
      </c>
      <c r="P173" s="45" t="s">
        <v>27</v>
      </c>
    </row>
    <row r="174" s="30" customFormat="1" ht="84" spans="1:16">
      <c r="A174" s="45">
        <v>169</v>
      </c>
      <c r="B174" s="46" t="s">
        <v>592</v>
      </c>
      <c r="C174" s="57" t="s">
        <v>541</v>
      </c>
      <c r="D174" s="46" t="s">
        <v>593</v>
      </c>
      <c r="E174" s="47" t="s">
        <v>594</v>
      </c>
      <c r="F174" s="48">
        <v>33.75</v>
      </c>
      <c r="G174" s="48">
        <v>6.75</v>
      </c>
      <c r="H174" s="49">
        <v>0</v>
      </c>
      <c r="I174" s="56">
        <v>0</v>
      </c>
      <c r="J174" s="49">
        <v>0</v>
      </c>
      <c r="K174" s="49">
        <v>0</v>
      </c>
      <c r="L174" s="56" t="s">
        <v>23</v>
      </c>
      <c r="M174" s="56" t="s">
        <v>24</v>
      </c>
      <c r="N174" s="46" t="s">
        <v>562</v>
      </c>
      <c r="O174" s="46" t="s">
        <v>595</v>
      </c>
      <c r="P174" s="45" t="s">
        <v>27</v>
      </c>
    </row>
    <row r="175" s="30" customFormat="1" ht="84" spans="1:16">
      <c r="A175" s="45">
        <v>170</v>
      </c>
      <c r="B175" s="46" t="s">
        <v>596</v>
      </c>
      <c r="C175" s="57" t="s">
        <v>541</v>
      </c>
      <c r="D175" s="46" t="s">
        <v>597</v>
      </c>
      <c r="E175" s="47" t="s">
        <v>598</v>
      </c>
      <c r="F175" s="48">
        <v>32.325</v>
      </c>
      <c r="G175" s="48">
        <v>6.465</v>
      </c>
      <c r="H175" s="49">
        <v>0</v>
      </c>
      <c r="I175" s="56">
        <v>0</v>
      </c>
      <c r="J175" s="49">
        <v>0</v>
      </c>
      <c r="K175" s="49">
        <v>0</v>
      </c>
      <c r="L175" s="56" t="s">
        <v>23</v>
      </c>
      <c r="M175" s="56" t="s">
        <v>24</v>
      </c>
      <c r="N175" s="46" t="s">
        <v>562</v>
      </c>
      <c r="O175" s="46" t="s">
        <v>599</v>
      </c>
      <c r="P175" s="45" t="s">
        <v>27</v>
      </c>
    </row>
    <row r="176" s="30" customFormat="1" ht="84" spans="1:16">
      <c r="A176" s="45">
        <v>171</v>
      </c>
      <c r="B176" s="46" t="s">
        <v>600</v>
      </c>
      <c r="C176" s="57" t="s">
        <v>541</v>
      </c>
      <c r="D176" s="46" t="s">
        <v>601</v>
      </c>
      <c r="E176" s="47" t="s">
        <v>602</v>
      </c>
      <c r="F176" s="48">
        <v>50.4</v>
      </c>
      <c r="G176" s="48">
        <v>10.08</v>
      </c>
      <c r="H176" s="49">
        <v>0</v>
      </c>
      <c r="I176" s="56">
        <v>0</v>
      </c>
      <c r="J176" s="49">
        <v>0</v>
      </c>
      <c r="K176" s="49">
        <v>0</v>
      </c>
      <c r="L176" s="56" t="s">
        <v>23</v>
      </c>
      <c r="M176" s="56" t="s">
        <v>24</v>
      </c>
      <c r="N176" s="46" t="s">
        <v>562</v>
      </c>
      <c r="O176" s="46" t="s">
        <v>603</v>
      </c>
      <c r="P176" s="45" t="s">
        <v>27</v>
      </c>
    </row>
    <row r="177" s="30" customFormat="1" ht="84" spans="1:16">
      <c r="A177" s="45">
        <v>172</v>
      </c>
      <c r="B177" s="46" t="s">
        <v>604</v>
      </c>
      <c r="C177" s="57" t="s">
        <v>541</v>
      </c>
      <c r="D177" s="46" t="s">
        <v>605</v>
      </c>
      <c r="E177" s="47" t="s">
        <v>606</v>
      </c>
      <c r="F177" s="48">
        <v>182.85</v>
      </c>
      <c r="G177" s="48">
        <v>36.57</v>
      </c>
      <c r="H177" s="49">
        <v>0</v>
      </c>
      <c r="I177" s="56">
        <v>0</v>
      </c>
      <c r="J177" s="49">
        <v>0</v>
      </c>
      <c r="K177" s="49">
        <v>0</v>
      </c>
      <c r="L177" s="56" t="s">
        <v>23</v>
      </c>
      <c r="M177" s="56" t="s">
        <v>24</v>
      </c>
      <c r="N177" s="46" t="s">
        <v>562</v>
      </c>
      <c r="O177" s="46" t="s">
        <v>607</v>
      </c>
      <c r="P177" s="45" t="s">
        <v>27</v>
      </c>
    </row>
    <row r="178" s="30" customFormat="1" ht="84" spans="1:16">
      <c r="A178" s="45">
        <v>173</v>
      </c>
      <c r="B178" s="46" t="s">
        <v>608</v>
      </c>
      <c r="C178" s="57" t="s">
        <v>541</v>
      </c>
      <c r="D178" s="46" t="s">
        <v>609</v>
      </c>
      <c r="E178" s="47" t="s">
        <v>610</v>
      </c>
      <c r="F178" s="48">
        <v>22.5</v>
      </c>
      <c r="G178" s="48">
        <v>4.5</v>
      </c>
      <c r="H178" s="49">
        <v>0</v>
      </c>
      <c r="I178" s="56">
        <v>0</v>
      </c>
      <c r="J178" s="49">
        <v>0</v>
      </c>
      <c r="K178" s="49">
        <v>0</v>
      </c>
      <c r="L178" s="56" t="s">
        <v>23</v>
      </c>
      <c r="M178" s="56" t="s">
        <v>24</v>
      </c>
      <c r="N178" s="46" t="s">
        <v>562</v>
      </c>
      <c r="O178" s="46" t="s">
        <v>611</v>
      </c>
      <c r="P178" s="45" t="s">
        <v>27</v>
      </c>
    </row>
    <row r="179" s="30" customFormat="1" ht="84" spans="1:16">
      <c r="A179" s="45">
        <v>174</v>
      </c>
      <c r="B179" s="46" t="s">
        <v>612</v>
      </c>
      <c r="C179" s="57" t="s">
        <v>541</v>
      </c>
      <c r="D179" s="46" t="s">
        <v>613</v>
      </c>
      <c r="E179" s="47" t="s">
        <v>614</v>
      </c>
      <c r="F179" s="48">
        <v>45</v>
      </c>
      <c r="G179" s="48">
        <v>9</v>
      </c>
      <c r="H179" s="49">
        <v>0</v>
      </c>
      <c r="I179" s="56">
        <v>0</v>
      </c>
      <c r="J179" s="49">
        <v>0</v>
      </c>
      <c r="K179" s="49">
        <v>0</v>
      </c>
      <c r="L179" s="56" t="s">
        <v>23</v>
      </c>
      <c r="M179" s="56" t="s">
        <v>24</v>
      </c>
      <c r="N179" s="46" t="s">
        <v>562</v>
      </c>
      <c r="O179" s="46" t="s">
        <v>615</v>
      </c>
      <c r="P179" s="45" t="s">
        <v>27</v>
      </c>
    </row>
    <row r="180" s="30" customFormat="1" ht="84" spans="1:16">
      <c r="A180" s="45">
        <v>175</v>
      </c>
      <c r="B180" s="46" t="s">
        <v>616</v>
      </c>
      <c r="C180" s="57" t="s">
        <v>541</v>
      </c>
      <c r="D180" s="46" t="s">
        <v>617</v>
      </c>
      <c r="E180" s="47" t="s">
        <v>618</v>
      </c>
      <c r="F180" s="48">
        <v>45</v>
      </c>
      <c r="G180" s="48">
        <v>9</v>
      </c>
      <c r="H180" s="49">
        <v>0</v>
      </c>
      <c r="I180" s="56">
        <v>0</v>
      </c>
      <c r="J180" s="49">
        <v>0</v>
      </c>
      <c r="K180" s="49">
        <v>0</v>
      </c>
      <c r="L180" s="56" t="s">
        <v>23</v>
      </c>
      <c r="M180" s="56" t="s">
        <v>24</v>
      </c>
      <c r="N180" s="46" t="s">
        <v>562</v>
      </c>
      <c r="O180" s="46" t="s">
        <v>619</v>
      </c>
      <c r="P180" s="45" t="s">
        <v>27</v>
      </c>
    </row>
    <row r="181" s="30" customFormat="1" ht="84" spans="1:16">
      <c r="A181" s="45">
        <v>176</v>
      </c>
      <c r="B181" s="46" t="s">
        <v>620</v>
      </c>
      <c r="C181" s="57" t="s">
        <v>541</v>
      </c>
      <c r="D181" s="46" t="s">
        <v>621</v>
      </c>
      <c r="E181" s="47" t="s">
        <v>622</v>
      </c>
      <c r="F181" s="48">
        <v>37.2</v>
      </c>
      <c r="G181" s="48">
        <v>7.44</v>
      </c>
      <c r="H181" s="49">
        <v>0</v>
      </c>
      <c r="I181" s="56">
        <v>0</v>
      </c>
      <c r="J181" s="49">
        <v>0</v>
      </c>
      <c r="K181" s="49">
        <v>0</v>
      </c>
      <c r="L181" s="56" t="s">
        <v>23</v>
      </c>
      <c r="M181" s="56" t="s">
        <v>24</v>
      </c>
      <c r="N181" s="46" t="s">
        <v>562</v>
      </c>
      <c r="O181" s="46" t="s">
        <v>623</v>
      </c>
      <c r="P181" s="45" t="s">
        <v>27</v>
      </c>
    </row>
    <row r="182" s="30" customFormat="1" ht="84" spans="1:16">
      <c r="A182" s="45">
        <v>177</v>
      </c>
      <c r="B182" s="46" t="s">
        <v>624</v>
      </c>
      <c r="C182" s="57" t="s">
        <v>541</v>
      </c>
      <c r="D182" s="46" t="s">
        <v>625</v>
      </c>
      <c r="E182" s="47" t="s">
        <v>626</v>
      </c>
      <c r="F182" s="48">
        <v>32.775</v>
      </c>
      <c r="G182" s="48">
        <v>6.555</v>
      </c>
      <c r="H182" s="49">
        <v>0</v>
      </c>
      <c r="I182" s="56">
        <v>0</v>
      </c>
      <c r="J182" s="49">
        <v>0</v>
      </c>
      <c r="K182" s="49">
        <v>0</v>
      </c>
      <c r="L182" s="56" t="s">
        <v>23</v>
      </c>
      <c r="M182" s="56" t="s">
        <v>24</v>
      </c>
      <c r="N182" s="46" t="s">
        <v>562</v>
      </c>
      <c r="O182" s="46" t="s">
        <v>627</v>
      </c>
      <c r="P182" s="45" t="s">
        <v>27</v>
      </c>
    </row>
    <row r="183" s="30" customFormat="1" ht="84" spans="1:16">
      <c r="A183" s="45">
        <v>178</v>
      </c>
      <c r="B183" s="46" t="s">
        <v>628</v>
      </c>
      <c r="C183" s="57" t="s">
        <v>541</v>
      </c>
      <c r="D183" s="46" t="s">
        <v>629</v>
      </c>
      <c r="E183" s="47" t="s">
        <v>630</v>
      </c>
      <c r="F183" s="48">
        <v>39.45</v>
      </c>
      <c r="G183" s="48">
        <v>7.89</v>
      </c>
      <c r="H183" s="49">
        <v>0</v>
      </c>
      <c r="I183" s="56">
        <v>0</v>
      </c>
      <c r="J183" s="49">
        <v>0</v>
      </c>
      <c r="K183" s="49">
        <v>0</v>
      </c>
      <c r="L183" s="56" t="s">
        <v>23</v>
      </c>
      <c r="M183" s="56" t="s">
        <v>24</v>
      </c>
      <c r="N183" s="46" t="s">
        <v>562</v>
      </c>
      <c r="O183" s="46" t="s">
        <v>631</v>
      </c>
      <c r="P183" s="45" t="s">
        <v>27</v>
      </c>
    </row>
    <row r="184" s="30" customFormat="1" ht="84" spans="1:16">
      <c r="A184" s="45">
        <v>179</v>
      </c>
      <c r="B184" s="46" t="s">
        <v>632</v>
      </c>
      <c r="C184" s="57" t="s">
        <v>541</v>
      </c>
      <c r="D184" s="46" t="s">
        <v>633</v>
      </c>
      <c r="E184" s="47" t="s">
        <v>634</v>
      </c>
      <c r="F184" s="48">
        <v>48.9</v>
      </c>
      <c r="G184" s="48">
        <v>9.78</v>
      </c>
      <c r="H184" s="49">
        <v>0</v>
      </c>
      <c r="I184" s="56">
        <v>0</v>
      </c>
      <c r="J184" s="49">
        <v>0</v>
      </c>
      <c r="K184" s="49">
        <v>0</v>
      </c>
      <c r="L184" s="56" t="s">
        <v>23</v>
      </c>
      <c r="M184" s="56" t="s">
        <v>24</v>
      </c>
      <c r="N184" s="46" t="s">
        <v>562</v>
      </c>
      <c r="O184" s="46" t="s">
        <v>635</v>
      </c>
      <c r="P184" s="45" t="s">
        <v>27</v>
      </c>
    </row>
    <row r="185" s="30" customFormat="1" ht="84" spans="1:16">
      <c r="A185" s="45">
        <v>180</v>
      </c>
      <c r="B185" s="46" t="s">
        <v>636</v>
      </c>
      <c r="C185" s="57" t="s">
        <v>541</v>
      </c>
      <c r="D185" s="46" t="s">
        <v>637</v>
      </c>
      <c r="E185" s="47" t="s">
        <v>638</v>
      </c>
      <c r="F185" s="48">
        <v>32.1</v>
      </c>
      <c r="G185" s="48">
        <v>6.42</v>
      </c>
      <c r="H185" s="49">
        <v>0</v>
      </c>
      <c r="I185" s="56">
        <v>0</v>
      </c>
      <c r="J185" s="49">
        <v>0</v>
      </c>
      <c r="K185" s="49">
        <v>0</v>
      </c>
      <c r="L185" s="56" t="s">
        <v>23</v>
      </c>
      <c r="M185" s="56" t="s">
        <v>24</v>
      </c>
      <c r="N185" s="46" t="s">
        <v>562</v>
      </c>
      <c r="O185" s="46" t="s">
        <v>639</v>
      </c>
      <c r="P185" s="45" t="s">
        <v>27</v>
      </c>
    </row>
    <row r="186" s="30" customFormat="1" ht="84" spans="1:16">
      <c r="A186" s="45">
        <v>181</v>
      </c>
      <c r="B186" s="46" t="s">
        <v>640</v>
      </c>
      <c r="C186" s="57" t="s">
        <v>541</v>
      </c>
      <c r="D186" s="46" t="s">
        <v>641</v>
      </c>
      <c r="E186" s="47" t="s">
        <v>642</v>
      </c>
      <c r="F186" s="48">
        <v>45</v>
      </c>
      <c r="G186" s="48">
        <v>9</v>
      </c>
      <c r="H186" s="49">
        <v>0</v>
      </c>
      <c r="I186" s="56">
        <v>0</v>
      </c>
      <c r="J186" s="49">
        <v>0</v>
      </c>
      <c r="K186" s="49">
        <v>0</v>
      </c>
      <c r="L186" s="56" t="s">
        <v>23</v>
      </c>
      <c r="M186" s="56" t="s">
        <v>24</v>
      </c>
      <c r="N186" s="46" t="s">
        <v>562</v>
      </c>
      <c r="O186" s="46" t="s">
        <v>643</v>
      </c>
      <c r="P186" s="45" t="s">
        <v>27</v>
      </c>
    </row>
    <row r="187" s="30" customFormat="1" ht="84" spans="1:16">
      <c r="A187" s="45">
        <v>182</v>
      </c>
      <c r="B187" s="46" t="s">
        <v>644</v>
      </c>
      <c r="C187" s="57" t="s">
        <v>541</v>
      </c>
      <c r="D187" s="46" t="s">
        <v>645</v>
      </c>
      <c r="E187" s="47" t="s">
        <v>646</v>
      </c>
      <c r="F187" s="48">
        <v>23.325</v>
      </c>
      <c r="G187" s="48">
        <v>4.665</v>
      </c>
      <c r="H187" s="49">
        <v>0</v>
      </c>
      <c r="I187" s="56">
        <v>0</v>
      </c>
      <c r="J187" s="49">
        <v>0</v>
      </c>
      <c r="K187" s="49">
        <v>0</v>
      </c>
      <c r="L187" s="56" t="s">
        <v>23</v>
      </c>
      <c r="M187" s="56" t="s">
        <v>24</v>
      </c>
      <c r="N187" s="46" t="s">
        <v>562</v>
      </c>
      <c r="O187" s="46" t="s">
        <v>647</v>
      </c>
      <c r="P187" s="45" t="s">
        <v>27</v>
      </c>
    </row>
    <row r="188" s="30" customFormat="1" ht="84" spans="1:16">
      <c r="A188" s="45">
        <v>183</v>
      </c>
      <c r="B188" s="46" t="s">
        <v>648</v>
      </c>
      <c r="C188" s="57" t="s">
        <v>541</v>
      </c>
      <c r="D188" s="46" t="s">
        <v>649</v>
      </c>
      <c r="E188" s="47" t="s">
        <v>650</v>
      </c>
      <c r="F188" s="48">
        <v>28.65</v>
      </c>
      <c r="G188" s="48">
        <v>5.73</v>
      </c>
      <c r="H188" s="49">
        <v>0</v>
      </c>
      <c r="I188" s="56">
        <v>0</v>
      </c>
      <c r="J188" s="49">
        <v>0</v>
      </c>
      <c r="K188" s="49">
        <v>0</v>
      </c>
      <c r="L188" s="56" t="s">
        <v>23</v>
      </c>
      <c r="M188" s="56" t="s">
        <v>24</v>
      </c>
      <c r="N188" s="46" t="s">
        <v>562</v>
      </c>
      <c r="O188" s="46" t="s">
        <v>651</v>
      </c>
      <c r="P188" s="45" t="s">
        <v>27</v>
      </c>
    </row>
    <row r="189" s="30" customFormat="1" ht="84" spans="1:16">
      <c r="A189" s="45">
        <v>184</v>
      </c>
      <c r="B189" s="46" t="s">
        <v>652</v>
      </c>
      <c r="C189" s="57" t="s">
        <v>541</v>
      </c>
      <c r="D189" s="46" t="s">
        <v>653</v>
      </c>
      <c r="E189" s="47" t="s">
        <v>654</v>
      </c>
      <c r="F189" s="48">
        <v>30</v>
      </c>
      <c r="G189" s="48">
        <v>6</v>
      </c>
      <c r="H189" s="49">
        <v>0</v>
      </c>
      <c r="I189" s="56">
        <v>0</v>
      </c>
      <c r="J189" s="49">
        <v>0</v>
      </c>
      <c r="K189" s="49">
        <v>0</v>
      </c>
      <c r="L189" s="56" t="s">
        <v>23</v>
      </c>
      <c r="M189" s="56" t="s">
        <v>24</v>
      </c>
      <c r="N189" s="46" t="s">
        <v>562</v>
      </c>
      <c r="O189" s="46" t="s">
        <v>655</v>
      </c>
      <c r="P189" s="45" t="s">
        <v>27</v>
      </c>
    </row>
    <row r="190" s="30" customFormat="1" ht="84" spans="1:16">
      <c r="A190" s="45">
        <v>185</v>
      </c>
      <c r="B190" s="46" t="s">
        <v>656</v>
      </c>
      <c r="C190" s="57" t="s">
        <v>541</v>
      </c>
      <c r="D190" s="46" t="s">
        <v>657</v>
      </c>
      <c r="E190" s="47" t="s">
        <v>658</v>
      </c>
      <c r="F190" s="48">
        <v>30</v>
      </c>
      <c r="G190" s="48">
        <v>6</v>
      </c>
      <c r="H190" s="49">
        <v>0</v>
      </c>
      <c r="I190" s="56">
        <v>0</v>
      </c>
      <c r="J190" s="49">
        <v>0</v>
      </c>
      <c r="K190" s="49">
        <v>0</v>
      </c>
      <c r="L190" s="56" t="s">
        <v>23</v>
      </c>
      <c r="M190" s="56" t="s">
        <v>24</v>
      </c>
      <c r="N190" s="46" t="s">
        <v>562</v>
      </c>
      <c r="O190" s="46" t="s">
        <v>659</v>
      </c>
      <c r="P190" s="45" t="s">
        <v>27</v>
      </c>
    </row>
    <row r="191" s="30" customFormat="1" ht="84" spans="1:16">
      <c r="A191" s="45">
        <v>186</v>
      </c>
      <c r="B191" s="46" t="s">
        <v>660</v>
      </c>
      <c r="C191" s="57" t="s">
        <v>541</v>
      </c>
      <c r="D191" s="46" t="s">
        <v>661</v>
      </c>
      <c r="E191" s="47" t="s">
        <v>662</v>
      </c>
      <c r="F191" s="48">
        <v>24.9</v>
      </c>
      <c r="G191" s="48">
        <v>4.98</v>
      </c>
      <c r="H191" s="49">
        <v>0</v>
      </c>
      <c r="I191" s="56">
        <v>0</v>
      </c>
      <c r="J191" s="49">
        <v>0</v>
      </c>
      <c r="K191" s="49">
        <v>0</v>
      </c>
      <c r="L191" s="56" t="s">
        <v>23</v>
      </c>
      <c r="M191" s="56" t="s">
        <v>24</v>
      </c>
      <c r="N191" s="46" t="s">
        <v>562</v>
      </c>
      <c r="O191" s="46" t="s">
        <v>663</v>
      </c>
      <c r="P191" s="45" t="s">
        <v>27</v>
      </c>
    </row>
    <row r="192" s="30" customFormat="1" ht="84" spans="1:16">
      <c r="A192" s="45">
        <v>187</v>
      </c>
      <c r="B192" s="46" t="s">
        <v>664</v>
      </c>
      <c r="C192" s="57" t="s">
        <v>541</v>
      </c>
      <c r="D192" s="46" t="s">
        <v>665</v>
      </c>
      <c r="E192" s="47" t="s">
        <v>666</v>
      </c>
      <c r="F192" s="48">
        <v>59.925</v>
      </c>
      <c r="G192" s="48">
        <v>11.985</v>
      </c>
      <c r="H192" s="49">
        <v>0</v>
      </c>
      <c r="I192" s="56">
        <v>0</v>
      </c>
      <c r="J192" s="49">
        <v>0</v>
      </c>
      <c r="K192" s="49">
        <v>0</v>
      </c>
      <c r="L192" s="56" t="s">
        <v>23</v>
      </c>
      <c r="M192" s="56" t="s">
        <v>24</v>
      </c>
      <c r="N192" s="46" t="s">
        <v>562</v>
      </c>
      <c r="O192" s="46" t="s">
        <v>667</v>
      </c>
      <c r="P192" s="45" t="s">
        <v>27</v>
      </c>
    </row>
    <row r="193" s="30" customFormat="1" ht="84" spans="1:16">
      <c r="A193" s="45">
        <v>188</v>
      </c>
      <c r="B193" s="46" t="s">
        <v>668</v>
      </c>
      <c r="C193" s="57" t="s">
        <v>541</v>
      </c>
      <c r="D193" s="46" t="s">
        <v>669</v>
      </c>
      <c r="E193" s="47" t="s">
        <v>670</v>
      </c>
      <c r="F193" s="48">
        <v>16.725</v>
      </c>
      <c r="G193" s="48">
        <v>3.345</v>
      </c>
      <c r="H193" s="49">
        <v>0</v>
      </c>
      <c r="I193" s="56">
        <v>0</v>
      </c>
      <c r="J193" s="49">
        <v>0</v>
      </c>
      <c r="K193" s="49">
        <v>0</v>
      </c>
      <c r="L193" s="56" t="s">
        <v>23</v>
      </c>
      <c r="M193" s="56" t="s">
        <v>24</v>
      </c>
      <c r="N193" s="46" t="s">
        <v>562</v>
      </c>
      <c r="O193" s="46" t="s">
        <v>671</v>
      </c>
      <c r="P193" s="45" t="s">
        <v>27</v>
      </c>
    </row>
    <row r="194" s="30" customFormat="1" ht="84" spans="1:16">
      <c r="A194" s="45">
        <v>189</v>
      </c>
      <c r="B194" s="46" t="s">
        <v>672</v>
      </c>
      <c r="C194" s="57" t="s">
        <v>541</v>
      </c>
      <c r="D194" s="46" t="s">
        <v>673</v>
      </c>
      <c r="E194" s="47" t="s">
        <v>674</v>
      </c>
      <c r="F194" s="48">
        <v>101.25</v>
      </c>
      <c r="G194" s="48">
        <v>20.25</v>
      </c>
      <c r="H194" s="49">
        <v>0</v>
      </c>
      <c r="I194" s="56">
        <v>0</v>
      </c>
      <c r="J194" s="49">
        <v>0</v>
      </c>
      <c r="K194" s="49">
        <v>0</v>
      </c>
      <c r="L194" s="56" t="s">
        <v>23</v>
      </c>
      <c r="M194" s="56" t="s">
        <v>24</v>
      </c>
      <c r="N194" s="46" t="s">
        <v>562</v>
      </c>
      <c r="O194" s="46" t="s">
        <v>675</v>
      </c>
      <c r="P194" s="45" t="s">
        <v>27</v>
      </c>
    </row>
    <row r="195" s="30" customFormat="1" ht="84" spans="1:16">
      <c r="A195" s="45">
        <v>190</v>
      </c>
      <c r="B195" s="46" t="s">
        <v>676</v>
      </c>
      <c r="C195" s="57" t="s">
        <v>541</v>
      </c>
      <c r="D195" s="46" t="s">
        <v>677</v>
      </c>
      <c r="E195" s="47" t="s">
        <v>678</v>
      </c>
      <c r="F195" s="48">
        <v>27.975</v>
      </c>
      <c r="G195" s="48">
        <v>5.595</v>
      </c>
      <c r="H195" s="49">
        <v>0</v>
      </c>
      <c r="I195" s="56">
        <v>0</v>
      </c>
      <c r="J195" s="49">
        <v>0</v>
      </c>
      <c r="K195" s="49">
        <v>0</v>
      </c>
      <c r="L195" s="56" t="s">
        <v>23</v>
      </c>
      <c r="M195" s="56" t="s">
        <v>24</v>
      </c>
      <c r="N195" s="46" t="s">
        <v>562</v>
      </c>
      <c r="O195" s="46" t="s">
        <v>679</v>
      </c>
      <c r="P195" s="45" t="s">
        <v>27</v>
      </c>
    </row>
    <row r="196" s="30" customFormat="1" ht="84" spans="1:16">
      <c r="A196" s="45">
        <v>191</v>
      </c>
      <c r="B196" s="46" t="s">
        <v>680</v>
      </c>
      <c r="C196" s="57" t="s">
        <v>541</v>
      </c>
      <c r="D196" s="46" t="s">
        <v>681</v>
      </c>
      <c r="E196" s="47" t="s">
        <v>682</v>
      </c>
      <c r="F196" s="48">
        <v>42</v>
      </c>
      <c r="G196" s="48">
        <v>8.4</v>
      </c>
      <c r="H196" s="49">
        <v>0</v>
      </c>
      <c r="I196" s="56">
        <v>0</v>
      </c>
      <c r="J196" s="49">
        <v>0</v>
      </c>
      <c r="K196" s="49">
        <v>0</v>
      </c>
      <c r="L196" s="56" t="s">
        <v>23</v>
      </c>
      <c r="M196" s="56" t="s">
        <v>24</v>
      </c>
      <c r="N196" s="46" t="s">
        <v>562</v>
      </c>
      <c r="O196" s="46" t="s">
        <v>683</v>
      </c>
      <c r="P196" s="45" t="s">
        <v>27</v>
      </c>
    </row>
    <row r="197" s="30" customFormat="1" ht="84" spans="1:16">
      <c r="A197" s="45">
        <v>192</v>
      </c>
      <c r="B197" s="46" t="s">
        <v>684</v>
      </c>
      <c r="C197" s="57" t="s">
        <v>541</v>
      </c>
      <c r="D197" s="46" t="s">
        <v>685</v>
      </c>
      <c r="E197" s="47" t="s">
        <v>686</v>
      </c>
      <c r="F197" s="48">
        <v>30</v>
      </c>
      <c r="G197" s="48">
        <v>6</v>
      </c>
      <c r="H197" s="49">
        <v>0</v>
      </c>
      <c r="I197" s="56">
        <v>0</v>
      </c>
      <c r="J197" s="49">
        <v>0</v>
      </c>
      <c r="K197" s="49">
        <v>0</v>
      </c>
      <c r="L197" s="56" t="s">
        <v>23</v>
      </c>
      <c r="M197" s="56" t="s">
        <v>24</v>
      </c>
      <c r="N197" s="46" t="s">
        <v>562</v>
      </c>
      <c r="O197" s="46" t="s">
        <v>687</v>
      </c>
      <c r="P197" s="45" t="s">
        <v>27</v>
      </c>
    </row>
    <row r="198" s="30" customFormat="1" ht="84" spans="1:16">
      <c r="A198" s="45">
        <v>193</v>
      </c>
      <c r="B198" s="46" t="s">
        <v>688</v>
      </c>
      <c r="C198" s="57" t="s">
        <v>541</v>
      </c>
      <c r="D198" s="46" t="s">
        <v>689</v>
      </c>
      <c r="E198" s="47" t="s">
        <v>690</v>
      </c>
      <c r="F198" s="48">
        <v>75.825</v>
      </c>
      <c r="G198" s="48">
        <v>15.165</v>
      </c>
      <c r="H198" s="49">
        <v>0</v>
      </c>
      <c r="I198" s="56">
        <v>0</v>
      </c>
      <c r="J198" s="49">
        <v>0</v>
      </c>
      <c r="K198" s="49">
        <v>0</v>
      </c>
      <c r="L198" s="56" t="s">
        <v>23</v>
      </c>
      <c r="M198" s="56" t="s">
        <v>24</v>
      </c>
      <c r="N198" s="46" t="s">
        <v>562</v>
      </c>
      <c r="O198" s="46" t="s">
        <v>691</v>
      </c>
      <c r="P198" s="45" t="s">
        <v>27</v>
      </c>
    </row>
    <row r="199" s="30" customFormat="1" ht="84" spans="1:16">
      <c r="A199" s="45">
        <v>194</v>
      </c>
      <c r="B199" s="46" t="s">
        <v>692</v>
      </c>
      <c r="C199" s="57" t="s">
        <v>541</v>
      </c>
      <c r="D199" s="46" t="s">
        <v>693</v>
      </c>
      <c r="E199" s="47" t="s">
        <v>694</v>
      </c>
      <c r="F199" s="48">
        <v>44.1</v>
      </c>
      <c r="G199" s="48">
        <v>8.82</v>
      </c>
      <c r="H199" s="49">
        <v>0</v>
      </c>
      <c r="I199" s="56">
        <v>0</v>
      </c>
      <c r="J199" s="49">
        <v>0</v>
      </c>
      <c r="K199" s="49">
        <v>0</v>
      </c>
      <c r="L199" s="56" t="s">
        <v>23</v>
      </c>
      <c r="M199" s="56" t="s">
        <v>24</v>
      </c>
      <c r="N199" s="46" t="s">
        <v>562</v>
      </c>
      <c r="O199" s="46" t="s">
        <v>695</v>
      </c>
      <c r="P199" s="45" t="s">
        <v>27</v>
      </c>
    </row>
    <row r="200" s="30" customFormat="1" ht="84" spans="1:16">
      <c r="A200" s="45">
        <v>195</v>
      </c>
      <c r="B200" s="46" t="s">
        <v>696</v>
      </c>
      <c r="C200" s="57" t="s">
        <v>697</v>
      </c>
      <c r="D200" s="46" t="s">
        <v>698</v>
      </c>
      <c r="E200" s="47" t="s">
        <v>699</v>
      </c>
      <c r="F200" s="48">
        <v>37.5</v>
      </c>
      <c r="G200" s="48">
        <v>7.5</v>
      </c>
      <c r="H200" s="49">
        <v>0</v>
      </c>
      <c r="I200" s="56">
        <v>0</v>
      </c>
      <c r="J200" s="49">
        <v>0</v>
      </c>
      <c r="K200" s="49">
        <v>0</v>
      </c>
      <c r="L200" s="56" t="s">
        <v>23</v>
      </c>
      <c r="M200" s="56" t="s">
        <v>24</v>
      </c>
      <c r="N200" s="46" t="s">
        <v>562</v>
      </c>
      <c r="O200" s="46" t="s">
        <v>700</v>
      </c>
      <c r="P200" s="45" t="s">
        <v>27</v>
      </c>
    </row>
    <row r="201" s="30" customFormat="1" ht="84" spans="1:16">
      <c r="A201" s="45">
        <v>196</v>
      </c>
      <c r="B201" s="46" t="s">
        <v>701</v>
      </c>
      <c r="C201" s="57" t="s">
        <v>697</v>
      </c>
      <c r="D201" s="46" t="s">
        <v>702</v>
      </c>
      <c r="E201" s="47" t="s">
        <v>703</v>
      </c>
      <c r="F201" s="48">
        <v>23.625</v>
      </c>
      <c r="G201" s="48">
        <v>4.725</v>
      </c>
      <c r="H201" s="49">
        <v>0</v>
      </c>
      <c r="I201" s="56">
        <v>0</v>
      </c>
      <c r="J201" s="49">
        <v>0</v>
      </c>
      <c r="K201" s="49">
        <v>0</v>
      </c>
      <c r="L201" s="56" t="s">
        <v>23</v>
      </c>
      <c r="M201" s="56" t="s">
        <v>24</v>
      </c>
      <c r="N201" s="46" t="s">
        <v>562</v>
      </c>
      <c r="O201" s="46" t="s">
        <v>704</v>
      </c>
      <c r="P201" s="45" t="s">
        <v>27</v>
      </c>
    </row>
    <row r="202" s="30" customFormat="1" ht="84" spans="1:16">
      <c r="A202" s="45">
        <v>197</v>
      </c>
      <c r="B202" s="46" t="s">
        <v>705</v>
      </c>
      <c r="C202" s="57" t="s">
        <v>697</v>
      </c>
      <c r="D202" s="46" t="s">
        <v>706</v>
      </c>
      <c r="E202" s="47" t="s">
        <v>707</v>
      </c>
      <c r="F202" s="48">
        <v>24</v>
      </c>
      <c r="G202" s="48">
        <v>4.8</v>
      </c>
      <c r="H202" s="49">
        <v>0</v>
      </c>
      <c r="I202" s="56">
        <v>0</v>
      </c>
      <c r="J202" s="49">
        <v>0</v>
      </c>
      <c r="K202" s="49">
        <v>0</v>
      </c>
      <c r="L202" s="56" t="s">
        <v>23</v>
      </c>
      <c r="M202" s="56" t="s">
        <v>24</v>
      </c>
      <c r="N202" s="46" t="s">
        <v>562</v>
      </c>
      <c r="O202" s="46" t="s">
        <v>708</v>
      </c>
      <c r="P202" s="45" t="s">
        <v>27</v>
      </c>
    </row>
    <row r="203" s="30" customFormat="1" ht="84" spans="1:16">
      <c r="A203" s="45">
        <v>198</v>
      </c>
      <c r="B203" s="46" t="s">
        <v>709</v>
      </c>
      <c r="C203" s="57" t="s">
        <v>697</v>
      </c>
      <c r="D203" s="46" t="s">
        <v>710</v>
      </c>
      <c r="E203" s="47" t="s">
        <v>711</v>
      </c>
      <c r="F203" s="48">
        <v>19.5</v>
      </c>
      <c r="G203" s="48">
        <v>3.9</v>
      </c>
      <c r="H203" s="49">
        <v>0</v>
      </c>
      <c r="I203" s="56">
        <v>0</v>
      </c>
      <c r="J203" s="49">
        <v>0</v>
      </c>
      <c r="K203" s="49">
        <v>0</v>
      </c>
      <c r="L203" s="56" t="s">
        <v>23</v>
      </c>
      <c r="M203" s="56" t="s">
        <v>24</v>
      </c>
      <c r="N203" s="46" t="s">
        <v>562</v>
      </c>
      <c r="O203" s="46" t="s">
        <v>712</v>
      </c>
      <c r="P203" s="45" t="s">
        <v>27</v>
      </c>
    </row>
    <row r="204" s="30" customFormat="1" ht="84" spans="1:16">
      <c r="A204" s="45">
        <v>199</v>
      </c>
      <c r="B204" s="46" t="s">
        <v>713</v>
      </c>
      <c r="C204" s="57" t="s">
        <v>697</v>
      </c>
      <c r="D204" s="46" t="s">
        <v>714</v>
      </c>
      <c r="E204" s="47" t="s">
        <v>715</v>
      </c>
      <c r="F204" s="48">
        <v>32.625</v>
      </c>
      <c r="G204" s="48">
        <v>6.525</v>
      </c>
      <c r="H204" s="49">
        <v>0</v>
      </c>
      <c r="I204" s="56">
        <v>0</v>
      </c>
      <c r="J204" s="49">
        <v>0</v>
      </c>
      <c r="K204" s="49">
        <v>0</v>
      </c>
      <c r="L204" s="56" t="s">
        <v>23</v>
      </c>
      <c r="M204" s="56" t="s">
        <v>24</v>
      </c>
      <c r="N204" s="46" t="s">
        <v>562</v>
      </c>
      <c r="O204" s="46" t="s">
        <v>716</v>
      </c>
      <c r="P204" s="45" t="s">
        <v>27</v>
      </c>
    </row>
    <row r="205" s="30" customFormat="1" ht="31.5" spans="1:16">
      <c r="A205" s="45">
        <v>200</v>
      </c>
      <c r="B205" s="46" t="s">
        <v>717</v>
      </c>
      <c r="C205" s="57" t="s">
        <v>697</v>
      </c>
      <c r="D205" s="46" t="s">
        <v>718</v>
      </c>
      <c r="E205" s="47" t="s">
        <v>719</v>
      </c>
      <c r="F205" s="48">
        <v>7.5</v>
      </c>
      <c r="G205" s="48">
        <v>1.5</v>
      </c>
      <c r="H205" s="49">
        <v>0</v>
      </c>
      <c r="I205" s="56">
        <v>0</v>
      </c>
      <c r="J205" s="49">
        <v>0</v>
      </c>
      <c r="K205" s="49">
        <v>0</v>
      </c>
      <c r="L205" s="56" t="s">
        <v>23</v>
      </c>
      <c r="M205" s="56" t="s">
        <v>24</v>
      </c>
      <c r="N205" s="46" t="s">
        <v>177</v>
      </c>
      <c r="O205" s="46" t="s">
        <v>720</v>
      </c>
      <c r="P205" s="45" t="s">
        <v>27</v>
      </c>
    </row>
    <row r="206" s="30" customFormat="1" ht="42" spans="1:16">
      <c r="A206" s="45">
        <v>201</v>
      </c>
      <c r="B206" s="46" t="s">
        <v>721</v>
      </c>
      <c r="C206" s="57" t="s">
        <v>697</v>
      </c>
      <c r="D206" s="46" t="s">
        <v>722</v>
      </c>
      <c r="E206" s="47" t="s">
        <v>723</v>
      </c>
      <c r="F206" s="48">
        <v>142.5</v>
      </c>
      <c r="G206" s="48">
        <v>28.5</v>
      </c>
      <c r="H206" s="49">
        <v>0</v>
      </c>
      <c r="I206" s="56">
        <v>0</v>
      </c>
      <c r="J206" s="49">
        <v>0</v>
      </c>
      <c r="K206" s="49">
        <v>0</v>
      </c>
      <c r="L206" s="56" t="s">
        <v>23</v>
      </c>
      <c r="M206" s="56" t="s">
        <v>24</v>
      </c>
      <c r="N206" s="46" t="s">
        <v>177</v>
      </c>
      <c r="O206" s="46" t="s">
        <v>720</v>
      </c>
      <c r="P206" s="45" t="s">
        <v>27</v>
      </c>
    </row>
    <row r="207" s="30" customFormat="1" ht="31.5" spans="1:16">
      <c r="A207" s="45">
        <v>202</v>
      </c>
      <c r="B207" s="46" t="s">
        <v>724</v>
      </c>
      <c r="C207" s="57" t="s">
        <v>697</v>
      </c>
      <c r="D207" s="46" t="s">
        <v>725</v>
      </c>
      <c r="E207" s="47" t="s">
        <v>726</v>
      </c>
      <c r="F207" s="48">
        <v>40.35</v>
      </c>
      <c r="G207" s="48">
        <v>8.07</v>
      </c>
      <c r="H207" s="49">
        <v>0</v>
      </c>
      <c r="I207" s="56">
        <v>0</v>
      </c>
      <c r="J207" s="49">
        <v>0</v>
      </c>
      <c r="K207" s="49">
        <v>0</v>
      </c>
      <c r="L207" s="56" t="s">
        <v>23</v>
      </c>
      <c r="M207" s="56" t="s">
        <v>24</v>
      </c>
      <c r="N207" s="46" t="s">
        <v>177</v>
      </c>
      <c r="O207" s="46" t="s">
        <v>720</v>
      </c>
      <c r="P207" s="45" t="s">
        <v>27</v>
      </c>
    </row>
    <row r="208" s="30" customFormat="1" ht="31.5" spans="1:16">
      <c r="A208" s="45">
        <v>203</v>
      </c>
      <c r="B208" s="46" t="s">
        <v>727</v>
      </c>
      <c r="C208" s="57" t="s">
        <v>697</v>
      </c>
      <c r="D208" s="46" t="s">
        <v>728</v>
      </c>
      <c r="E208" s="47" t="s">
        <v>729</v>
      </c>
      <c r="F208" s="48">
        <v>52.5</v>
      </c>
      <c r="G208" s="48">
        <v>10.5</v>
      </c>
      <c r="H208" s="49">
        <v>0</v>
      </c>
      <c r="I208" s="56">
        <v>0</v>
      </c>
      <c r="J208" s="49">
        <v>0</v>
      </c>
      <c r="K208" s="49">
        <v>0</v>
      </c>
      <c r="L208" s="56" t="s">
        <v>23</v>
      </c>
      <c r="M208" s="56" t="s">
        <v>24</v>
      </c>
      <c r="N208" s="46" t="s">
        <v>177</v>
      </c>
      <c r="O208" s="46" t="s">
        <v>720</v>
      </c>
      <c r="P208" s="45" t="s">
        <v>27</v>
      </c>
    </row>
    <row r="209" s="30" customFormat="1" ht="31.5" spans="1:16">
      <c r="A209" s="45">
        <v>204</v>
      </c>
      <c r="B209" s="46" t="s">
        <v>730</v>
      </c>
      <c r="C209" s="57" t="s">
        <v>697</v>
      </c>
      <c r="D209" s="46" t="s">
        <v>731</v>
      </c>
      <c r="E209" s="47" t="s">
        <v>732</v>
      </c>
      <c r="F209" s="48">
        <v>10.35</v>
      </c>
      <c r="G209" s="48">
        <v>2.07</v>
      </c>
      <c r="H209" s="49">
        <v>0</v>
      </c>
      <c r="I209" s="56">
        <v>0</v>
      </c>
      <c r="J209" s="49">
        <v>0</v>
      </c>
      <c r="K209" s="49">
        <v>0</v>
      </c>
      <c r="L209" s="56" t="s">
        <v>23</v>
      </c>
      <c r="M209" s="56" t="s">
        <v>24</v>
      </c>
      <c r="N209" s="46" t="s">
        <v>177</v>
      </c>
      <c r="O209" s="46" t="s">
        <v>720</v>
      </c>
      <c r="P209" s="45" t="s">
        <v>27</v>
      </c>
    </row>
    <row r="210" s="30" customFormat="1" ht="31.5" spans="1:16">
      <c r="A210" s="45">
        <v>205</v>
      </c>
      <c r="B210" s="46" t="s">
        <v>733</v>
      </c>
      <c r="C210" s="57" t="s">
        <v>697</v>
      </c>
      <c r="D210" s="46" t="s">
        <v>731</v>
      </c>
      <c r="E210" s="47" t="s">
        <v>734</v>
      </c>
      <c r="F210" s="48">
        <v>15.75</v>
      </c>
      <c r="G210" s="48">
        <v>3.15</v>
      </c>
      <c r="H210" s="49">
        <v>0</v>
      </c>
      <c r="I210" s="56">
        <v>0</v>
      </c>
      <c r="J210" s="49">
        <v>0</v>
      </c>
      <c r="K210" s="49">
        <v>0</v>
      </c>
      <c r="L210" s="56" t="s">
        <v>23</v>
      </c>
      <c r="M210" s="56" t="s">
        <v>24</v>
      </c>
      <c r="N210" s="46" t="s">
        <v>177</v>
      </c>
      <c r="O210" s="46" t="s">
        <v>720</v>
      </c>
      <c r="P210" s="45" t="s">
        <v>27</v>
      </c>
    </row>
    <row r="211" s="30" customFormat="1" ht="31.5" spans="1:16">
      <c r="A211" s="45">
        <v>206</v>
      </c>
      <c r="B211" s="46" t="s">
        <v>735</v>
      </c>
      <c r="C211" s="57" t="s">
        <v>697</v>
      </c>
      <c r="D211" s="46" t="s">
        <v>736</v>
      </c>
      <c r="E211" s="47" t="s">
        <v>737</v>
      </c>
      <c r="F211" s="48">
        <v>39</v>
      </c>
      <c r="G211" s="48">
        <v>7.8</v>
      </c>
      <c r="H211" s="49">
        <v>0</v>
      </c>
      <c r="I211" s="56">
        <v>0</v>
      </c>
      <c r="J211" s="49">
        <v>0</v>
      </c>
      <c r="K211" s="49">
        <v>0</v>
      </c>
      <c r="L211" s="56" t="s">
        <v>23</v>
      </c>
      <c r="M211" s="56" t="s">
        <v>24</v>
      </c>
      <c r="N211" s="46" t="s">
        <v>177</v>
      </c>
      <c r="O211" s="46" t="s">
        <v>720</v>
      </c>
      <c r="P211" s="45" t="s">
        <v>27</v>
      </c>
    </row>
    <row r="212" s="30" customFormat="1" ht="31.5" spans="1:16">
      <c r="A212" s="45">
        <v>207</v>
      </c>
      <c r="B212" s="46" t="s">
        <v>738</v>
      </c>
      <c r="C212" s="57" t="s">
        <v>697</v>
      </c>
      <c r="D212" s="46" t="s">
        <v>739</v>
      </c>
      <c r="E212" s="47" t="s">
        <v>740</v>
      </c>
      <c r="F212" s="48">
        <v>60</v>
      </c>
      <c r="G212" s="48">
        <v>12</v>
      </c>
      <c r="H212" s="49">
        <v>0</v>
      </c>
      <c r="I212" s="56">
        <v>0</v>
      </c>
      <c r="J212" s="49">
        <v>0</v>
      </c>
      <c r="K212" s="49">
        <v>0</v>
      </c>
      <c r="L212" s="56" t="s">
        <v>23</v>
      </c>
      <c r="M212" s="56" t="s">
        <v>24</v>
      </c>
      <c r="N212" s="46" t="s">
        <v>177</v>
      </c>
      <c r="O212" s="46" t="s">
        <v>720</v>
      </c>
      <c r="P212" s="45" t="s">
        <v>27</v>
      </c>
    </row>
    <row r="213" s="30" customFormat="1" ht="31.5" spans="1:16">
      <c r="A213" s="45">
        <v>208</v>
      </c>
      <c r="B213" s="46" t="s">
        <v>741</v>
      </c>
      <c r="C213" s="57" t="s">
        <v>697</v>
      </c>
      <c r="D213" s="46" t="s">
        <v>742</v>
      </c>
      <c r="E213" s="47" t="s">
        <v>743</v>
      </c>
      <c r="F213" s="48">
        <v>43.5</v>
      </c>
      <c r="G213" s="48">
        <v>8.7</v>
      </c>
      <c r="H213" s="49">
        <v>0</v>
      </c>
      <c r="I213" s="56">
        <v>0</v>
      </c>
      <c r="J213" s="49">
        <v>0</v>
      </c>
      <c r="K213" s="49">
        <v>0</v>
      </c>
      <c r="L213" s="56" t="s">
        <v>23</v>
      </c>
      <c r="M213" s="56" t="s">
        <v>24</v>
      </c>
      <c r="N213" s="46" t="s">
        <v>177</v>
      </c>
      <c r="O213" s="46" t="s">
        <v>720</v>
      </c>
      <c r="P213" s="45" t="s">
        <v>27</v>
      </c>
    </row>
    <row r="214" s="30" customFormat="1" ht="31.5" spans="1:16">
      <c r="A214" s="45">
        <v>209</v>
      </c>
      <c r="B214" s="46" t="s">
        <v>744</v>
      </c>
      <c r="C214" s="57" t="s">
        <v>697</v>
      </c>
      <c r="D214" s="46" t="s">
        <v>745</v>
      </c>
      <c r="E214" s="47" t="s">
        <v>746</v>
      </c>
      <c r="F214" s="48">
        <v>16.5</v>
      </c>
      <c r="G214" s="48">
        <v>3.3</v>
      </c>
      <c r="H214" s="49">
        <v>0</v>
      </c>
      <c r="I214" s="56">
        <v>0</v>
      </c>
      <c r="J214" s="49">
        <v>0</v>
      </c>
      <c r="K214" s="49">
        <v>0</v>
      </c>
      <c r="L214" s="56" t="s">
        <v>23</v>
      </c>
      <c r="M214" s="56" t="s">
        <v>24</v>
      </c>
      <c r="N214" s="46" t="s">
        <v>177</v>
      </c>
      <c r="O214" s="46" t="s">
        <v>720</v>
      </c>
      <c r="P214" s="45" t="s">
        <v>27</v>
      </c>
    </row>
    <row r="215" s="30" customFormat="1" ht="31.5" spans="1:16">
      <c r="A215" s="45">
        <v>210</v>
      </c>
      <c r="B215" s="46" t="s">
        <v>747</v>
      </c>
      <c r="C215" s="57" t="s">
        <v>697</v>
      </c>
      <c r="D215" s="46" t="s">
        <v>748</v>
      </c>
      <c r="E215" s="47" t="s">
        <v>749</v>
      </c>
      <c r="F215" s="48">
        <v>122.25</v>
      </c>
      <c r="G215" s="48">
        <v>24.45</v>
      </c>
      <c r="H215" s="49">
        <v>0</v>
      </c>
      <c r="I215" s="56">
        <v>0</v>
      </c>
      <c r="J215" s="49">
        <v>0</v>
      </c>
      <c r="K215" s="49">
        <v>0</v>
      </c>
      <c r="L215" s="56" t="s">
        <v>23</v>
      </c>
      <c r="M215" s="56" t="s">
        <v>24</v>
      </c>
      <c r="N215" s="46" t="s">
        <v>177</v>
      </c>
      <c r="O215" s="46" t="s">
        <v>720</v>
      </c>
      <c r="P215" s="45" t="s">
        <v>27</v>
      </c>
    </row>
    <row r="216" s="30" customFormat="1" ht="31.5" spans="1:16">
      <c r="A216" s="45">
        <v>211</v>
      </c>
      <c r="B216" s="46" t="s">
        <v>750</v>
      </c>
      <c r="C216" s="57" t="s">
        <v>697</v>
      </c>
      <c r="D216" s="46" t="s">
        <v>748</v>
      </c>
      <c r="E216" s="47" t="s">
        <v>751</v>
      </c>
      <c r="F216" s="48">
        <v>7.725</v>
      </c>
      <c r="G216" s="48">
        <v>1.545</v>
      </c>
      <c r="H216" s="49">
        <v>0</v>
      </c>
      <c r="I216" s="56">
        <v>0</v>
      </c>
      <c r="J216" s="49">
        <v>0</v>
      </c>
      <c r="K216" s="49">
        <v>0</v>
      </c>
      <c r="L216" s="56" t="s">
        <v>23</v>
      </c>
      <c r="M216" s="56" t="s">
        <v>24</v>
      </c>
      <c r="N216" s="46" t="s">
        <v>177</v>
      </c>
      <c r="O216" s="46" t="s">
        <v>720</v>
      </c>
      <c r="P216" s="45" t="s">
        <v>27</v>
      </c>
    </row>
    <row r="217" s="30" customFormat="1" ht="31.5" spans="1:16">
      <c r="A217" s="45">
        <v>212</v>
      </c>
      <c r="B217" s="46" t="s">
        <v>752</v>
      </c>
      <c r="C217" s="57" t="s">
        <v>697</v>
      </c>
      <c r="D217" s="46" t="s">
        <v>753</v>
      </c>
      <c r="E217" s="47" t="s">
        <v>754</v>
      </c>
      <c r="F217" s="48">
        <v>21.75</v>
      </c>
      <c r="G217" s="48">
        <v>4.35</v>
      </c>
      <c r="H217" s="49">
        <v>0</v>
      </c>
      <c r="I217" s="56">
        <v>0</v>
      </c>
      <c r="J217" s="49">
        <v>0</v>
      </c>
      <c r="K217" s="49">
        <v>0</v>
      </c>
      <c r="L217" s="56" t="s">
        <v>23</v>
      </c>
      <c r="M217" s="56" t="s">
        <v>24</v>
      </c>
      <c r="N217" s="46" t="s">
        <v>177</v>
      </c>
      <c r="O217" s="46" t="s">
        <v>755</v>
      </c>
      <c r="P217" s="45" t="s">
        <v>27</v>
      </c>
    </row>
    <row r="218" s="30" customFormat="1" ht="31.5" spans="1:16">
      <c r="A218" s="45">
        <v>213</v>
      </c>
      <c r="B218" s="46" t="s">
        <v>756</v>
      </c>
      <c r="C218" s="57" t="s">
        <v>697</v>
      </c>
      <c r="D218" s="46" t="s">
        <v>757</v>
      </c>
      <c r="E218" s="47" t="s">
        <v>758</v>
      </c>
      <c r="F218" s="48">
        <v>40.5</v>
      </c>
      <c r="G218" s="48">
        <v>8.1</v>
      </c>
      <c r="H218" s="49">
        <v>0</v>
      </c>
      <c r="I218" s="56">
        <v>0</v>
      </c>
      <c r="J218" s="49">
        <v>0</v>
      </c>
      <c r="K218" s="49">
        <v>0</v>
      </c>
      <c r="L218" s="56" t="s">
        <v>23</v>
      </c>
      <c r="M218" s="56" t="s">
        <v>24</v>
      </c>
      <c r="N218" s="46" t="s">
        <v>177</v>
      </c>
      <c r="O218" s="46" t="s">
        <v>755</v>
      </c>
      <c r="P218" s="45" t="s">
        <v>27</v>
      </c>
    </row>
    <row r="219" s="30" customFormat="1" ht="31.5" spans="1:16">
      <c r="A219" s="45">
        <v>214</v>
      </c>
      <c r="B219" s="46" t="s">
        <v>759</v>
      </c>
      <c r="C219" s="57" t="s">
        <v>697</v>
      </c>
      <c r="D219" s="46" t="s">
        <v>760</v>
      </c>
      <c r="E219" s="47" t="s">
        <v>761</v>
      </c>
      <c r="F219" s="48">
        <v>52.5</v>
      </c>
      <c r="G219" s="48">
        <v>10.5</v>
      </c>
      <c r="H219" s="49">
        <v>0</v>
      </c>
      <c r="I219" s="56">
        <v>0</v>
      </c>
      <c r="J219" s="49">
        <v>0</v>
      </c>
      <c r="K219" s="49">
        <v>0</v>
      </c>
      <c r="L219" s="56" t="s">
        <v>23</v>
      </c>
      <c r="M219" s="56" t="s">
        <v>24</v>
      </c>
      <c r="N219" s="46" t="s">
        <v>177</v>
      </c>
      <c r="O219" s="46" t="s">
        <v>755</v>
      </c>
      <c r="P219" s="45" t="s">
        <v>27</v>
      </c>
    </row>
    <row r="220" s="30" customFormat="1" ht="31.5" spans="1:16">
      <c r="A220" s="45">
        <v>215</v>
      </c>
      <c r="B220" s="46" t="s">
        <v>762</v>
      </c>
      <c r="C220" s="57" t="s">
        <v>697</v>
      </c>
      <c r="D220" s="46" t="s">
        <v>763</v>
      </c>
      <c r="E220" s="47" t="s">
        <v>764</v>
      </c>
      <c r="F220" s="48">
        <v>31.575</v>
      </c>
      <c r="G220" s="48">
        <v>6.315</v>
      </c>
      <c r="H220" s="49">
        <v>0</v>
      </c>
      <c r="I220" s="56">
        <v>0</v>
      </c>
      <c r="J220" s="49">
        <v>0</v>
      </c>
      <c r="K220" s="49">
        <v>0</v>
      </c>
      <c r="L220" s="56" t="s">
        <v>23</v>
      </c>
      <c r="M220" s="56" t="s">
        <v>24</v>
      </c>
      <c r="N220" s="46" t="s">
        <v>177</v>
      </c>
      <c r="O220" s="46" t="s">
        <v>755</v>
      </c>
      <c r="P220" s="45" t="s">
        <v>27</v>
      </c>
    </row>
    <row r="221" s="30" customFormat="1" ht="31.5" spans="1:16">
      <c r="A221" s="45">
        <v>216</v>
      </c>
      <c r="B221" s="46" t="s">
        <v>765</v>
      </c>
      <c r="C221" s="57" t="s">
        <v>697</v>
      </c>
      <c r="D221" s="46" t="s">
        <v>763</v>
      </c>
      <c r="E221" s="47" t="s">
        <v>766</v>
      </c>
      <c r="F221" s="48">
        <v>19.725</v>
      </c>
      <c r="G221" s="48">
        <v>3.945</v>
      </c>
      <c r="H221" s="49">
        <v>0</v>
      </c>
      <c r="I221" s="56">
        <v>0</v>
      </c>
      <c r="J221" s="49">
        <v>0</v>
      </c>
      <c r="K221" s="49">
        <v>0</v>
      </c>
      <c r="L221" s="56" t="s">
        <v>23</v>
      </c>
      <c r="M221" s="56" t="s">
        <v>24</v>
      </c>
      <c r="N221" s="46" t="s">
        <v>177</v>
      </c>
      <c r="O221" s="46" t="s">
        <v>755</v>
      </c>
      <c r="P221" s="45" t="s">
        <v>27</v>
      </c>
    </row>
    <row r="222" s="30" customFormat="1" ht="31.5" spans="1:16">
      <c r="A222" s="45">
        <v>217</v>
      </c>
      <c r="B222" s="46" t="s">
        <v>767</v>
      </c>
      <c r="C222" s="57" t="s">
        <v>697</v>
      </c>
      <c r="D222" s="46" t="s">
        <v>768</v>
      </c>
      <c r="E222" s="47" t="s">
        <v>769</v>
      </c>
      <c r="F222" s="48">
        <v>24</v>
      </c>
      <c r="G222" s="48">
        <v>4.8</v>
      </c>
      <c r="H222" s="49">
        <v>0</v>
      </c>
      <c r="I222" s="56">
        <v>0</v>
      </c>
      <c r="J222" s="49">
        <v>0</v>
      </c>
      <c r="K222" s="49">
        <v>0</v>
      </c>
      <c r="L222" s="56" t="s">
        <v>23</v>
      </c>
      <c r="M222" s="56" t="s">
        <v>24</v>
      </c>
      <c r="N222" s="46" t="s">
        <v>177</v>
      </c>
      <c r="O222" s="46" t="s">
        <v>755</v>
      </c>
      <c r="P222" s="45" t="s">
        <v>27</v>
      </c>
    </row>
    <row r="223" s="30" customFormat="1" ht="31.5" spans="1:16">
      <c r="A223" s="45">
        <v>218</v>
      </c>
      <c r="B223" s="46" t="s">
        <v>770</v>
      </c>
      <c r="C223" s="57" t="s">
        <v>697</v>
      </c>
      <c r="D223" s="46" t="s">
        <v>771</v>
      </c>
      <c r="E223" s="47" t="s">
        <v>772</v>
      </c>
      <c r="F223" s="48">
        <v>31.5</v>
      </c>
      <c r="G223" s="48">
        <v>6.3</v>
      </c>
      <c r="H223" s="49">
        <v>0</v>
      </c>
      <c r="I223" s="56">
        <v>0</v>
      </c>
      <c r="J223" s="49">
        <v>0</v>
      </c>
      <c r="K223" s="49">
        <v>0</v>
      </c>
      <c r="L223" s="56" t="s">
        <v>23</v>
      </c>
      <c r="M223" s="56" t="s">
        <v>24</v>
      </c>
      <c r="N223" s="46" t="s">
        <v>177</v>
      </c>
      <c r="O223" s="46" t="s">
        <v>755</v>
      </c>
      <c r="P223" s="45" t="s">
        <v>27</v>
      </c>
    </row>
    <row r="224" s="30" customFormat="1" ht="31.5" spans="1:16">
      <c r="A224" s="45">
        <v>219</v>
      </c>
      <c r="B224" s="46" t="s">
        <v>773</v>
      </c>
      <c r="C224" s="57" t="s">
        <v>697</v>
      </c>
      <c r="D224" s="46" t="s">
        <v>774</v>
      </c>
      <c r="E224" s="47" t="s">
        <v>775</v>
      </c>
      <c r="F224" s="48">
        <v>54</v>
      </c>
      <c r="G224" s="48">
        <v>10.8</v>
      </c>
      <c r="H224" s="49">
        <v>0</v>
      </c>
      <c r="I224" s="56">
        <v>0</v>
      </c>
      <c r="J224" s="49">
        <v>0</v>
      </c>
      <c r="K224" s="49">
        <v>0</v>
      </c>
      <c r="L224" s="56" t="s">
        <v>23</v>
      </c>
      <c r="M224" s="56" t="s">
        <v>24</v>
      </c>
      <c r="N224" s="46" t="s">
        <v>177</v>
      </c>
      <c r="O224" s="46" t="s">
        <v>755</v>
      </c>
      <c r="P224" s="45" t="s">
        <v>27</v>
      </c>
    </row>
    <row r="225" s="30" customFormat="1" ht="31.5" spans="1:16">
      <c r="A225" s="45">
        <v>220</v>
      </c>
      <c r="B225" s="46" t="s">
        <v>776</v>
      </c>
      <c r="C225" s="57" t="s">
        <v>697</v>
      </c>
      <c r="D225" s="46" t="s">
        <v>777</v>
      </c>
      <c r="E225" s="47" t="s">
        <v>778</v>
      </c>
      <c r="F225" s="48">
        <v>37.5</v>
      </c>
      <c r="G225" s="48">
        <v>7.5</v>
      </c>
      <c r="H225" s="49">
        <v>0</v>
      </c>
      <c r="I225" s="56">
        <v>0</v>
      </c>
      <c r="J225" s="49">
        <v>0</v>
      </c>
      <c r="K225" s="49">
        <v>0</v>
      </c>
      <c r="L225" s="56" t="s">
        <v>23</v>
      </c>
      <c r="M225" s="56" t="s">
        <v>24</v>
      </c>
      <c r="N225" s="46" t="s">
        <v>177</v>
      </c>
      <c r="O225" s="46" t="s">
        <v>779</v>
      </c>
      <c r="P225" s="45" t="s">
        <v>27</v>
      </c>
    </row>
    <row r="226" s="30" customFormat="1" ht="31.5" spans="1:16">
      <c r="A226" s="45">
        <v>221</v>
      </c>
      <c r="B226" s="46" t="s">
        <v>780</v>
      </c>
      <c r="C226" s="57" t="s">
        <v>697</v>
      </c>
      <c r="D226" s="46" t="s">
        <v>781</v>
      </c>
      <c r="E226" s="47" t="s">
        <v>782</v>
      </c>
      <c r="F226" s="48">
        <v>112.5</v>
      </c>
      <c r="G226" s="48">
        <v>22.5</v>
      </c>
      <c r="H226" s="49">
        <v>0</v>
      </c>
      <c r="I226" s="56">
        <v>0</v>
      </c>
      <c r="J226" s="49">
        <v>0</v>
      </c>
      <c r="K226" s="49">
        <v>0</v>
      </c>
      <c r="L226" s="56" t="s">
        <v>23</v>
      </c>
      <c r="M226" s="56" t="s">
        <v>24</v>
      </c>
      <c r="N226" s="46" t="s">
        <v>177</v>
      </c>
      <c r="O226" s="46" t="s">
        <v>779</v>
      </c>
      <c r="P226" s="45" t="s">
        <v>27</v>
      </c>
    </row>
    <row r="227" s="30" customFormat="1" ht="31.5" spans="1:16">
      <c r="A227" s="45">
        <v>222</v>
      </c>
      <c r="B227" s="46" t="s">
        <v>783</v>
      </c>
      <c r="C227" s="57" t="s">
        <v>697</v>
      </c>
      <c r="D227" s="46" t="s">
        <v>784</v>
      </c>
      <c r="E227" s="47" t="s">
        <v>785</v>
      </c>
      <c r="F227" s="48">
        <v>117</v>
      </c>
      <c r="G227" s="48">
        <v>23.4</v>
      </c>
      <c r="H227" s="49">
        <v>0</v>
      </c>
      <c r="I227" s="56">
        <v>0</v>
      </c>
      <c r="J227" s="49">
        <v>0</v>
      </c>
      <c r="K227" s="49">
        <v>0</v>
      </c>
      <c r="L227" s="56" t="s">
        <v>23</v>
      </c>
      <c r="M227" s="56" t="s">
        <v>24</v>
      </c>
      <c r="N227" s="46" t="s">
        <v>177</v>
      </c>
      <c r="O227" s="46" t="s">
        <v>779</v>
      </c>
      <c r="P227" s="45" t="s">
        <v>27</v>
      </c>
    </row>
    <row r="228" s="30" customFormat="1" ht="31.5" spans="1:16">
      <c r="A228" s="45">
        <v>223</v>
      </c>
      <c r="B228" s="46" t="s">
        <v>786</v>
      </c>
      <c r="C228" s="57" t="s">
        <v>697</v>
      </c>
      <c r="D228" s="46" t="s">
        <v>787</v>
      </c>
      <c r="E228" s="47" t="s">
        <v>788</v>
      </c>
      <c r="F228" s="48">
        <v>75</v>
      </c>
      <c r="G228" s="48">
        <v>15</v>
      </c>
      <c r="H228" s="49">
        <v>0</v>
      </c>
      <c r="I228" s="56">
        <v>0</v>
      </c>
      <c r="J228" s="49">
        <v>0</v>
      </c>
      <c r="K228" s="49">
        <v>0</v>
      </c>
      <c r="L228" s="56" t="s">
        <v>23</v>
      </c>
      <c r="M228" s="56" t="s">
        <v>24</v>
      </c>
      <c r="N228" s="46" t="s">
        <v>177</v>
      </c>
      <c r="O228" s="46" t="s">
        <v>779</v>
      </c>
      <c r="P228" s="45" t="s">
        <v>27</v>
      </c>
    </row>
    <row r="229" s="30" customFormat="1" ht="31.5" spans="1:16">
      <c r="A229" s="45">
        <v>224</v>
      </c>
      <c r="B229" s="46" t="s">
        <v>789</v>
      </c>
      <c r="C229" s="57" t="s">
        <v>697</v>
      </c>
      <c r="D229" s="46" t="s">
        <v>790</v>
      </c>
      <c r="E229" s="47" t="s">
        <v>791</v>
      </c>
      <c r="F229" s="48">
        <v>67.5</v>
      </c>
      <c r="G229" s="48">
        <v>13.5</v>
      </c>
      <c r="H229" s="49">
        <v>0</v>
      </c>
      <c r="I229" s="56">
        <v>0</v>
      </c>
      <c r="J229" s="49">
        <v>0</v>
      </c>
      <c r="K229" s="49">
        <v>0</v>
      </c>
      <c r="L229" s="56" t="s">
        <v>23</v>
      </c>
      <c r="M229" s="56" t="s">
        <v>24</v>
      </c>
      <c r="N229" s="46" t="s">
        <v>177</v>
      </c>
      <c r="O229" s="46" t="s">
        <v>779</v>
      </c>
      <c r="P229" s="45" t="s">
        <v>27</v>
      </c>
    </row>
    <row r="230" s="30" customFormat="1" ht="31.5" spans="1:16">
      <c r="A230" s="45">
        <v>225</v>
      </c>
      <c r="B230" s="46" t="s">
        <v>792</v>
      </c>
      <c r="C230" s="57" t="s">
        <v>697</v>
      </c>
      <c r="D230" s="46" t="s">
        <v>793</v>
      </c>
      <c r="E230" s="47" t="s">
        <v>794</v>
      </c>
      <c r="F230" s="48">
        <v>108.75</v>
      </c>
      <c r="G230" s="48">
        <v>21.75</v>
      </c>
      <c r="H230" s="49">
        <v>0</v>
      </c>
      <c r="I230" s="56">
        <v>0</v>
      </c>
      <c r="J230" s="49">
        <v>0</v>
      </c>
      <c r="K230" s="49">
        <v>0</v>
      </c>
      <c r="L230" s="56" t="s">
        <v>23</v>
      </c>
      <c r="M230" s="56" t="s">
        <v>24</v>
      </c>
      <c r="N230" s="46" t="s">
        <v>177</v>
      </c>
      <c r="O230" s="46" t="s">
        <v>779</v>
      </c>
      <c r="P230" s="45" t="s">
        <v>27</v>
      </c>
    </row>
    <row r="231" s="30" customFormat="1" ht="31.5" spans="1:16">
      <c r="A231" s="45">
        <v>226</v>
      </c>
      <c r="B231" s="46" t="s">
        <v>795</v>
      </c>
      <c r="C231" s="57" t="s">
        <v>697</v>
      </c>
      <c r="D231" s="46" t="s">
        <v>796</v>
      </c>
      <c r="E231" s="47" t="s">
        <v>797</v>
      </c>
      <c r="F231" s="48">
        <v>32.175</v>
      </c>
      <c r="G231" s="48">
        <v>6.435</v>
      </c>
      <c r="H231" s="49">
        <v>0</v>
      </c>
      <c r="I231" s="56">
        <v>0</v>
      </c>
      <c r="J231" s="49">
        <v>0</v>
      </c>
      <c r="K231" s="49">
        <v>0</v>
      </c>
      <c r="L231" s="56" t="s">
        <v>23</v>
      </c>
      <c r="M231" s="56" t="s">
        <v>24</v>
      </c>
      <c r="N231" s="46" t="s">
        <v>177</v>
      </c>
      <c r="O231" s="46" t="s">
        <v>779</v>
      </c>
      <c r="P231" s="45" t="s">
        <v>27</v>
      </c>
    </row>
    <row r="232" s="30" customFormat="1" ht="31.5" spans="1:16">
      <c r="A232" s="45">
        <v>227</v>
      </c>
      <c r="B232" s="46" t="s">
        <v>798</v>
      </c>
      <c r="C232" s="57" t="s">
        <v>697</v>
      </c>
      <c r="D232" s="46" t="s">
        <v>799</v>
      </c>
      <c r="E232" s="47" t="s">
        <v>800</v>
      </c>
      <c r="F232" s="48">
        <v>21.075</v>
      </c>
      <c r="G232" s="48">
        <v>4.215</v>
      </c>
      <c r="H232" s="49">
        <v>0</v>
      </c>
      <c r="I232" s="56">
        <v>0</v>
      </c>
      <c r="J232" s="49">
        <v>0</v>
      </c>
      <c r="K232" s="49">
        <v>0</v>
      </c>
      <c r="L232" s="56" t="s">
        <v>23</v>
      </c>
      <c r="M232" s="56" t="s">
        <v>24</v>
      </c>
      <c r="N232" s="46" t="s">
        <v>177</v>
      </c>
      <c r="O232" s="46" t="s">
        <v>801</v>
      </c>
      <c r="P232" s="45" t="s">
        <v>27</v>
      </c>
    </row>
    <row r="233" s="30" customFormat="1" ht="31.5" spans="1:16">
      <c r="A233" s="45">
        <v>228</v>
      </c>
      <c r="B233" s="46" t="s">
        <v>802</v>
      </c>
      <c r="C233" s="57" t="s">
        <v>697</v>
      </c>
      <c r="D233" s="46" t="s">
        <v>793</v>
      </c>
      <c r="E233" s="47" t="s">
        <v>803</v>
      </c>
      <c r="F233" s="48">
        <v>25.95</v>
      </c>
      <c r="G233" s="48">
        <v>5.19</v>
      </c>
      <c r="H233" s="49">
        <v>0</v>
      </c>
      <c r="I233" s="56">
        <v>0</v>
      </c>
      <c r="J233" s="49">
        <v>0</v>
      </c>
      <c r="K233" s="49">
        <v>0</v>
      </c>
      <c r="L233" s="56" t="s">
        <v>23</v>
      </c>
      <c r="M233" s="56" t="s">
        <v>24</v>
      </c>
      <c r="N233" s="46" t="s">
        <v>177</v>
      </c>
      <c r="O233" s="46" t="s">
        <v>801</v>
      </c>
      <c r="P233" s="45" t="s">
        <v>27</v>
      </c>
    </row>
    <row r="234" s="30" customFormat="1" ht="31.5" spans="1:16">
      <c r="A234" s="45">
        <v>229</v>
      </c>
      <c r="B234" s="46" t="s">
        <v>804</v>
      </c>
      <c r="C234" s="57" t="s">
        <v>697</v>
      </c>
      <c r="D234" s="46" t="s">
        <v>805</v>
      </c>
      <c r="E234" s="47" t="s">
        <v>806</v>
      </c>
      <c r="F234" s="48">
        <v>37.5</v>
      </c>
      <c r="G234" s="48">
        <v>7.5</v>
      </c>
      <c r="H234" s="49">
        <v>0</v>
      </c>
      <c r="I234" s="56">
        <v>0</v>
      </c>
      <c r="J234" s="49">
        <v>0</v>
      </c>
      <c r="K234" s="49">
        <v>0</v>
      </c>
      <c r="L234" s="56" t="s">
        <v>23</v>
      </c>
      <c r="M234" s="56" t="s">
        <v>24</v>
      </c>
      <c r="N234" s="46" t="s">
        <v>177</v>
      </c>
      <c r="O234" s="46" t="s">
        <v>801</v>
      </c>
      <c r="P234" s="45" t="s">
        <v>27</v>
      </c>
    </row>
    <row r="235" s="30" customFormat="1" ht="52.5" spans="1:16">
      <c r="A235" s="45">
        <v>230</v>
      </c>
      <c r="B235" s="46" t="s">
        <v>807</v>
      </c>
      <c r="C235" s="57" t="s">
        <v>697</v>
      </c>
      <c r="D235" s="46" t="s">
        <v>808</v>
      </c>
      <c r="E235" s="47" t="s">
        <v>809</v>
      </c>
      <c r="F235" s="48">
        <v>150</v>
      </c>
      <c r="G235" s="48">
        <v>30</v>
      </c>
      <c r="H235" s="49">
        <v>0</v>
      </c>
      <c r="I235" s="56">
        <v>0</v>
      </c>
      <c r="J235" s="49">
        <v>0</v>
      </c>
      <c r="K235" s="49">
        <v>0</v>
      </c>
      <c r="L235" s="56" t="s">
        <v>23</v>
      </c>
      <c r="M235" s="56" t="s">
        <v>24</v>
      </c>
      <c r="N235" s="46" t="s">
        <v>177</v>
      </c>
      <c r="O235" s="46" t="s">
        <v>801</v>
      </c>
      <c r="P235" s="45" t="s">
        <v>27</v>
      </c>
    </row>
    <row r="236" s="30" customFormat="1" ht="31.5" spans="1:16">
      <c r="A236" s="45">
        <v>231</v>
      </c>
      <c r="B236" s="46" t="s">
        <v>810</v>
      </c>
      <c r="C236" s="57" t="s">
        <v>697</v>
      </c>
      <c r="D236" s="46" t="s">
        <v>811</v>
      </c>
      <c r="E236" s="47" t="s">
        <v>812</v>
      </c>
      <c r="F236" s="48">
        <v>18.75</v>
      </c>
      <c r="G236" s="48">
        <v>3.75</v>
      </c>
      <c r="H236" s="49">
        <v>0</v>
      </c>
      <c r="I236" s="56">
        <v>0</v>
      </c>
      <c r="J236" s="49">
        <v>0</v>
      </c>
      <c r="K236" s="49">
        <v>0</v>
      </c>
      <c r="L236" s="56" t="s">
        <v>23</v>
      </c>
      <c r="M236" s="56" t="s">
        <v>24</v>
      </c>
      <c r="N236" s="46" t="s">
        <v>177</v>
      </c>
      <c r="O236" s="46" t="s">
        <v>801</v>
      </c>
      <c r="P236" s="45" t="s">
        <v>27</v>
      </c>
    </row>
    <row r="237" s="30" customFormat="1" ht="31.5" spans="1:16">
      <c r="A237" s="45">
        <v>232</v>
      </c>
      <c r="B237" s="46" t="s">
        <v>813</v>
      </c>
      <c r="C237" s="57" t="s">
        <v>697</v>
      </c>
      <c r="D237" s="46" t="s">
        <v>811</v>
      </c>
      <c r="E237" s="47" t="s">
        <v>814</v>
      </c>
      <c r="F237" s="48">
        <v>33.75</v>
      </c>
      <c r="G237" s="48">
        <v>6.75</v>
      </c>
      <c r="H237" s="49">
        <v>0</v>
      </c>
      <c r="I237" s="56">
        <v>0</v>
      </c>
      <c r="J237" s="49">
        <v>0</v>
      </c>
      <c r="K237" s="49">
        <v>0</v>
      </c>
      <c r="L237" s="56" t="s">
        <v>23</v>
      </c>
      <c r="M237" s="56" t="s">
        <v>24</v>
      </c>
      <c r="N237" s="46" t="s">
        <v>177</v>
      </c>
      <c r="O237" s="46" t="s">
        <v>801</v>
      </c>
      <c r="P237" s="45" t="s">
        <v>27</v>
      </c>
    </row>
    <row r="238" s="30" customFormat="1" ht="31.5" spans="1:16">
      <c r="A238" s="45">
        <v>233</v>
      </c>
      <c r="B238" s="46" t="s">
        <v>815</v>
      </c>
      <c r="C238" s="57" t="s">
        <v>697</v>
      </c>
      <c r="D238" s="46" t="s">
        <v>816</v>
      </c>
      <c r="E238" s="47" t="s">
        <v>817</v>
      </c>
      <c r="F238" s="48">
        <v>97.5</v>
      </c>
      <c r="G238" s="48">
        <v>19.5</v>
      </c>
      <c r="H238" s="49">
        <v>0</v>
      </c>
      <c r="I238" s="56">
        <v>0</v>
      </c>
      <c r="J238" s="49">
        <v>0</v>
      </c>
      <c r="K238" s="49">
        <v>0</v>
      </c>
      <c r="L238" s="56" t="s">
        <v>23</v>
      </c>
      <c r="M238" s="56" t="s">
        <v>24</v>
      </c>
      <c r="N238" s="46" t="s">
        <v>177</v>
      </c>
      <c r="O238" s="46" t="s">
        <v>801</v>
      </c>
      <c r="P238" s="45" t="s">
        <v>27</v>
      </c>
    </row>
    <row r="239" s="30" customFormat="1" ht="31.5" spans="1:16">
      <c r="A239" s="45">
        <v>234</v>
      </c>
      <c r="B239" s="46" t="s">
        <v>818</v>
      </c>
      <c r="C239" s="57" t="s">
        <v>697</v>
      </c>
      <c r="D239" s="46" t="s">
        <v>816</v>
      </c>
      <c r="E239" s="47" t="s">
        <v>819</v>
      </c>
      <c r="F239" s="48">
        <v>30</v>
      </c>
      <c r="G239" s="48">
        <v>6</v>
      </c>
      <c r="H239" s="49">
        <v>0</v>
      </c>
      <c r="I239" s="56">
        <v>0</v>
      </c>
      <c r="J239" s="49">
        <v>0</v>
      </c>
      <c r="K239" s="49">
        <v>0</v>
      </c>
      <c r="L239" s="56" t="s">
        <v>23</v>
      </c>
      <c r="M239" s="56" t="s">
        <v>24</v>
      </c>
      <c r="N239" s="46" t="s">
        <v>177</v>
      </c>
      <c r="O239" s="46" t="s">
        <v>801</v>
      </c>
      <c r="P239" s="45" t="s">
        <v>27</v>
      </c>
    </row>
    <row r="240" s="30" customFormat="1" ht="31.5" spans="1:16">
      <c r="A240" s="45">
        <v>235</v>
      </c>
      <c r="B240" s="46" t="s">
        <v>820</v>
      </c>
      <c r="C240" s="57" t="s">
        <v>697</v>
      </c>
      <c r="D240" s="46" t="s">
        <v>821</v>
      </c>
      <c r="E240" s="47" t="s">
        <v>822</v>
      </c>
      <c r="F240" s="48">
        <v>30.3</v>
      </c>
      <c r="G240" s="48">
        <v>6.06</v>
      </c>
      <c r="H240" s="49">
        <v>0</v>
      </c>
      <c r="I240" s="56">
        <v>0</v>
      </c>
      <c r="J240" s="49">
        <v>0</v>
      </c>
      <c r="K240" s="49">
        <v>0</v>
      </c>
      <c r="L240" s="56" t="s">
        <v>23</v>
      </c>
      <c r="M240" s="56" t="s">
        <v>24</v>
      </c>
      <c r="N240" s="46" t="s">
        <v>177</v>
      </c>
      <c r="O240" s="46" t="s">
        <v>823</v>
      </c>
      <c r="P240" s="45" t="s">
        <v>27</v>
      </c>
    </row>
    <row r="241" s="30" customFormat="1" ht="31.5" spans="1:16">
      <c r="A241" s="45">
        <v>236</v>
      </c>
      <c r="B241" s="46" t="s">
        <v>824</v>
      </c>
      <c r="C241" s="57" t="s">
        <v>697</v>
      </c>
      <c r="D241" s="46" t="s">
        <v>825</v>
      </c>
      <c r="E241" s="47" t="s">
        <v>826</v>
      </c>
      <c r="F241" s="48">
        <v>85.35</v>
      </c>
      <c r="G241" s="48">
        <v>17.07</v>
      </c>
      <c r="H241" s="49">
        <v>0</v>
      </c>
      <c r="I241" s="56">
        <v>0</v>
      </c>
      <c r="J241" s="49">
        <v>0</v>
      </c>
      <c r="K241" s="49">
        <v>0</v>
      </c>
      <c r="L241" s="56" t="s">
        <v>23</v>
      </c>
      <c r="M241" s="56" t="s">
        <v>24</v>
      </c>
      <c r="N241" s="46" t="s">
        <v>177</v>
      </c>
      <c r="O241" s="46" t="s">
        <v>823</v>
      </c>
      <c r="P241" s="45" t="s">
        <v>27</v>
      </c>
    </row>
    <row r="242" s="30" customFormat="1" ht="31.5" spans="1:16">
      <c r="A242" s="45">
        <v>237</v>
      </c>
      <c r="B242" s="46" t="s">
        <v>827</v>
      </c>
      <c r="C242" s="57" t="s">
        <v>697</v>
      </c>
      <c r="D242" s="46" t="s">
        <v>828</v>
      </c>
      <c r="E242" s="47" t="s">
        <v>829</v>
      </c>
      <c r="F242" s="48">
        <v>42.3</v>
      </c>
      <c r="G242" s="48">
        <v>8.46</v>
      </c>
      <c r="H242" s="49">
        <v>0</v>
      </c>
      <c r="I242" s="56">
        <v>0</v>
      </c>
      <c r="J242" s="49">
        <v>0</v>
      </c>
      <c r="K242" s="49">
        <v>0</v>
      </c>
      <c r="L242" s="56" t="s">
        <v>23</v>
      </c>
      <c r="M242" s="56" t="s">
        <v>24</v>
      </c>
      <c r="N242" s="46" t="s">
        <v>177</v>
      </c>
      <c r="O242" s="46" t="s">
        <v>823</v>
      </c>
      <c r="P242" s="45" t="s">
        <v>27</v>
      </c>
    </row>
    <row r="243" s="30" customFormat="1" ht="31.5" spans="1:16">
      <c r="A243" s="45">
        <v>238</v>
      </c>
      <c r="B243" s="46" t="s">
        <v>830</v>
      </c>
      <c r="C243" s="57" t="s">
        <v>697</v>
      </c>
      <c r="D243" s="46" t="s">
        <v>828</v>
      </c>
      <c r="E243" s="47" t="s">
        <v>831</v>
      </c>
      <c r="F243" s="48">
        <v>43.425</v>
      </c>
      <c r="G243" s="48">
        <v>8.685</v>
      </c>
      <c r="H243" s="49">
        <v>0</v>
      </c>
      <c r="I243" s="56">
        <v>0</v>
      </c>
      <c r="J243" s="49">
        <v>0</v>
      </c>
      <c r="K243" s="49">
        <v>0</v>
      </c>
      <c r="L243" s="56" t="s">
        <v>23</v>
      </c>
      <c r="M243" s="56" t="s">
        <v>24</v>
      </c>
      <c r="N243" s="46" t="s">
        <v>177</v>
      </c>
      <c r="O243" s="46" t="s">
        <v>823</v>
      </c>
      <c r="P243" s="45" t="s">
        <v>27</v>
      </c>
    </row>
    <row r="244" s="30" customFormat="1" ht="31.5" spans="1:16">
      <c r="A244" s="45">
        <v>239</v>
      </c>
      <c r="B244" s="46" t="s">
        <v>832</v>
      </c>
      <c r="C244" s="57" t="s">
        <v>697</v>
      </c>
      <c r="D244" s="46" t="s">
        <v>828</v>
      </c>
      <c r="E244" s="47" t="s">
        <v>833</v>
      </c>
      <c r="F244" s="48">
        <v>65.175</v>
      </c>
      <c r="G244" s="48">
        <v>13.035</v>
      </c>
      <c r="H244" s="49">
        <v>0</v>
      </c>
      <c r="I244" s="56">
        <v>0</v>
      </c>
      <c r="J244" s="49">
        <v>0</v>
      </c>
      <c r="K244" s="49">
        <v>0</v>
      </c>
      <c r="L244" s="56" t="s">
        <v>23</v>
      </c>
      <c r="M244" s="56" t="s">
        <v>24</v>
      </c>
      <c r="N244" s="46" t="s">
        <v>177</v>
      </c>
      <c r="O244" s="46" t="s">
        <v>823</v>
      </c>
      <c r="P244" s="45" t="s">
        <v>27</v>
      </c>
    </row>
    <row r="245" s="30" customFormat="1" ht="31.5" spans="1:16">
      <c r="A245" s="45">
        <v>240</v>
      </c>
      <c r="B245" s="46" t="s">
        <v>834</v>
      </c>
      <c r="C245" s="57" t="s">
        <v>697</v>
      </c>
      <c r="D245" s="46" t="s">
        <v>828</v>
      </c>
      <c r="E245" s="47" t="s">
        <v>835</v>
      </c>
      <c r="F245" s="48">
        <v>22.275</v>
      </c>
      <c r="G245" s="48">
        <v>4.455</v>
      </c>
      <c r="H245" s="49">
        <v>0</v>
      </c>
      <c r="I245" s="56">
        <v>0</v>
      </c>
      <c r="J245" s="49">
        <v>0</v>
      </c>
      <c r="K245" s="49">
        <v>0</v>
      </c>
      <c r="L245" s="56" t="s">
        <v>23</v>
      </c>
      <c r="M245" s="56" t="s">
        <v>24</v>
      </c>
      <c r="N245" s="46" t="s">
        <v>177</v>
      </c>
      <c r="O245" s="46" t="s">
        <v>823</v>
      </c>
      <c r="P245" s="45" t="s">
        <v>27</v>
      </c>
    </row>
    <row r="246" s="30" customFormat="1" ht="31.5" spans="1:16">
      <c r="A246" s="45">
        <v>241</v>
      </c>
      <c r="B246" s="46" t="s">
        <v>836</v>
      </c>
      <c r="C246" s="57" t="s">
        <v>697</v>
      </c>
      <c r="D246" s="46" t="s">
        <v>837</v>
      </c>
      <c r="E246" s="47" t="s">
        <v>838</v>
      </c>
      <c r="F246" s="48">
        <v>120</v>
      </c>
      <c r="G246" s="48">
        <v>24</v>
      </c>
      <c r="H246" s="49">
        <v>0</v>
      </c>
      <c r="I246" s="56">
        <v>0</v>
      </c>
      <c r="J246" s="49">
        <v>0</v>
      </c>
      <c r="K246" s="49">
        <v>0</v>
      </c>
      <c r="L246" s="56" t="s">
        <v>23</v>
      </c>
      <c r="M246" s="56" t="s">
        <v>24</v>
      </c>
      <c r="N246" s="46" t="s">
        <v>177</v>
      </c>
      <c r="O246" s="46" t="s">
        <v>823</v>
      </c>
      <c r="P246" s="45" t="s">
        <v>27</v>
      </c>
    </row>
    <row r="247" s="30" customFormat="1" ht="31.5" spans="1:16">
      <c r="A247" s="45">
        <v>242</v>
      </c>
      <c r="B247" s="46" t="s">
        <v>839</v>
      </c>
      <c r="C247" s="57" t="s">
        <v>697</v>
      </c>
      <c r="D247" s="46" t="s">
        <v>840</v>
      </c>
      <c r="E247" s="47" t="s">
        <v>841</v>
      </c>
      <c r="F247" s="48">
        <v>22.5</v>
      </c>
      <c r="G247" s="48">
        <v>4.5</v>
      </c>
      <c r="H247" s="49">
        <v>0</v>
      </c>
      <c r="I247" s="56">
        <v>0</v>
      </c>
      <c r="J247" s="49">
        <v>0</v>
      </c>
      <c r="K247" s="49">
        <v>0</v>
      </c>
      <c r="L247" s="56" t="s">
        <v>23</v>
      </c>
      <c r="M247" s="56" t="s">
        <v>24</v>
      </c>
      <c r="N247" s="46" t="s">
        <v>177</v>
      </c>
      <c r="O247" s="46" t="s">
        <v>823</v>
      </c>
      <c r="P247" s="45" t="s">
        <v>27</v>
      </c>
    </row>
    <row r="248" s="30" customFormat="1" ht="31.5" spans="1:16">
      <c r="A248" s="45">
        <v>243</v>
      </c>
      <c r="B248" s="46" t="s">
        <v>842</v>
      </c>
      <c r="C248" s="57" t="s">
        <v>697</v>
      </c>
      <c r="D248" s="46" t="s">
        <v>843</v>
      </c>
      <c r="E248" s="47" t="s">
        <v>844</v>
      </c>
      <c r="F248" s="48">
        <v>45</v>
      </c>
      <c r="G248" s="48">
        <v>9</v>
      </c>
      <c r="H248" s="49">
        <v>0</v>
      </c>
      <c r="I248" s="56">
        <v>0</v>
      </c>
      <c r="J248" s="49">
        <v>0</v>
      </c>
      <c r="K248" s="49">
        <v>0</v>
      </c>
      <c r="L248" s="56" t="s">
        <v>23</v>
      </c>
      <c r="M248" s="56" t="s">
        <v>24</v>
      </c>
      <c r="N248" s="46" t="s">
        <v>177</v>
      </c>
      <c r="O248" s="46" t="s">
        <v>823</v>
      </c>
      <c r="P248" s="45" t="s">
        <v>27</v>
      </c>
    </row>
    <row r="249" s="30" customFormat="1" ht="31.5" spans="1:16">
      <c r="A249" s="45">
        <v>244</v>
      </c>
      <c r="B249" s="46" t="s">
        <v>845</v>
      </c>
      <c r="C249" s="57" t="s">
        <v>697</v>
      </c>
      <c r="D249" s="46" t="s">
        <v>846</v>
      </c>
      <c r="E249" s="47" t="s">
        <v>847</v>
      </c>
      <c r="F249" s="48">
        <v>150</v>
      </c>
      <c r="G249" s="48">
        <v>30</v>
      </c>
      <c r="H249" s="49">
        <v>0</v>
      </c>
      <c r="I249" s="56">
        <v>0</v>
      </c>
      <c r="J249" s="49">
        <v>0</v>
      </c>
      <c r="K249" s="49">
        <v>0</v>
      </c>
      <c r="L249" s="56" t="s">
        <v>23</v>
      </c>
      <c r="M249" s="56" t="s">
        <v>24</v>
      </c>
      <c r="N249" s="46" t="s">
        <v>177</v>
      </c>
      <c r="O249" s="46" t="s">
        <v>823</v>
      </c>
      <c r="P249" s="45" t="s">
        <v>27</v>
      </c>
    </row>
    <row r="250" s="30" customFormat="1" ht="31.5" spans="1:16">
      <c r="A250" s="45">
        <v>245</v>
      </c>
      <c r="B250" s="46" t="s">
        <v>848</v>
      </c>
      <c r="C250" s="57" t="s">
        <v>697</v>
      </c>
      <c r="D250" s="46" t="s">
        <v>849</v>
      </c>
      <c r="E250" s="47" t="s">
        <v>850</v>
      </c>
      <c r="F250" s="48">
        <v>75</v>
      </c>
      <c r="G250" s="48">
        <v>15</v>
      </c>
      <c r="H250" s="49">
        <v>0</v>
      </c>
      <c r="I250" s="56">
        <v>0</v>
      </c>
      <c r="J250" s="49">
        <v>0</v>
      </c>
      <c r="K250" s="49">
        <v>0</v>
      </c>
      <c r="L250" s="56" t="s">
        <v>23</v>
      </c>
      <c r="M250" s="56" t="s">
        <v>24</v>
      </c>
      <c r="N250" s="46" t="s">
        <v>177</v>
      </c>
      <c r="O250" s="46" t="s">
        <v>823</v>
      </c>
      <c r="P250" s="45" t="s">
        <v>27</v>
      </c>
    </row>
    <row r="251" s="30" customFormat="1" ht="31.5" spans="1:16">
      <c r="A251" s="45">
        <v>246</v>
      </c>
      <c r="B251" s="46" t="s">
        <v>851</v>
      </c>
      <c r="C251" s="57" t="s">
        <v>697</v>
      </c>
      <c r="D251" s="46" t="s">
        <v>852</v>
      </c>
      <c r="E251" s="47" t="s">
        <v>853</v>
      </c>
      <c r="F251" s="48">
        <v>97.5</v>
      </c>
      <c r="G251" s="48">
        <v>19.5</v>
      </c>
      <c r="H251" s="49">
        <v>0</v>
      </c>
      <c r="I251" s="56">
        <v>0</v>
      </c>
      <c r="J251" s="49">
        <v>0</v>
      </c>
      <c r="K251" s="49">
        <v>0</v>
      </c>
      <c r="L251" s="56" t="s">
        <v>23</v>
      </c>
      <c r="M251" s="56" t="s">
        <v>24</v>
      </c>
      <c r="N251" s="46" t="s">
        <v>177</v>
      </c>
      <c r="O251" s="46" t="s">
        <v>854</v>
      </c>
      <c r="P251" s="45" t="s">
        <v>27</v>
      </c>
    </row>
    <row r="252" s="30" customFormat="1" ht="31.5" spans="1:16">
      <c r="A252" s="45">
        <v>247</v>
      </c>
      <c r="B252" s="46" t="s">
        <v>855</v>
      </c>
      <c r="C252" s="57" t="s">
        <v>697</v>
      </c>
      <c r="D252" s="46" t="s">
        <v>856</v>
      </c>
      <c r="E252" s="47" t="s">
        <v>857</v>
      </c>
      <c r="F252" s="48">
        <v>30.9</v>
      </c>
      <c r="G252" s="48">
        <v>6.18</v>
      </c>
      <c r="H252" s="49">
        <v>0</v>
      </c>
      <c r="I252" s="56">
        <v>0</v>
      </c>
      <c r="J252" s="49">
        <v>0</v>
      </c>
      <c r="K252" s="49">
        <v>0</v>
      </c>
      <c r="L252" s="56" t="s">
        <v>23</v>
      </c>
      <c r="M252" s="56" t="s">
        <v>24</v>
      </c>
      <c r="N252" s="46" t="s">
        <v>177</v>
      </c>
      <c r="O252" s="46" t="s">
        <v>854</v>
      </c>
      <c r="P252" s="45" t="s">
        <v>27</v>
      </c>
    </row>
    <row r="253" s="30" customFormat="1" ht="31.5" spans="1:16">
      <c r="A253" s="45">
        <v>248</v>
      </c>
      <c r="B253" s="46" t="s">
        <v>858</v>
      </c>
      <c r="C253" s="57" t="s">
        <v>697</v>
      </c>
      <c r="D253" s="46" t="s">
        <v>856</v>
      </c>
      <c r="E253" s="47" t="s">
        <v>859</v>
      </c>
      <c r="F253" s="48">
        <v>40.725</v>
      </c>
      <c r="G253" s="48">
        <v>8.145</v>
      </c>
      <c r="H253" s="49">
        <v>0</v>
      </c>
      <c r="I253" s="56">
        <v>0</v>
      </c>
      <c r="J253" s="49">
        <v>0</v>
      </c>
      <c r="K253" s="49">
        <v>0</v>
      </c>
      <c r="L253" s="56" t="s">
        <v>23</v>
      </c>
      <c r="M253" s="56" t="s">
        <v>24</v>
      </c>
      <c r="N253" s="46" t="s">
        <v>177</v>
      </c>
      <c r="O253" s="46" t="s">
        <v>854</v>
      </c>
      <c r="P253" s="45" t="s">
        <v>27</v>
      </c>
    </row>
    <row r="254" s="30" customFormat="1" ht="31.5" spans="1:16">
      <c r="A254" s="45">
        <v>249</v>
      </c>
      <c r="B254" s="46" t="s">
        <v>860</v>
      </c>
      <c r="C254" s="57" t="s">
        <v>697</v>
      </c>
      <c r="D254" s="46" t="s">
        <v>861</v>
      </c>
      <c r="E254" s="47" t="s">
        <v>862</v>
      </c>
      <c r="F254" s="48">
        <v>49.5</v>
      </c>
      <c r="G254" s="48">
        <v>9.9</v>
      </c>
      <c r="H254" s="49">
        <v>0</v>
      </c>
      <c r="I254" s="56">
        <v>0</v>
      </c>
      <c r="J254" s="49">
        <v>0</v>
      </c>
      <c r="K254" s="49">
        <v>0</v>
      </c>
      <c r="L254" s="56" t="s">
        <v>23</v>
      </c>
      <c r="M254" s="56" t="s">
        <v>24</v>
      </c>
      <c r="N254" s="46" t="s">
        <v>177</v>
      </c>
      <c r="O254" s="46" t="s">
        <v>854</v>
      </c>
      <c r="P254" s="45" t="s">
        <v>27</v>
      </c>
    </row>
    <row r="255" s="30" customFormat="1" ht="31.5" spans="1:16">
      <c r="A255" s="45">
        <v>250</v>
      </c>
      <c r="B255" s="46" t="s">
        <v>863</v>
      </c>
      <c r="C255" s="57" t="s">
        <v>697</v>
      </c>
      <c r="D255" s="46" t="s">
        <v>864</v>
      </c>
      <c r="E255" s="47" t="s">
        <v>865</v>
      </c>
      <c r="F255" s="48">
        <v>39.075</v>
      </c>
      <c r="G255" s="48">
        <v>7.815</v>
      </c>
      <c r="H255" s="49">
        <v>0</v>
      </c>
      <c r="I255" s="56">
        <v>0</v>
      </c>
      <c r="J255" s="49">
        <v>0</v>
      </c>
      <c r="K255" s="49">
        <v>0</v>
      </c>
      <c r="L255" s="56" t="s">
        <v>23</v>
      </c>
      <c r="M255" s="56" t="s">
        <v>24</v>
      </c>
      <c r="N255" s="46" t="s">
        <v>177</v>
      </c>
      <c r="O255" s="46" t="s">
        <v>866</v>
      </c>
      <c r="P255" s="45" t="s">
        <v>27</v>
      </c>
    </row>
    <row r="256" s="30" customFormat="1" ht="31.5" spans="1:16">
      <c r="A256" s="45">
        <v>251</v>
      </c>
      <c r="B256" s="46" t="s">
        <v>867</v>
      </c>
      <c r="C256" s="57" t="s">
        <v>697</v>
      </c>
      <c r="D256" s="46" t="s">
        <v>864</v>
      </c>
      <c r="E256" s="47" t="s">
        <v>868</v>
      </c>
      <c r="F256" s="48">
        <v>29.925</v>
      </c>
      <c r="G256" s="48">
        <v>5.985</v>
      </c>
      <c r="H256" s="49">
        <v>0</v>
      </c>
      <c r="I256" s="56">
        <v>0</v>
      </c>
      <c r="J256" s="49">
        <v>0</v>
      </c>
      <c r="K256" s="49">
        <v>0</v>
      </c>
      <c r="L256" s="56" t="s">
        <v>23</v>
      </c>
      <c r="M256" s="56" t="s">
        <v>24</v>
      </c>
      <c r="N256" s="46" t="s">
        <v>177</v>
      </c>
      <c r="O256" s="46" t="s">
        <v>869</v>
      </c>
      <c r="P256" s="45" t="s">
        <v>27</v>
      </c>
    </row>
    <row r="257" s="30" customFormat="1" ht="31.5" spans="1:16">
      <c r="A257" s="45">
        <v>252</v>
      </c>
      <c r="B257" s="46" t="s">
        <v>870</v>
      </c>
      <c r="C257" s="57" t="s">
        <v>697</v>
      </c>
      <c r="D257" s="46" t="s">
        <v>871</v>
      </c>
      <c r="E257" s="47" t="s">
        <v>872</v>
      </c>
      <c r="F257" s="48">
        <v>52.5</v>
      </c>
      <c r="G257" s="48">
        <v>10.5</v>
      </c>
      <c r="H257" s="49">
        <v>0</v>
      </c>
      <c r="I257" s="56">
        <v>0</v>
      </c>
      <c r="J257" s="49">
        <v>0</v>
      </c>
      <c r="K257" s="49">
        <v>0</v>
      </c>
      <c r="L257" s="56" t="s">
        <v>23</v>
      </c>
      <c r="M257" s="56" t="s">
        <v>24</v>
      </c>
      <c r="N257" s="46" t="s">
        <v>177</v>
      </c>
      <c r="O257" s="46" t="s">
        <v>873</v>
      </c>
      <c r="P257" s="45" t="s">
        <v>27</v>
      </c>
    </row>
    <row r="258" s="30" customFormat="1" ht="31.5" spans="1:16">
      <c r="A258" s="45">
        <v>253</v>
      </c>
      <c r="B258" s="46" t="s">
        <v>874</v>
      </c>
      <c r="C258" s="57" t="s">
        <v>697</v>
      </c>
      <c r="D258" s="46" t="s">
        <v>875</v>
      </c>
      <c r="E258" s="47" t="s">
        <v>876</v>
      </c>
      <c r="F258" s="48">
        <v>30</v>
      </c>
      <c r="G258" s="48">
        <v>6</v>
      </c>
      <c r="H258" s="49">
        <v>0</v>
      </c>
      <c r="I258" s="56">
        <v>0</v>
      </c>
      <c r="J258" s="49">
        <v>0</v>
      </c>
      <c r="K258" s="49">
        <v>0</v>
      </c>
      <c r="L258" s="56" t="s">
        <v>23</v>
      </c>
      <c r="M258" s="56" t="s">
        <v>24</v>
      </c>
      <c r="N258" s="46" t="s">
        <v>177</v>
      </c>
      <c r="O258" s="46" t="s">
        <v>873</v>
      </c>
      <c r="P258" s="45" t="s">
        <v>27</v>
      </c>
    </row>
    <row r="259" s="30" customFormat="1" ht="31.5" spans="1:16">
      <c r="A259" s="45">
        <v>254</v>
      </c>
      <c r="B259" s="46" t="s">
        <v>877</v>
      </c>
      <c r="C259" s="57" t="s">
        <v>697</v>
      </c>
      <c r="D259" s="46" t="s">
        <v>878</v>
      </c>
      <c r="E259" s="47" t="s">
        <v>879</v>
      </c>
      <c r="F259" s="48">
        <v>37.5</v>
      </c>
      <c r="G259" s="48">
        <v>7.5</v>
      </c>
      <c r="H259" s="49">
        <v>0</v>
      </c>
      <c r="I259" s="56">
        <v>0</v>
      </c>
      <c r="J259" s="49">
        <v>0</v>
      </c>
      <c r="K259" s="49">
        <v>0</v>
      </c>
      <c r="L259" s="56" t="s">
        <v>23</v>
      </c>
      <c r="M259" s="56" t="s">
        <v>24</v>
      </c>
      <c r="N259" s="46" t="s">
        <v>177</v>
      </c>
      <c r="O259" s="46" t="s">
        <v>880</v>
      </c>
      <c r="P259" s="45" t="s">
        <v>27</v>
      </c>
    </row>
    <row r="260" s="30" customFormat="1" ht="31.5" spans="1:16">
      <c r="A260" s="45">
        <v>255</v>
      </c>
      <c r="B260" s="46" t="s">
        <v>881</v>
      </c>
      <c r="C260" s="57" t="s">
        <v>697</v>
      </c>
      <c r="D260" s="46" t="s">
        <v>882</v>
      </c>
      <c r="E260" s="47" t="s">
        <v>883</v>
      </c>
      <c r="F260" s="48">
        <v>37.5</v>
      </c>
      <c r="G260" s="48">
        <v>7.5</v>
      </c>
      <c r="H260" s="49">
        <v>0</v>
      </c>
      <c r="I260" s="56">
        <v>0</v>
      </c>
      <c r="J260" s="49">
        <v>0</v>
      </c>
      <c r="K260" s="49">
        <v>0</v>
      </c>
      <c r="L260" s="56" t="s">
        <v>23</v>
      </c>
      <c r="M260" s="56" t="s">
        <v>24</v>
      </c>
      <c r="N260" s="46" t="s">
        <v>177</v>
      </c>
      <c r="O260" s="46" t="s">
        <v>880</v>
      </c>
      <c r="P260" s="45" t="s">
        <v>27</v>
      </c>
    </row>
    <row r="261" s="30" customFormat="1" ht="31.5" spans="1:16">
      <c r="A261" s="45">
        <v>256</v>
      </c>
      <c r="B261" s="46" t="s">
        <v>884</v>
      </c>
      <c r="C261" s="57" t="s">
        <v>697</v>
      </c>
      <c r="D261" s="46" t="s">
        <v>885</v>
      </c>
      <c r="E261" s="47" t="s">
        <v>886</v>
      </c>
      <c r="F261" s="48">
        <v>22.5</v>
      </c>
      <c r="G261" s="48">
        <v>4.5</v>
      </c>
      <c r="H261" s="49">
        <v>0</v>
      </c>
      <c r="I261" s="56">
        <v>0</v>
      </c>
      <c r="J261" s="49">
        <v>0</v>
      </c>
      <c r="K261" s="49">
        <v>0</v>
      </c>
      <c r="L261" s="56" t="s">
        <v>23</v>
      </c>
      <c r="M261" s="56" t="s">
        <v>24</v>
      </c>
      <c r="N261" s="46" t="s">
        <v>177</v>
      </c>
      <c r="O261" s="46" t="s">
        <v>880</v>
      </c>
      <c r="P261" s="45" t="s">
        <v>27</v>
      </c>
    </row>
    <row r="262" s="30" customFormat="1" ht="31.5" spans="1:16">
      <c r="A262" s="45">
        <v>257</v>
      </c>
      <c r="B262" s="46" t="s">
        <v>887</v>
      </c>
      <c r="C262" s="57" t="s">
        <v>697</v>
      </c>
      <c r="D262" s="46" t="s">
        <v>888</v>
      </c>
      <c r="E262" s="47" t="s">
        <v>889</v>
      </c>
      <c r="F262" s="48">
        <v>22.5</v>
      </c>
      <c r="G262" s="48">
        <v>4.5</v>
      </c>
      <c r="H262" s="49">
        <v>0</v>
      </c>
      <c r="I262" s="56">
        <v>0</v>
      </c>
      <c r="J262" s="49">
        <v>0</v>
      </c>
      <c r="K262" s="49">
        <v>0</v>
      </c>
      <c r="L262" s="56" t="s">
        <v>23</v>
      </c>
      <c r="M262" s="56" t="s">
        <v>24</v>
      </c>
      <c r="N262" s="46" t="s">
        <v>177</v>
      </c>
      <c r="O262" s="46" t="s">
        <v>890</v>
      </c>
      <c r="P262" s="45" t="s">
        <v>27</v>
      </c>
    </row>
    <row r="263" s="30" customFormat="1" ht="31.5" spans="1:16">
      <c r="A263" s="45">
        <v>258</v>
      </c>
      <c r="B263" s="46" t="s">
        <v>891</v>
      </c>
      <c r="C263" s="57" t="s">
        <v>697</v>
      </c>
      <c r="D263" s="46" t="s">
        <v>892</v>
      </c>
      <c r="E263" s="47" t="s">
        <v>893</v>
      </c>
      <c r="F263" s="48">
        <v>30</v>
      </c>
      <c r="G263" s="48">
        <v>6</v>
      </c>
      <c r="H263" s="49">
        <v>0</v>
      </c>
      <c r="I263" s="56">
        <v>0</v>
      </c>
      <c r="J263" s="49">
        <v>0</v>
      </c>
      <c r="K263" s="49">
        <v>0</v>
      </c>
      <c r="L263" s="56" t="s">
        <v>23</v>
      </c>
      <c r="M263" s="56" t="s">
        <v>24</v>
      </c>
      <c r="N263" s="46" t="s">
        <v>177</v>
      </c>
      <c r="O263" s="46" t="s">
        <v>890</v>
      </c>
      <c r="P263" s="45" t="s">
        <v>27</v>
      </c>
    </row>
    <row r="264" s="30" customFormat="1" ht="31.5" spans="1:16">
      <c r="A264" s="45">
        <v>259</v>
      </c>
      <c r="B264" s="46" t="s">
        <v>894</v>
      </c>
      <c r="C264" s="57" t="s">
        <v>697</v>
      </c>
      <c r="D264" s="46" t="s">
        <v>895</v>
      </c>
      <c r="E264" s="47" t="s">
        <v>896</v>
      </c>
      <c r="F264" s="48">
        <v>46.5</v>
      </c>
      <c r="G264" s="48">
        <v>9.3</v>
      </c>
      <c r="H264" s="49">
        <v>0</v>
      </c>
      <c r="I264" s="56">
        <v>0</v>
      </c>
      <c r="J264" s="49">
        <v>0</v>
      </c>
      <c r="K264" s="49">
        <v>0</v>
      </c>
      <c r="L264" s="56" t="s">
        <v>23</v>
      </c>
      <c r="M264" s="56" t="s">
        <v>24</v>
      </c>
      <c r="N264" s="46" t="s">
        <v>177</v>
      </c>
      <c r="O264" s="46" t="s">
        <v>897</v>
      </c>
      <c r="P264" s="45" t="s">
        <v>27</v>
      </c>
    </row>
    <row r="265" s="30" customFormat="1" ht="31.5" spans="1:16">
      <c r="A265" s="45">
        <v>260</v>
      </c>
      <c r="B265" s="46" t="s">
        <v>898</v>
      </c>
      <c r="C265" s="57" t="s">
        <v>899</v>
      </c>
      <c r="D265" s="46" t="s">
        <v>900</v>
      </c>
      <c r="E265" s="47" t="s">
        <v>901</v>
      </c>
      <c r="F265" s="48">
        <v>27.75</v>
      </c>
      <c r="G265" s="48">
        <v>5.55</v>
      </c>
      <c r="H265" s="49">
        <v>0</v>
      </c>
      <c r="I265" s="56">
        <v>0</v>
      </c>
      <c r="J265" s="49">
        <v>0</v>
      </c>
      <c r="K265" s="49">
        <v>0</v>
      </c>
      <c r="L265" s="56" t="s">
        <v>23</v>
      </c>
      <c r="M265" s="56" t="s">
        <v>24</v>
      </c>
      <c r="N265" s="46" t="s">
        <v>177</v>
      </c>
      <c r="O265" s="46" t="s">
        <v>897</v>
      </c>
      <c r="P265" s="45" t="s">
        <v>27</v>
      </c>
    </row>
    <row r="266" s="30" customFormat="1" ht="31.5" spans="1:16">
      <c r="A266" s="45">
        <v>261</v>
      </c>
      <c r="B266" s="46" t="s">
        <v>902</v>
      </c>
      <c r="C266" s="57" t="s">
        <v>899</v>
      </c>
      <c r="D266" s="46" t="s">
        <v>900</v>
      </c>
      <c r="E266" s="47" t="s">
        <v>903</v>
      </c>
      <c r="F266" s="48">
        <v>22.725</v>
      </c>
      <c r="G266" s="48">
        <v>4.545</v>
      </c>
      <c r="H266" s="49">
        <v>0</v>
      </c>
      <c r="I266" s="56">
        <v>0</v>
      </c>
      <c r="J266" s="49">
        <v>0</v>
      </c>
      <c r="K266" s="49">
        <v>0</v>
      </c>
      <c r="L266" s="56" t="s">
        <v>23</v>
      </c>
      <c r="M266" s="56" t="s">
        <v>24</v>
      </c>
      <c r="N266" s="46" t="s">
        <v>177</v>
      </c>
      <c r="O266" s="46" t="s">
        <v>904</v>
      </c>
      <c r="P266" s="45" t="s">
        <v>27</v>
      </c>
    </row>
    <row r="267" s="30" customFormat="1" ht="31.5" spans="1:16">
      <c r="A267" s="45">
        <v>262</v>
      </c>
      <c r="B267" s="46" t="s">
        <v>905</v>
      </c>
      <c r="C267" s="57" t="s">
        <v>899</v>
      </c>
      <c r="D267" s="46" t="s">
        <v>900</v>
      </c>
      <c r="E267" s="47" t="s">
        <v>906</v>
      </c>
      <c r="F267" s="48">
        <v>10.8</v>
      </c>
      <c r="G267" s="48">
        <v>2.16</v>
      </c>
      <c r="H267" s="49">
        <v>0</v>
      </c>
      <c r="I267" s="56">
        <v>0</v>
      </c>
      <c r="J267" s="49">
        <v>0</v>
      </c>
      <c r="K267" s="49">
        <v>0</v>
      </c>
      <c r="L267" s="56" t="s">
        <v>23</v>
      </c>
      <c r="M267" s="56" t="s">
        <v>24</v>
      </c>
      <c r="N267" s="46" t="s">
        <v>177</v>
      </c>
      <c r="O267" s="46" t="s">
        <v>904</v>
      </c>
      <c r="P267" s="45" t="s">
        <v>27</v>
      </c>
    </row>
    <row r="268" s="30" customFormat="1" ht="31.5" spans="1:16">
      <c r="A268" s="45">
        <v>263</v>
      </c>
      <c r="B268" s="46" t="s">
        <v>907</v>
      </c>
      <c r="C268" s="57" t="s">
        <v>899</v>
      </c>
      <c r="D268" s="46" t="s">
        <v>900</v>
      </c>
      <c r="E268" s="47" t="s">
        <v>908</v>
      </c>
      <c r="F268" s="48">
        <v>12.9</v>
      </c>
      <c r="G268" s="48">
        <v>2.58</v>
      </c>
      <c r="H268" s="49">
        <v>0</v>
      </c>
      <c r="I268" s="56">
        <v>0</v>
      </c>
      <c r="J268" s="49">
        <v>0</v>
      </c>
      <c r="K268" s="49">
        <v>0</v>
      </c>
      <c r="L268" s="56" t="s">
        <v>23</v>
      </c>
      <c r="M268" s="56" t="s">
        <v>24</v>
      </c>
      <c r="N268" s="46" t="s">
        <v>177</v>
      </c>
      <c r="O268" s="46" t="s">
        <v>904</v>
      </c>
      <c r="P268" s="45" t="s">
        <v>27</v>
      </c>
    </row>
    <row r="269" s="30" customFormat="1" ht="31.5" spans="1:16">
      <c r="A269" s="45">
        <v>264</v>
      </c>
      <c r="B269" s="46" t="s">
        <v>909</v>
      </c>
      <c r="C269" s="57" t="s">
        <v>899</v>
      </c>
      <c r="D269" s="46" t="s">
        <v>900</v>
      </c>
      <c r="E269" s="47" t="s">
        <v>910</v>
      </c>
      <c r="F269" s="48">
        <v>12.6</v>
      </c>
      <c r="G269" s="48">
        <v>2.52</v>
      </c>
      <c r="H269" s="49">
        <v>0</v>
      </c>
      <c r="I269" s="56">
        <v>0</v>
      </c>
      <c r="J269" s="49">
        <v>0</v>
      </c>
      <c r="K269" s="49">
        <v>0</v>
      </c>
      <c r="L269" s="56" t="s">
        <v>23</v>
      </c>
      <c r="M269" s="56" t="s">
        <v>24</v>
      </c>
      <c r="N269" s="46" t="s">
        <v>177</v>
      </c>
      <c r="O269" s="46" t="s">
        <v>866</v>
      </c>
      <c r="P269" s="45" t="s">
        <v>27</v>
      </c>
    </row>
    <row r="270" s="30" customFormat="1" ht="31.5" spans="1:16">
      <c r="A270" s="45">
        <v>265</v>
      </c>
      <c r="B270" s="46" t="s">
        <v>911</v>
      </c>
      <c r="C270" s="57" t="s">
        <v>899</v>
      </c>
      <c r="D270" s="46" t="s">
        <v>912</v>
      </c>
      <c r="E270" s="47" t="s">
        <v>913</v>
      </c>
      <c r="F270" s="48">
        <v>14.625</v>
      </c>
      <c r="G270" s="48">
        <v>2.925</v>
      </c>
      <c r="H270" s="49">
        <v>0</v>
      </c>
      <c r="I270" s="56">
        <v>0</v>
      </c>
      <c r="J270" s="49">
        <v>0</v>
      </c>
      <c r="K270" s="49">
        <v>0</v>
      </c>
      <c r="L270" s="56" t="s">
        <v>23</v>
      </c>
      <c r="M270" s="56" t="s">
        <v>24</v>
      </c>
      <c r="N270" s="46" t="s">
        <v>177</v>
      </c>
      <c r="O270" s="46" t="s">
        <v>914</v>
      </c>
      <c r="P270" s="45" t="s">
        <v>27</v>
      </c>
    </row>
    <row r="271" s="30" customFormat="1" ht="31.5" spans="1:16">
      <c r="A271" s="45">
        <v>266</v>
      </c>
      <c r="B271" s="46" t="s">
        <v>915</v>
      </c>
      <c r="C271" s="57" t="s">
        <v>899</v>
      </c>
      <c r="D271" s="46" t="s">
        <v>912</v>
      </c>
      <c r="E271" s="47" t="s">
        <v>916</v>
      </c>
      <c r="F271" s="48">
        <v>19.275</v>
      </c>
      <c r="G271" s="48">
        <v>3.855</v>
      </c>
      <c r="H271" s="49">
        <v>0</v>
      </c>
      <c r="I271" s="56">
        <v>0</v>
      </c>
      <c r="J271" s="49">
        <v>0</v>
      </c>
      <c r="K271" s="49">
        <v>0</v>
      </c>
      <c r="L271" s="56" t="s">
        <v>23</v>
      </c>
      <c r="M271" s="56" t="s">
        <v>24</v>
      </c>
      <c r="N271" s="46" t="s">
        <v>177</v>
      </c>
      <c r="O271" s="46" t="s">
        <v>914</v>
      </c>
      <c r="P271" s="45" t="s">
        <v>27</v>
      </c>
    </row>
    <row r="272" s="30" customFormat="1" ht="31.5" spans="1:16">
      <c r="A272" s="45">
        <v>267</v>
      </c>
      <c r="B272" s="46" t="s">
        <v>917</v>
      </c>
      <c r="C272" s="57" t="s">
        <v>899</v>
      </c>
      <c r="D272" s="46" t="s">
        <v>912</v>
      </c>
      <c r="E272" s="47" t="s">
        <v>918</v>
      </c>
      <c r="F272" s="48">
        <v>32.325</v>
      </c>
      <c r="G272" s="48">
        <v>6.465</v>
      </c>
      <c r="H272" s="49">
        <v>0</v>
      </c>
      <c r="I272" s="56">
        <v>0</v>
      </c>
      <c r="J272" s="49">
        <v>0</v>
      </c>
      <c r="K272" s="49">
        <v>0</v>
      </c>
      <c r="L272" s="56" t="s">
        <v>23</v>
      </c>
      <c r="M272" s="56" t="s">
        <v>24</v>
      </c>
      <c r="N272" s="46" t="s">
        <v>177</v>
      </c>
      <c r="O272" s="46" t="s">
        <v>914</v>
      </c>
      <c r="P272" s="45" t="s">
        <v>27</v>
      </c>
    </row>
    <row r="273" s="30" customFormat="1" ht="31.5" spans="1:16">
      <c r="A273" s="45">
        <v>268</v>
      </c>
      <c r="B273" s="46" t="s">
        <v>919</v>
      </c>
      <c r="C273" s="57" t="s">
        <v>899</v>
      </c>
      <c r="D273" s="46" t="s">
        <v>912</v>
      </c>
      <c r="E273" s="47" t="s">
        <v>920</v>
      </c>
      <c r="F273" s="48">
        <v>25.05</v>
      </c>
      <c r="G273" s="48">
        <v>5.01</v>
      </c>
      <c r="H273" s="49">
        <v>0</v>
      </c>
      <c r="I273" s="56">
        <v>0</v>
      </c>
      <c r="J273" s="49">
        <v>0</v>
      </c>
      <c r="K273" s="49">
        <v>0</v>
      </c>
      <c r="L273" s="56" t="s">
        <v>23</v>
      </c>
      <c r="M273" s="56" t="s">
        <v>24</v>
      </c>
      <c r="N273" s="46" t="s">
        <v>177</v>
      </c>
      <c r="O273" s="46" t="s">
        <v>914</v>
      </c>
      <c r="P273" s="45" t="s">
        <v>27</v>
      </c>
    </row>
    <row r="274" s="30" customFormat="1" ht="31.5" spans="1:16">
      <c r="A274" s="45">
        <v>269</v>
      </c>
      <c r="B274" s="46" t="s">
        <v>921</v>
      </c>
      <c r="C274" s="57" t="s">
        <v>899</v>
      </c>
      <c r="D274" s="46" t="s">
        <v>912</v>
      </c>
      <c r="E274" s="47" t="s">
        <v>922</v>
      </c>
      <c r="F274" s="48">
        <v>23.325</v>
      </c>
      <c r="G274" s="48">
        <v>4.665</v>
      </c>
      <c r="H274" s="49">
        <v>0</v>
      </c>
      <c r="I274" s="56">
        <v>0</v>
      </c>
      <c r="J274" s="49">
        <v>0</v>
      </c>
      <c r="K274" s="49">
        <v>0</v>
      </c>
      <c r="L274" s="56" t="s">
        <v>23</v>
      </c>
      <c r="M274" s="56" t="s">
        <v>24</v>
      </c>
      <c r="N274" s="46" t="s">
        <v>177</v>
      </c>
      <c r="O274" s="46" t="s">
        <v>914</v>
      </c>
      <c r="P274" s="45" t="s">
        <v>27</v>
      </c>
    </row>
    <row r="275" s="30" customFormat="1" ht="31.5" spans="1:16">
      <c r="A275" s="45">
        <v>270</v>
      </c>
      <c r="B275" s="46" t="s">
        <v>923</v>
      </c>
      <c r="C275" s="57" t="s">
        <v>899</v>
      </c>
      <c r="D275" s="46" t="s">
        <v>924</v>
      </c>
      <c r="E275" s="47" t="s">
        <v>925</v>
      </c>
      <c r="F275" s="48">
        <v>31.875</v>
      </c>
      <c r="G275" s="48">
        <v>6.375</v>
      </c>
      <c r="H275" s="49">
        <v>0</v>
      </c>
      <c r="I275" s="56">
        <v>0</v>
      </c>
      <c r="J275" s="49">
        <v>0</v>
      </c>
      <c r="K275" s="49">
        <v>0</v>
      </c>
      <c r="L275" s="56" t="s">
        <v>23</v>
      </c>
      <c r="M275" s="56" t="s">
        <v>24</v>
      </c>
      <c r="N275" s="46" t="s">
        <v>177</v>
      </c>
      <c r="O275" s="46" t="s">
        <v>926</v>
      </c>
      <c r="P275" s="45" t="s">
        <v>27</v>
      </c>
    </row>
    <row r="276" s="30" customFormat="1" ht="31.5" spans="1:16">
      <c r="A276" s="45">
        <v>271</v>
      </c>
      <c r="B276" s="46" t="s">
        <v>927</v>
      </c>
      <c r="C276" s="57" t="s">
        <v>899</v>
      </c>
      <c r="D276" s="46" t="s">
        <v>928</v>
      </c>
      <c r="E276" s="47" t="s">
        <v>929</v>
      </c>
      <c r="F276" s="48">
        <v>60</v>
      </c>
      <c r="G276" s="48">
        <v>12</v>
      </c>
      <c r="H276" s="49">
        <v>0</v>
      </c>
      <c r="I276" s="56">
        <v>0</v>
      </c>
      <c r="J276" s="49">
        <v>0</v>
      </c>
      <c r="K276" s="49">
        <v>0</v>
      </c>
      <c r="L276" s="56" t="s">
        <v>23</v>
      </c>
      <c r="M276" s="56" t="s">
        <v>24</v>
      </c>
      <c r="N276" s="46" t="s">
        <v>177</v>
      </c>
      <c r="O276" s="46" t="s">
        <v>926</v>
      </c>
      <c r="P276" s="45" t="s">
        <v>27</v>
      </c>
    </row>
    <row r="277" s="30" customFormat="1" ht="31.5" spans="1:16">
      <c r="A277" s="45">
        <v>272</v>
      </c>
      <c r="B277" s="46" t="s">
        <v>930</v>
      </c>
      <c r="C277" s="57" t="s">
        <v>899</v>
      </c>
      <c r="D277" s="46" t="s">
        <v>931</v>
      </c>
      <c r="E277" s="47" t="s">
        <v>932</v>
      </c>
      <c r="F277" s="48">
        <v>15.15</v>
      </c>
      <c r="G277" s="48">
        <v>3.03</v>
      </c>
      <c r="H277" s="49">
        <v>0</v>
      </c>
      <c r="I277" s="56">
        <v>0</v>
      </c>
      <c r="J277" s="49">
        <v>0</v>
      </c>
      <c r="K277" s="49">
        <v>0</v>
      </c>
      <c r="L277" s="56" t="s">
        <v>23</v>
      </c>
      <c r="M277" s="56" t="s">
        <v>24</v>
      </c>
      <c r="N277" s="46" t="s">
        <v>177</v>
      </c>
      <c r="O277" s="46" t="s">
        <v>926</v>
      </c>
      <c r="P277" s="45" t="s">
        <v>27</v>
      </c>
    </row>
    <row r="278" s="30" customFormat="1" ht="31.5" spans="1:16">
      <c r="A278" s="45">
        <v>273</v>
      </c>
      <c r="B278" s="46" t="s">
        <v>744</v>
      </c>
      <c r="C278" s="57" t="s">
        <v>899</v>
      </c>
      <c r="D278" s="46" t="s">
        <v>931</v>
      </c>
      <c r="E278" s="47" t="s">
        <v>933</v>
      </c>
      <c r="F278" s="48">
        <v>26.625</v>
      </c>
      <c r="G278" s="48">
        <v>5.325</v>
      </c>
      <c r="H278" s="49">
        <v>0</v>
      </c>
      <c r="I278" s="56">
        <v>0</v>
      </c>
      <c r="J278" s="49">
        <v>0</v>
      </c>
      <c r="K278" s="49">
        <v>0</v>
      </c>
      <c r="L278" s="56" t="s">
        <v>23</v>
      </c>
      <c r="M278" s="56" t="s">
        <v>24</v>
      </c>
      <c r="N278" s="46" t="s">
        <v>177</v>
      </c>
      <c r="O278" s="46" t="s">
        <v>926</v>
      </c>
      <c r="P278" s="45" t="s">
        <v>27</v>
      </c>
    </row>
    <row r="279" s="30" customFormat="1" ht="31.5" spans="1:16">
      <c r="A279" s="45">
        <v>274</v>
      </c>
      <c r="B279" s="46" t="s">
        <v>934</v>
      </c>
      <c r="C279" s="57" t="s">
        <v>899</v>
      </c>
      <c r="D279" s="46" t="s">
        <v>931</v>
      </c>
      <c r="E279" s="47" t="s">
        <v>935</v>
      </c>
      <c r="F279" s="48">
        <v>44.175</v>
      </c>
      <c r="G279" s="48">
        <v>8.835</v>
      </c>
      <c r="H279" s="49">
        <v>0</v>
      </c>
      <c r="I279" s="56">
        <v>0</v>
      </c>
      <c r="J279" s="49">
        <v>0</v>
      </c>
      <c r="K279" s="49">
        <v>0</v>
      </c>
      <c r="L279" s="56" t="s">
        <v>23</v>
      </c>
      <c r="M279" s="56" t="s">
        <v>24</v>
      </c>
      <c r="N279" s="46" t="s">
        <v>177</v>
      </c>
      <c r="O279" s="46" t="s">
        <v>926</v>
      </c>
      <c r="P279" s="45" t="s">
        <v>27</v>
      </c>
    </row>
    <row r="280" s="30" customFormat="1" ht="31.5" spans="1:16">
      <c r="A280" s="45">
        <v>275</v>
      </c>
      <c r="B280" s="46" t="s">
        <v>936</v>
      </c>
      <c r="C280" s="57" t="s">
        <v>899</v>
      </c>
      <c r="D280" s="46" t="s">
        <v>937</v>
      </c>
      <c r="E280" s="47" t="s">
        <v>938</v>
      </c>
      <c r="F280" s="48">
        <v>15.075</v>
      </c>
      <c r="G280" s="48">
        <v>3.015</v>
      </c>
      <c r="H280" s="49">
        <v>0</v>
      </c>
      <c r="I280" s="56">
        <v>0</v>
      </c>
      <c r="J280" s="49">
        <v>0</v>
      </c>
      <c r="K280" s="49">
        <v>0</v>
      </c>
      <c r="L280" s="56" t="s">
        <v>23</v>
      </c>
      <c r="M280" s="56" t="s">
        <v>24</v>
      </c>
      <c r="N280" s="46" t="s">
        <v>177</v>
      </c>
      <c r="O280" s="46" t="s">
        <v>939</v>
      </c>
      <c r="P280" s="45" t="s">
        <v>27</v>
      </c>
    </row>
    <row r="281" s="30" customFormat="1" ht="31.5" spans="1:16">
      <c r="A281" s="45">
        <v>276</v>
      </c>
      <c r="B281" s="46" t="s">
        <v>940</v>
      </c>
      <c r="C281" s="57" t="s">
        <v>899</v>
      </c>
      <c r="D281" s="46" t="s">
        <v>937</v>
      </c>
      <c r="E281" s="47" t="s">
        <v>941</v>
      </c>
      <c r="F281" s="48">
        <v>7.8</v>
      </c>
      <c r="G281" s="48">
        <v>1.56</v>
      </c>
      <c r="H281" s="49">
        <v>0</v>
      </c>
      <c r="I281" s="56">
        <v>0</v>
      </c>
      <c r="J281" s="49">
        <v>0</v>
      </c>
      <c r="K281" s="49">
        <v>0</v>
      </c>
      <c r="L281" s="56" t="s">
        <v>23</v>
      </c>
      <c r="M281" s="56" t="s">
        <v>24</v>
      </c>
      <c r="N281" s="46" t="s">
        <v>177</v>
      </c>
      <c r="O281" s="46" t="s">
        <v>926</v>
      </c>
      <c r="P281" s="45" t="s">
        <v>27</v>
      </c>
    </row>
    <row r="282" s="30" customFormat="1" ht="31.5" spans="1:16">
      <c r="A282" s="45">
        <v>277</v>
      </c>
      <c r="B282" s="46" t="s">
        <v>942</v>
      </c>
      <c r="C282" s="57" t="s">
        <v>899</v>
      </c>
      <c r="D282" s="46" t="s">
        <v>937</v>
      </c>
      <c r="E282" s="47" t="s">
        <v>943</v>
      </c>
      <c r="F282" s="48">
        <v>12.675</v>
      </c>
      <c r="G282" s="48">
        <v>2.535</v>
      </c>
      <c r="H282" s="49">
        <v>0</v>
      </c>
      <c r="I282" s="56">
        <v>0</v>
      </c>
      <c r="J282" s="49">
        <v>0</v>
      </c>
      <c r="K282" s="49">
        <v>0</v>
      </c>
      <c r="L282" s="56" t="s">
        <v>23</v>
      </c>
      <c r="M282" s="56" t="s">
        <v>24</v>
      </c>
      <c r="N282" s="46" t="s">
        <v>177</v>
      </c>
      <c r="O282" s="46" t="s">
        <v>944</v>
      </c>
      <c r="P282" s="45" t="s">
        <v>27</v>
      </c>
    </row>
    <row r="283" s="30" customFormat="1" ht="31.5" spans="1:16">
      <c r="A283" s="45">
        <v>278</v>
      </c>
      <c r="B283" s="46" t="s">
        <v>945</v>
      </c>
      <c r="C283" s="57" t="s">
        <v>899</v>
      </c>
      <c r="D283" s="46" t="s">
        <v>937</v>
      </c>
      <c r="E283" s="47" t="s">
        <v>946</v>
      </c>
      <c r="F283" s="48">
        <v>23.775</v>
      </c>
      <c r="G283" s="48">
        <v>4.755</v>
      </c>
      <c r="H283" s="49">
        <v>0</v>
      </c>
      <c r="I283" s="56">
        <v>0</v>
      </c>
      <c r="J283" s="49">
        <v>0</v>
      </c>
      <c r="K283" s="49">
        <v>0</v>
      </c>
      <c r="L283" s="56" t="s">
        <v>23</v>
      </c>
      <c r="M283" s="56" t="s">
        <v>24</v>
      </c>
      <c r="N283" s="46" t="s">
        <v>177</v>
      </c>
      <c r="O283" s="46" t="s">
        <v>944</v>
      </c>
      <c r="P283" s="45" t="s">
        <v>27</v>
      </c>
    </row>
    <row r="284" s="30" customFormat="1" ht="31.5" spans="1:16">
      <c r="A284" s="45">
        <v>279</v>
      </c>
      <c r="B284" s="46" t="s">
        <v>947</v>
      </c>
      <c r="C284" s="57" t="s">
        <v>899</v>
      </c>
      <c r="D284" s="46" t="s">
        <v>937</v>
      </c>
      <c r="E284" s="47" t="s">
        <v>948</v>
      </c>
      <c r="F284" s="48">
        <v>21.3</v>
      </c>
      <c r="G284" s="48">
        <v>4.26</v>
      </c>
      <c r="H284" s="49">
        <v>0</v>
      </c>
      <c r="I284" s="56">
        <v>0</v>
      </c>
      <c r="J284" s="49">
        <v>0</v>
      </c>
      <c r="K284" s="49">
        <v>0</v>
      </c>
      <c r="L284" s="56" t="s">
        <v>23</v>
      </c>
      <c r="M284" s="56" t="s">
        <v>24</v>
      </c>
      <c r="N284" s="46" t="s">
        <v>177</v>
      </c>
      <c r="O284" s="46" t="s">
        <v>944</v>
      </c>
      <c r="P284" s="45" t="s">
        <v>27</v>
      </c>
    </row>
    <row r="285" s="30" customFormat="1" ht="31.5" spans="1:16">
      <c r="A285" s="45">
        <v>280</v>
      </c>
      <c r="B285" s="46" t="s">
        <v>949</v>
      </c>
      <c r="C285" s="57" t="s">
        <v>899</v>
      </c>
      <c r="D285" s="46" t="s">
        <v>937</v>
      </c>
      <c r="E285" s="47" t="s">
        <v>950</v>
      </c>
      <c r="F285" s="48">
        <v>11.925</v>
      </c>
      <c r="G285" s="48">
        <v>2.385</v>
      </c>
      <c r="H285" s="49">
        <v>0</v>
      </c>
      <c r="I285" s="56">
        <v>0</v>
      </c>
      <c r="J285" s="49">
        <v>0</v>
      </c>
      <c r="K285" s="49">
        <v>0</v>
      </c>
      <c r="L285" s="56" t="s">
        <v>23</v>
      </c>
      <c r="M285" s="56" t="s">
        <v>24</v>
      </c>
      <c r="N285" s="46" t="s">
        <v>177</v>
      </c>
      <c r="O285" s="46" t="s">
        <v>944</v>
      </c>
      <c r="P285" s="45" t="s">
        <v>27</v>
      </c>
    </row>
    <row r="286" s="30" customFormat="1" ht="31.5" spans="1:16">
      <c r="A286" s="45">
        <v>281</v>
      </c>
      <c r="B286" s="46" t="s">
        <v>951</v>
      </c>
      <c r="C286" s="57" t="s">
        <v>899</v>
      </c>
      <c r="D286" s="46" t="s">
        <v>952</v>
      </c>
      <c r="E286" s="47" t="s">
        <v>953</v>
      </c>
      <c r="F286" s="48">
        <v>9.525</v>
      </c>
      <c r="G286" s="48">
        <v>1.905</v>
      </c>
      <c r="H286" s="49">
        <v>0</v>
      </c>
      <c r="I286" s="56">
        <v>0</v>
      </c>
      <c r="J286" s="49">
        <v>0</v>
      </c>
      <c r="K286" s="49">
        <v>0</v>
      </c>
      <c r="L286" s="56" t="s">
        <v>23</v>
      </c>
      <c r="M286" s="56" t="s">
        <v>24</v>
      </c>
      <c r="N286" s="46" t="s">
        <v>177</v>
      </c>
      <c r="O286" s="46" t="s">
        <v>944</v>
      </c>
      <c r="P286" s="45" t="s">
        <v>27</v>
      </c>
    </row>
    <row r="287" s="30" customFormat="1" ht="31.5" spans="1:16">
      <c r="A287" s="45">
        <v>282</v>
      </c>
      <c r="B287" s="46" t="s">
        <v>954</v>
      </c>
      <c r="C287" s="57" t="s">
        <v>899</v>
      </c>
      <c r="D287" s="46" t="s">
        <v>952</v>
      </c>
      <c r="E287" s="47" t="s">
        <v>955</v>
      </c>
      <c r="F287" s="48">
        <v>23.55</v>
      </c>
      <c r="G287" s="48">
        <v>4.71</v>
      </c>
      <c r="H287" s="49">
        <v>0</v>
      </c>
      <c r="I287" s="56">
        <v>0</v>
      </c>
      <c r="J287" s="49">
        <v>0</v>
      </c>
      <c r="K287" s="49">
        <v>0</v>
      </c>
      <c r="L287" s="56" t="s">
        <v>23</v>
      </c>
      <c r="M287" s="56" t="s">
        <v>24</v>
      </c>
      <c r="N287" s="46" t="s">
        <v>177</v>
      </c>
      <c r="O287" s="46" t="s">
        <v>944</v>
      </c>
      <c r="P287" s="45" t="s">
        <v>27</v>
      </c>
    </row>
    <row r="288" s="30" customFormat="1" ht="31.5" spans="1:16">
      <c r="A288" s="45">
        <v>283</v>
      </c>
      <c r="B288" s="46" t="s">
        <v>956</v>
      </c>
      <c r="C288" s="57" t="s">
        <v>899</v>
      </c>
      <c r="D288" s="46" t="s">
        <v>957</v>
      </c>
      <c r="E288" s="47" t="s">
        <v>958</v>
      </c>
      <c r="F288" s="48">
        <v>11.625</v>
      </c>
      <c r="G288" s="48">
        <v>2.325</v>
      </c>
      <c r="H288" s="49">
        <v>0</v>
      </c>
      <c r="I288" s="56">
        <v>0</v>
      </c>
      <c r="J288" s="49">
        <v>0</v>
      </c>
      <c r="K288" s="49">
        <v>0</v>
      </c>
      <c r="L288" s="56" t="s">
        <v>23</v>
      </c>
      <c r="M288" s="56" t="s">
        <v>24</v>
      </c>
      <c r="N288" s="46" t="s">
        <v>177</v>
      </c>
      <c r="O288" s="46" t="s">
        <v>944</v>
      </c>
      <c r="P288" s="45" t="s">
        <v>27</v>
      </c>
    </row>
    <row r="289" s="30" customFormat="1" ht="31.5" spans="1:16">
      <c r="A289" s="45">
        <v>284</v>
      </c>
      <c r="B289" s="46" t="s">
        <v>959</v>
      </c>
      <c r="C289" s="57" t="s">
        <v>899</v>
      </c>
      <c r="D289" s="46" t="s">
        <v>957</v>
      </c>
      <c r="E289" s="47" t="s">
        <v>960</v>
      </c>
      <c r="F289" s="48">
        <v>73.2</v>
      </c>
      <c r="G289" s="48">
        <v>14.64</v>
      </c>
      <c r="H289" s="49">
        <v>0</v>
      </c>
      <c r="I289" s="56">
        <v>0</v>
      </c>
      <c r="J289" s="49">
        <v>0</v>
      </c>
      <c r="K289" s="49">
        <v>0</v>
      </c>
      <c r="L289" s="56" t="s">
        <v>23</v>
      </c>
      <c r="M289" s="56" t="s">
        <v>24</v>
      </c>
      <c r="N289" s="46" t="s">
        <v>177</v>
      </c>
      <c r="O289" s="46" t="s">
        <v>944</v>
      </c>
      <c r="P289" s="45" t="s">
        <v>27</v>
      </c>
    </row>
    <row r="290" s="30" customFormat="1" ht="31.5" spans="1:16">
      <c r="A290" s="45">
        <v>285</v>
      </c>
      <c r="B290" s="46" t="s">
        <v>961</v>
      </c>
      <c r="C290" s="57" t="s">
        <v>899</v>
      </c>
      <c r="D290" s="46" t="s">
        <v>957</v>
      </c>
      <c r="E290" s="47" t="s">
        <v>962</v>
      </c>
      <c r="F290" s="48">
        <v>22.95</v>
      </c>
      <c r="G290" s="48">
        <v>4.59</v>
      </c>
      <c r="H290" s="49">
        <v>0</v>
      </c>
      <c r="I290" s="56">
        <v>0</v>
      </c>
      <c r="J290" s="49">
        <v>0</v>
      </c>
      <c r="K290" s="49">
        <v>0</v>
      </c>
      <c r="L290" s="56" t="s">
        <v>23</v>
      </c>
      <c r="M290" s="56" t="s">
        <v>24</v>
      </c>
      <c r="N290" s="46" t="s">
        <v>177</v>
      </c>
      <c r="O290" s="46" t="s">
        <v>944</v>
      </c>
      <c r="P290" s="45" t="s">
        <v>27</v>
      </c>
    </row>
    <row r="291" s="30" customFormat="1" ht="31.5" spans="1:16">
      <c r="A291" s="45">
        <v>286</v>
      </c>
      <c r="B291" s="46" t="s">
        <v>963</v>
      </c>
      <c r="C291" s="57" t="s">
        <v>899</v>
      </c>
      <c r="D291" s="46" t="s">
        <v>957</v>
      </c>
      <c r="E291" s="47" t="s">
        <v>964</v>
      </c>
      <c r="F291" s="48">
        <v>13.5</v>
      </c>
      <c r="G291" s="48">
        <v>2.7</v>
      </c>
      <c r="H291" s="49">
        <v>0</v>
      </c>
      <c r="I291" s="56">
        <v>0</v>
      </c>
      <c r="J291" s="49">
        <v>0</v>
      </c>
      <c r="K291" s="49">
        <v>0</v>
      </c>
      <c r="L291" s="56" t="s">
        <v>23</v>
      </c>
      <c r="M291" s="56" t="s">
        <v>24</v>
      </c>
      <c r="N291" s="46" t="s">
        <v>177</v>
      </c>
      <c r="O291" s="46" t="s">
        <v>965</v>
      </c>
      <c r="P291" s="45" t="s">
        <v>27</v>
      </c>
    </row>
    <row r="292" s="30" customFormat="1" ht="31.5" spans="1:16">
      <c r="A292" s="45">
        <v>287</v>
      </c>
      <c r="B292" s="46" t="s">
        <v>966</v>
      </c>
      <c r="C292" s="57" t="s">
        <v>899</v>
      </c>
      <c r="D292" s="46" t="s">
        <v>957</v>
      </c>
      <c r="E292" s="47" t="s">
        <v>967</v>
      </c>
      <c r="F292" s="48">
        <v>16.875</v>
      </c>
      <c r="G292" s="48">
        <v>3.375</v>
      </c>
      <c r="H292" s="49">
        <v>0</v>
      </c>
      <c r="I292" s="56">
        <v>0</v>
      </c>
      <c r="J292" s="49">
        <v>0</v>
      </c>
      <c r="K292" s="49">
        <v>0</v>
      </c>
      <c r="L292" s="56" t="s">
        <v>23</v>
      </c>
      <c r="M292" s="56" t="s">
        <v>24</v>
      </c>
      <c r="N292" s="46" t="s">
        <v>177</v>
      </c>
      <c r="O292" s="46" t="s">
        <v>965</v>
      </c>
      <c r="P292" s="45" t="s">
        <v>27</v>
      </c>
    </row>
    <row r="293" s="30" customFormat="1" ht="31.5" spans="1:16">
      <c r="A293" s="45">
        <v>288</v>
      </c>
      <c r="B293" s="46" t="s">
        <v>968</v>
      </c>
      <c r="C293" s="57" t="s">
        <v>899</v>
      </c>
      <c r="D293" s="46" t="s">
        <v>957</v>
      </c>
      <c r="E293" s="47" t="s">
        <v>969</v>
      </c>
      <c r="F293" s="48">
        <v>21.15</v>
      </c>
      <c r="G293" s="48">
        <v>4.23</v>
      </c>
      <c r="H293" s="49">
        <v>0</v>
      </c>
      <c r="I293" s="56">
        <v>0</v>
      </c>
      <c r="J293" s="49">
        <v>0</v>
      </c>
      <c r="K293" s="49">
        <v>0</v>
      </c>
      <c r="L293" s="56" t="s">
        <v>23</v>
      </c>
      <c r="M293" s="56" t="s">
        <v>24</v>
      </c>
      <c r="N293" s="46" t="s">
        <v>177</v>
      </c>
      <c r="O293" s="46" t="s">
        <v>970</v>
      </c>
      <c r="P293" s="45" t="s">
        <v>27</v>
      </c>
    </row>
    <row r="294" s="30" customFormat="1" ht="31.5" spans="1:16">
      <c r="A294" s="45">
        <v>289</v>
      </c>
      <c r="B294" s="46" t="s">
        <v>971</v>
      </c>
      <c r="C294" s="57" t="s">
        <v>899</v>
      </c>
      <c r="D294" s="46" t="s">
        <v>957</v>
      </c>
      <c r="E294" s="47" t="s">
        <v>972</v>
      </c>
      <c r="F294" s="48">
        <v>15.225</v>
      </c>
      <c r="G294" s="48">
        <v>3.045</v>
      </c>
      <c r="H294" s="49">
        <v>0</v>
      </c>
      <c r="I294" s="56">
        <v>0</v>
      </c>
      <c r="J294" s="49">
        <v>0</v>
      </c>
      <c r="K294" s="49">
        <v>0</v>
      </c>
      <c r="L294" s="56" t="s">
        <v>23</v>
      </c>
      <c r="M294" s="56" t="s">
        <v>24</v>
      </c>
      <c r="N294" s="46" t="s">
        <v>177</v>
      </c>
      <c r="O294" s="46" t="s">
        <v>970</v>
      </c>
      <c r="P294" s="45" t="s">
        <v>27</v>
      </c>
    </row>
    <row r="295" s="30" customFormat="1" ht="31.5" spans="1:16">
      <c r="A295" s="45">
        <v>290</v>
      </c>
      <c r="B295" s="46" t="s">
        <v>973</v>
      </c>
      <c r="C295" s="57" t="s">
        <v>899</v>
      </c>
      <c r="D295" s="46" t="s">
        <v>957</v>
      </c>
      <c r="E295" s="47" t="s">
        <v>974</v>
      </c>
      <c r="F295" s="48">
        <v>20.925</v>
      </c>
      <c r="G295" s="48">
        <v>4.185</v>
      </c>
      <c r="H295" s="49">
        <v>0</v>
      </c>
      <c r="I295" s="56">
        <v>0</v>
      </c>
      <c r="J295" s="49">
        <v>0</v>
      </c>
      <c r="K295" s="49">
        <v>0</v>
      </c>
      <c r="L295" s="56" t="s">
        <v>23</v>
      </c>
      <c r="M295" s="56" t="s">
        <v>24</v>
      </c>
      <c r="N295" s="46" t="s">
        <v>177</v>
      </c>
      <c r="O295" s="46" t="s">
        <v>970</v>
      </c>
      <c r="P295" s="45" t="s">
        <v>27</v>
      </c>
    </row>
    <row r="296" s="30" customFormat="1" ht="31.5" spans="1:16">
      <c r="A296" s="45">
        <v>291</v>
      </c>
      <c r="B296" s="46" t="s">
        <v>975</v>
      </c>
      <c r="C296" s="57" t="s">
        <v>899</v>
      </c>
      <c r="D296" s="46" t="s">
        <v>957</v>
      </c>
      <c r="E296" s="47" t="s">
        <v>976</v>
      </c>
      <c r="F296" s="48">
        <v>11.7</v>
      </c>
      <c r="G296" s="48">
        <v>2.34</v>
      </c>
      <c r="H296" s="49">
        <v>0</v>
      </c>
      <c r="I296" s="56">
        <v>0</v>
      </c>
      <c r="J296" s="49">
        <v>0</v>
      </c>
      <c r="K296" s="49">
        <v>0</v>
      </c>
      <c r="L296" s="56" t="s">
        <v>23</v>
      </c>
      <c r="M296" s="56" t="s">
        <v>24</v>
      </c>
      <c r="N296" s="46" t="s">
        <v>177</v>
      </c>
      <c r="O296" s="46" t="s">
        <v>970</v>
      </c>
      <c r="P296" s="45" t="s">
        <v>27</v>
      </c>
    </row>
    <row r="297" s="30" customFormat="1" ht="31.5" spans="1:16">
      <c r="A297" s="45">
        <v>292</v>
      </c>
      <c r="B297" s="46" t="s">
        <v>977</v>
      </c>
      <c r="C297" s="57" t="s">
        <v>899</v>
      </c>
      <c r="D297" s="46" t="s">
        <v>957</v>
      </c>
      <c r="E297" s="47" t="s">
        <v>978</v>
      </c>
      <c r="F297" s="48">
        <v>11.175</v>
      </c>
      <c r="G297" s="48">
        <v>2.235</v>
      </c>
      <c r="H297" s="49">
        <v>0</v>
      </c>
      <c r="I297" s="56">
        <v>0</v>
      </c>
      <c r="J297" s="49">
        <v>0</v>
      </c>
      <c r="K297" s="49">
        <v>0</v>
      </c>
      <c r="L297" s="56" t="s">
        <v>23</v>
      </c>
      <c r="M297" s="56" t="s">
        <v>24</v>
      </c>
      <c r="N297" s="46" t="s">
        <v>177</v>
      </c>
      <c r="O297" s="46" t="s">
        <v>970</v>
      </c>
      <c r="P297" s="45" t="s">
        <v>27</v>
      </c>
    </row>
    <row r="298" s="30" customFormat="1" ht="31.5" spans="1:16">
      <c r="A298" s="45">
        <v>293</v>
      </c>
      <c r="B298" s="46" t="s">
        <v>979</v>
      </c>
      <c r="C298" s="57" t="s">
        <v>899</v>
      </c>
      <c r="D298" s="46" t="s">
        <v>980</v>
      </c>
      <c r="E298" s="47" t="s">
        <v>981</v>
      </c>
      <c r="F298" s="48">
        <v>10.725</v>
      </c>
      <c r="G298" s="48">
        <v>2.145</v>
      </c>
      <c r="H298" s="49">
        <v>0</v>
      </c>
      <c r="I298" s="56">
        <v>0</v>
      </c>
      <c r="J298" s="49">
        <v>0</v>
      </c>
      <c r="K298" s="49">
        <v>0</v>
      </c>
      <c r="L298" s="56" t="s">
        <v>23</v>
      </c>
      <c r="M298" s="56" t="s">
        <v>24</v>
      </c>
      <c r="N298" s="46" t="s">
        <v>177</v>
      </c>
      <c r="O298" s="46" t="s">
        <v>970</v>
      </c>
      <c r="P298" s="45" t="s">
        <v>27</v>
      </c>
    </row>
    <row r="299" s="30" customFormat="1" ht="31.5" spans="1:16">
      <c r="A299" s="45">
        <v>294</v>
      </c>
      <c r="B299" s="46" t="s">
        <v>982</v>
      </c>
      <c r="C299" s="57" t="s">
        <v>899</v>
      </c>
      <c r="D299" s="46" t="s">
        <v>980</v>
      </c>
      <c r="E299" s="47" t="s">
        <v>983</v>
      </c>
      <c r="F299" s="48">
        <v>8.7</v>
      </c>
      <c r="G299" s="48">
        <v>1.74</v>
      </c>
      <c r="H299" s="49">
        <v>0</v>
      </c>
      <c r="I299" s="56">
        <v>0</v>
      </c>
      <c r="J299" s="49">
        <v>0</v>
      </c>
      <c r="K299" s="49">
        <v>0</v>
      </c>
      <c r="L299" s="56" t="s">
        <v>23</v>
      </c>
      <c r="M299" s="56" t="s">
        <v>24</v>
      </c>
      <c r="N299" s="46" t="s">
        <v>177</v>
      </c>
      <c r="O299" s="46" t="s">
        <v>970</v>
      </c>
      <c r="P299" s="45" t="s">
        <v>27</v>
      </c>
    </row>
    <row r="300" s="30" customFormat="1" ht="31.5" spans="1:16">
      <c r="A300" s="45">
        <v>295</v>
      </c>
      <c r="B300" s="46" t="s">
        <v>984</v>
      </c>
      <c r="C300" s="57" t="s">
        <v>899</v>
      </c>
      <c r="D300" s="46" t="s">
        <v>985</v>
      </c>
      <c r="E300" s="47" t="s">
        <v>986</v>
      </c>
      <c r="F300" s="48">
        <v>17.175</v>
      </c>
      <c r="G300" s="48">
        <v>3.435</v>
      </c>
      <c r="H300" s="49">
        <v>0</v>
      </c>
      <c r="I300" s="56">
        <v>0</v>
      </c>
      <c r="J300" s="49">
        <v>0</v>
      </c>
      <c r="K300" s="49">
        <v>0</v>
      </c>
      <c r="L300" s="56" t="s">
        <v>23</v>
      </c>
      <c r="M300" s="56" t="s">
        <v>24</v>
      </c>
      <c r="N300" s="46" t="s">
        <v>177</v>
      </c>
      <c r="O300" s="46" t="s">
        <v>970</v>
      </c>
      <c r="P300" s="45" t="s">
        <v>27</v>
      </c>
    </row>
    <row r="301" s="30" customFormat="1" ht="31.5" spans="1:16">
      <c r="A301" s="45">
        <v>296</v>
      </c>
      <c r="B301" s="46" t="s">
        <v>987</v>
      </c>
      <c r="C301" s="57" t="s">
        <v>899</v>
      </c>
      <c r="D301" s="46" t="s">
        <v>985</v>
      </c>
      <c r="E301" s="47" t="s">
        <v>988</v>
      </c>
      <c r="F301" s="48">
        <v>112.95</v>
      </c>
      <c r="G301" s="48">
        <v>22.59</v>
      </c>
      <c r="H301" s="49">
        <v>0</v>
      </c>
      <c r="I301" s="56">
        <v>0</v>
      </c>
      <c r="J301" s="49">
        <v>0</v>
      </c>
      <c r="K301" s="49">
        <v>0</v>
      </c>
      <c r="L301" s="56" t="s">
        <v>23</v>
      </c>
      <c r="M301" s="56" t="s">
        <v>24</v>
      </c>
      <c r="N301" s="46" t="s">
        <v>177</v>
      </c>
      <c r="O301" s="46" t="s">
        <v>970</v>
      </c>
      <c r="P301" s="45" t="s">
        <v>27</v>
      </c>
    </row>
    <row r="302" s="30" customFormat="1" ht="31.5" spans="1:16">
      <c r="A302" s="45">
        <v>297</v>
      </c>
      <c r="B302" s="46" t="s">
        <v>989</v>
      </c>
      <c r="C302" s="57" t="s">
        <v>899</v>
      </c>
      <c r="D302" s="46" t="s">
        <v>985</v>
      </c>
      <c r="E302" s="47" t="s">
        <v>990</v>
      </c>
      <c r="F302" s="48">
        <v>9.825</v>
      </c>
      <c r="G302" s="48">
        <v>1.965</v>
      </c>
      <c r="H302" s="49">
        <v>0</v>
      </c>
      <c r="I302" s="56">
        <v>0</v>
      </c>
      <c r="J302" s="49">
        <v>0</v>
      </c>
      <c r="K302" s="49">
        <v>0</v>
      </c>
      <c r="L302" s="56" t="s">
        <v>23</v>
      </c>
      <c r="M302" s="56" t="s">
        <v>24</v>
      </c>
      <c r="N302" s="46" t="s">
        <v>177</v>
      </c>
      <c r="O302" s="46" t="s">
        <v>970</v>
      </c>
      <c r="P302" s="45" t="s">
        <v>27</v>
      </c>
    </row>
    <row r="303" s="30" customFormat="1" ht="31.5" spans="1:16">
      <c r="A303" s="45">
        <v>298</v>
      </c>
      <c r="B303" s="46" t="s">
        <v>991</v>
      </c>
      <c r="C303" s="57" t="s">
        <v>899</v>
      </c>
      <c r="D303" s="46" t="s">
        <v>992</v>
      </c>
      <c r="E303" s="47" t="s">
        <v>993</v>
      </c>
      <c r="F303" s="48">
        <v>30.9</v>
      </c>
      <c r="G303" s="48">
        <v>6.18</v>
      </c>
      <c r="H303" s="49">
        <v>0</v>
      </c>
      <c r="I303" s="56">
        <v>0</v>
      </c>
      <c r="J303" s="49">
        <v>0</v>
      </c>
      <c r="K303" s="49">
        <v>0</v>
      </c>
      <c r="L303" s="56" t="s">
        <v>23</v>
      </c>
      <c r="M303" s="56" t="s">
        <v>24</v>
      </c>
      <c r="N303" s="46" t="s">
        <v>177</v>
      </c>
      <c r="O303" s="46" t="s">
        <v>994</v>
      </c>
      <c r="P303" s="45" t="s">
        <v>27</v>
      </c>
    </row>
    <row r="304" s="30" customFormat="1" ht="31.5" spans="1:16">
      <c r="A304" s="45">
        <v>299</v>
      </c>
      <c r="B304" s="46" t="s">
        <v>995</v>
      </c>
      <c r="C304" s="57" t="s">
        <v>899</v>
      </c>
      <c r="D304" s="46" t="s">
        <v>980</v>
      </c>
      <c r="E304" s="47" t="s">
        <v>996</v>
      </c>
      <c r="F304" s="48">
        <v>28.275</v>
      </c>
      <c r="G304" s="48">
        <v>5.655</v>
      </c>
      <c r="H304" s="49">
        <v>0</v>
      </c>
      <c r="I304" s="56">
        <v>0</v>
      </c>
      <c r="J304" s="49">
        <v>0</v>
      </c>
      <c r="K304" s="49">
        <v>0</v>
      </c>
      <c r="L304" s="56" t="s">
        <v>23</v>
      </c>
      <c r="M304" s="56" t="s">
        <v>24</v>
      </c>
      <c r="N304" s="46" t="s">
        <v>177</v>
      </c>
      <c r="O304" s="46" t="s">
        <v>994</v>
      </c>
      <c r="P304" s="45" t="s">
        <v>27</v>
      </c>
    </row>
    <row r="305" s="30" customFormat="1" ht="31.5" spans="1:16">
      <c r="A305" s="45">
        <v>300</v>
      </c>
      <c r="B305" s="46" t="s">
        <v>997</v>
      </c>
      <c r="C305" s="57" t="s">
        <v>899</v>
      </c>
      <c r="D305" s="46" t="s">
        <v>998</v>
      </c>
      <c r="E305" s="47" t="s">
        <v>999</v>
      </c>
      <c r="F305" s="48">
        <v>61.95</v>
      </c>
      <c r="G305" s="48">
        <v>12.39</v>
      </c>
      <c r="H305" s="49">
        <v>0</v>
      </c>
      <c r="I305" s="56">
        <v>0</v>
      </c>
      <c r="J305" s="49">
        <v>0</v>
      </c>
      <c r="K305" s="49">
        <v>0</v>
      </c>
      <c r="L305" s="56" t="s">
        <v>23</v>
      </c>
      <c r="M305" s="56" t="s">
        <v>24</v>
      </c>
      <c r="N305" s="46" t="s">
        <v>177</v>
      </c>
      <c r="O305" s="46" t="s">
        <v>1000</v>
      </c>
      <c r="P305" s="45" t="s">
        <v>27</v>
      </c>
    </row>
    <row r="306" s="30" customFormat="1" ht="31.5" spans="1:16">
      <c r="A306" s="45">
        <v>301</v>
      </c>
      <c r="B306" s="46" t="s">
        <v>1001</v>
      </c>
      <c r="C306" s="57" t="s">
        <v>899</v>
      </c>
      <c r="D306" s="46" t="s">
        <v>1002</v>
      </c>
      <c r="E306" s="47" t="s">
        <v>1003</v>
      </c>
      <c r="F306" s="48">
        <v>9.45</v>
      </c>
      <c r="G306" s="48">
        <v>1.89</v>
      </c>
      <c r="H306" s="49">
        <v>0</v>
      </c>
      <c r="I306" s="56">
        <v>0</v>
      </c>
      <c r="J306" s="49">
        <v>0</v>
      </c>
      <c r="K306" s="49">
        <v>0</v>
      </c>
      <c r="L306" s="56" t="s">
        <v>23</v>
      </c>
      <c r="M306" s="56" t="s">
        <v>24</v>
      </c>
      <c r="N306" s="46" t="s">
        <v>177</v>
      </c>
      <c r="O306" s="46" t="s">
        <v>1000</v>
      </c>
      <c r="P306" s="45" t="s">
        <v>27</v>
      </c>
    </row>
    <row r="307" s="30" customFormat="1" ht="31.5" spans="1:16">
      <c r="A307" s="45">
        <v>302</v>
      </c>
      <c r="B307" s="46" t="s">
        <v>1004</v>
      </c>
      <c r="C307" s="57" t="s">
        <v>899</v>
      </c>
      <c r="D307" s="46" t="s">
        <v>1002</v>
      </c>
      <c r="E307" s="47" t="s">
        <v>1005</v>
      </c>
      <c r="F307" s="48">
        <v>16.575</v>
      </c>
      <c r="G307" s="48">
        <v>3.315</v>
      </c>
      <c r="H307" s="49">
        <v>0</v>
      </c>
      <c r="I307" s="56">
        <v>0</v>
      </c>
      <c r="J307" s="49">
        <v>0</v>
      </c>
      <c r="K307" s="49">
        <v>0</v>
      </c>
      <c r="L307" s="56" t="s">
        <v>23</v>
      </c>
      <c r="M307" s="56" t="s">
        <v>24</v>
      </c>
      <c r="N307" s="46" t="s">
        <v>177</v>
      </c>
      <c r="O307" s="46" t="s">
        <v>1000</v>
      </c>
      <c r="P307" s="45" t="s">
        <v>27</v>
      </c>
    </row>
    <row r="308" s="30" customFormat="1" ht="31.5" spans="1:16">
      <c r="A308" s="45">
        <v>303</v>
      </c>
      <c r="B308" s="46" t="s">
        <v>1006</v>
      </c>
      <c r="C308" s="57" t="s">
        <v>899</v>
      </c>
      <c r="D308" s="46" t="s">
        <v>1002</v>
      </c>
      <c r="E308" s="47" t="s">
        <v>1007</v>
      </c>
      <c r="F308" s="48">
        <v>44.925</v>
      </c>
      <c r="G308" s="48">
        <v>8.985</v>
      </c>
      <c r="H308" s="49">
        <v>0</v>
      </c>
      <c r="I308" s="56">
        <v>0</v>
      </c>
      <c r="J308" s="49">
        <v>0</v>
      </c>
      <c r="K308" s="49">
        <v>0</v>
      </c>
      <c r="L308" s="56" t="s">
        <v>23</v>
      </c>
      <c r="M308" s="56" t="s">
        <v>24</v>
      </c>
      <c r="N308" s="46" t="s">
        <v>177</v>
      </c>
      <c r="O308" s="46" t="s">
        <v>1000</v>
      </c>
      <c r="P308" s="45" t="s">
        <v>27</v>
      </c>
    </row>
    <row r="309" s="30" customFormat="1" ht="31.5" spans="1:16">
      <c r="A309" s="45">
        <v>304</v>
      </c>
      <c r="B309" s="46" t="s">
        <v>1008</v>
      </c>
      <c r="C309" s="57" t="s">
        <v>899</v>
      </c>
      <c r="D309" s="46" t="s">
        <v>1002</v>
      </c>
      <c r="E309" s="47" t="s">
        <v>1009</v>
      </c>
      <c r="F309" s="48">
        <v>23.025</v>
      </c>
      <c r="G309" s="48">
        <v>4.605</v>
      </c>
      <c r="H309" s="49">
        <v>0</v>
      </c>
      <c r="I309" s="56">
        <v>0</v>
      </c>
      <c r="J309" s="49">
        <v>0</v>
      </c>
      <c r="K309" s="49">
        <v>0</v>
      </c>
      <c r="L309" s="56" t="s">
        <v>23</v>
      </c>
      <c r="M309" s="56" t="s">
        <v>24</v>
      </c>
      <c r="N309" s="46" t="s">
        <v>177</v>
      </c>
      <c r="O309" s="46" t="s">
        <v>1000</v>
      </c>
      <c r="P309" s="45" t="s">
        <v>27</v>
      </c>
    </row>
    <row r="310" s="30" customFormat="1" ht="31.5" spans="1:16">
      <c r="A310" s="45">
        <v>305</v>
      </c>
      <c r="B310" s="46" t="s">
        <v>1010</v>
      </c>
      <c r="C310" s="57" t="s">
        <v>899</v>
      </c>
      <c r="D310" s="46" t="s">
        <v>1002</v>
      </c>
      <c r="E310" s="47" t="s">
        <v>1011</v>
      </c>
      <c r="F310" s="48">
        <v>12.675</v>
      </c>
      <c r="G310" s="48">
        <v>2.535</v>
      </c>
      <c r="H310" s="49">
        <v>0</v>
      </c>
      <c r="I310" s="56">
        <v>0</v>
      </c>
      <c r="J310" s="49">
        <v>0</v>
      </c>
      <c r="K310" s="49">
        <v>0</v>
      </c>
      <c r="L310" s="56" t="s">
        <v>23</v>
      </c>
      <c r="M310" s="56" t="s">
        <v>24</v>
      </c>
      <c r="N310" s="46" t="s">
        <v>177</v>
      </c>
      <c r="O310" s="46" t="s">
        <v>1012</v>
      </c>
      <c r="P310" s="45" t="s">
        <v>27</v>
      </c>
    </row>
    <row r="311" s="30" customFormat="1" ht="31.5" spans="1:16">
      <c r="A311" s="45">
        <v>306</v>
      </c>
      <c r="B311" s="46" t="s">
        <v>1013</v>
      </c>
      <c r="C311" s="57" t="s">
        <v>899</v>
      </c>
      <c r="D311" s="46" t="s">
        <v>998</v>
      </c>
      <c r="E311" s="47" t="s">
        <v>1014</v>
      </c>
      <c r="F311" s="48">
        <v>26.55</v>
      </c>
      <c r="G311" s="48">
        <v>5.31</v>
      </c>
      <c r="H311" s="49">
        <v>0</v>
      </c>
      <c r="I311" s="56">
        <v>0</v>
      </c>
      <c r="J311" s="49">
        <v>0</v>
      </c>
      <c r="K311" s="49">
        <v>0</v>
      </c>
      <c r="L311" s="56" t="s">
        <v>23</v>
      </c>
      <c r="M311" s="56" t="s">
        <v>24</v>
      </c>
      <c r="N311" s="46" t="s">
        <v>177</v>
      </c>
      <c r="O311" s="46" t="s">
        <v>1012</v>
      </c>
      <c r="P311" s="45" t="s">
        <v>27</v>
      </c>
    </row>
    <row r="312" s="30" customFormat="1" ht="31.5" spans="1:16">
      <c r="A312" s="45">
        <v>307</v>
      </c>
      <c r="B312" s="46" t="s">
        <v>1015</v>
      </c>
      <c r="C312" s="57" t="s">
        <v>899</v>
      </c>
      <c r="D312" s="46" t="s">
        <v>998</v>
      </c>
      <c r="E312" s="47" t="s">
        <v>1016</v>
      </c>
      <c r="F312" s="48">
        <v>20.55</v>
      </c>
      <c r="G312" s="48">
        <v>4.11</v>
      </c>
      <c r="H312" s="49">
        <v>0</v>
      </c>
      <c r="I312" s="56">
        <v>0</v>
      </c>
      <c r="J312" s="49">
        <v>0</v>
      </c>
      <c r="K312" s="49">
        <v>0</v>
      </c>
      <c r="L312" s="56" t="s">
        <v>23</v>
      </c>
      <c r="M312" s="56" t="s">
        <v>24</v>
      </c>
      <c r="N312" s="46" t="s">
        <v>177</v>
      </c>
      <c r="O312" s="46" t="s">
        <v>1012</v>
      </c>
      <c r="P312" s="45" t="s">
        <v>27</v>
      </c>
    </row>
    <row r="313" s="30" customFormat="1" ht="31.5" spans="1:16">
      <c r="A313" s="45">
        <v>308</v>
      </c>
      <c r="B313" s="46" t="s">
        <v>1017</v>
      </c>
      <c r="C313" s="57" t="s">
        <v>899</v>
      </c>
      <c r="D313" s="46" t="s">
        <v>998</v>
      </c>
      <c r="E313" s="47" t="s">
        <v>1018</v>
      </c>
      <c r="F313" s="48">
        <v>45.675</v>
      </c>
      <c r="G313" s="48">
        <v>9.135</v>
      </c>
      <c r="H313" s="49">
        <v>0</v>
      </c>
      <c r="I313" s="56">
        <v>0</v>
      </c>
      <c r="J313" s="49">
        <v>0</v>
      </c>
      <c r="K313" s="49">
        <v>0</v>
      </c>
      <c r="L313" s="56" t="s">
        <v>23</v>
      </c>
      <c r="M313" s="56" t="s">
        <v>24</v>
      </c>
      <c r="N313" s="46" t="s">
        <v>177</v>
      </c>
      <c r="O313" s="46" t="s">
        <v>1012</v>
      </c>
      <c r="P313" s="45" t="s">
        <v>27</v>
      </c>
    </row>
    <row r="314" s="30" customFormat="1" ht="31.5" spans="1:16">
      <c r="A314" s="45">
        <v>309</v>
      </c>
      <c r="B314" s="46" t="s">
        <v>1019</v>
      </c>
      <c r="C314" s="57" t="s">
        <v>899</v>
      </c>
      <c r="D314" s="46" t="s">
        <v>1020</v>
      </c>
      <c r="E314" s="47" t="s">
        <v>1021</v>
      </c>
      <c r="F314" s="48">
        <v>8.25</v>
      </c>
      <c r="G314" s="48">
        <v>1.65</v>
      </c>
      <c r="H314" s="49">
        <v>0</v>
      </c>
      <c r="I314" s="56">
        <v>0</v>
      </c>
      <c r="J314" s="49">
        <v>0</v>
      </c>
      <c r="K314" s="49">
        <v>0</v>
      </c>
      <c r="L314" s="56" t="s">
        <v>23</v>
      </c>
      <c r="M314" s="56" t="s">
        <v>24</v>
      </c>
      <c r="N314" s="46" t="s">
        <v>177</v>
      </c>
      <c r="O314" s="46" t="s">
        <v>1012</v>
      </c>
      <c r="P314" s="45" t="s">
        <v>27</v>
      </c>
    </row>
    <row r="315" s="30" customFormat="1" ht="31.5" spans="1:16">
      <c r="A315" s="45">
        <v>310</v>
      </c>
      <c r="B315" s="46" t="s">
        <v>1022</v>
      </c>
      <c r="C315" s="57" t="s">
        <v>899</v>
      </c>
      <c r="D315" s="46" t="s">
        <v>1023</v>
      </c>
      <c r="E315" s="47" t="s">
        <v>1024</v>
      </c>
      <c r="F315" s="48">
        <v>44.475</v>
      </c>
      <c r="G315" s="48">
        <v>8.895</v>
      </c>
      <c r="H315" s="49">
        <v>0</v>
      </c>
      <c r="I315" s="56">
        <v>0</v>
      </c>
      <c r="J315" s="49">
        <v>0</v>
      </c>
      <c r="K315" s="49">
        <v>0</v>
      </c>
      <c r="L315" s="56" t="s">
        <v>23</v>
      </c>
      <c r="M315" s="56" t="s">
        <v>24</v>
      </c>
      <c r="N315" s="46" t="s">
        <v>177</v>
      </c>
      <c r="O315" s="46" t="s">
        <v>1012</v>
      </c>
      <c r="P315" s="45" t="s">
        <v>27</v>
      </c>
    </row>
    <row r="316" s="30" customFormat="1" ht="31.5" spans="1:16">
      <c r="A316" s="45">
        <v>311</v>
      </c>
      <c r="B316" s="46" t="s">
        <v>1025</v>
      </c>
      <c r="C316" s="57" t="s">
        <v>899</v>
      </c>
      <c r="D316" s="46" t="s">
        <v>1023</v>
      </c>
      <c r="E316" s="47" t="s">
        <v>1026</v>
      </c>
      <c r="F316" s="48">
        <v>17.25</v>
      </c>
      <c r="G316" s="48">
        <v>3.45</v>
      </c>
      <c r="H316" s="49">
        <v>0</v>
      </c>
      <c r="I316" s="56">
        <v>0</v>
      </c>
      <c r="J316" s="49">
        <v>0</v>
      </c>
      <c r="K316" s="49">
        <v>0</v>
      </c>
      <c r="L316" s="56" t="s">
        <v>23</v>
      </c>
      <c r="M316" s="56" t="s">
        <v>24</v>
      </c>
      <c r="N316" s="46" t="s">
        <v>177</v>
      </c>
      <c r="O316" s="46" t="s">
        <v>1012</v>
      </c>
      <c r="P316" s="45" t="s">
        <v>27</v>
      </c>
    </row>
    <row r="317" s="30" customFormat="1" ht="31.5" spans="1:16">
      <c r="A317" s="45">
        <v>312</v>
      </c>
      <c r="B317" s="46" t="s">
        <v>1027</v>
      </c>
      <c r="C317" s="57" t="s">
        <v>899</v>
      </c>
      <c r="D317" s="46" t="s">
        <v>1023</v>
      </c>
      <c r="E317" s="47" t="s">
        <v>1028</v>
      </c>
      <c r="F317" s="48">
        <v>14.4</v>
      </c>
      <c r="G317" s="48">
        <v>2.88</v>
      </c>
      <c r="H317" s="49">
        <v>0</v>
      </c>
      <c r="I317" s="56">
        <v>0</v>
      </c>
      <c r="J317" s="49">
        <v>0</v>
      </c>
      <c r="K317" s="49">
        <v>0</v>
      </c>
      <c r="L317" s="56" t="s">
        <v>23</v>
      </c>
      <c r="M317" s="56" t="s">
        <v>24</v>
      </c>
      <c r="N317" s="46" t="s">
        <v>177</v>
      </c>
      <c r="O317" s="46" t="s">
        <v>1012</v>
      </c>
      <c r="P317" s="45" t="s">
        <v>27</v>
      </c>
    </row>
    <row r="318" s="30" customFormat="1" ht="31.5" spans="1:16">
      <c r="A318" s="45">
        <v>313</v>
      </c>
      <c r="B318" s="46" t="s">
        <v>1029</v>
      </c>
      <c r="C318" s="57" t="s">
        <v>899</v>
      </c>
      <c r="D318" s="46" t="s">
        <v>1023</v>
      </c>
      <c r="E318" s="47" t="s">
        <v>1030</v>
      </c>
      <c r="F318" s="48">
        <v>13.35</v>
      </c>
      <c r="G318" s="48">
        <v>2.67</v>
      </c>
      <c r="H318" s="49">
        <v>0</v>
      </c>
      <c r="I318" s="56">
        <v>0</v>
      </c>
      <c r="J318" s="49">
        <v>0</v>
      </c>
      <c r="K318" s="49">
        <v>0</v>
      </c>
      <c r="L318" s="56" t="s">
        <v>23</v>
      </c>
      <c r="M318" s="56" t="s">
        <v>24</v>
      </c>
      <c r="N318" s="46" t="s">
        <v>177</v>
      </c>
      <c r="O318" s="46" t="s">
        <v>1012</v>
      </c>
      <c r="P318" s="45" t="s">
        <v>27</v>
      </c>
    </row>
    <row r="319" s="30" customFormat="1" ht="31.5" spans="1:16">
      <c r="A319" s="45">
        <v>314</v>
      </c>
      <c r="B319" s="46" t="s">
        <v>1031</v>
      </c>
      <c r="C319" s="57" t="s">
        <v>899</v>
      </c>
      <c r="D319" s="46" t="s">
        <v>1020</v>
      </c>
      <c r="E319" s="47" t="s">
        <v>1032</v>
      </c>
      <c r="F319" s="48">
        <v>17.7</v>
      </c>
      <c r="G319" s="48">
        <v>3.54</v>
      </c>
      <c r="H319" s="49">
        <v>0</v>
      </c>
      <c r="I319" s="56">
        <v>0</v>
      </c>
      <c r="J319" s="49">
        <v>0</v>
      </c>
      <c r="K319" s="49">
        <v>0</v>
      </c>
      <c r="L319" s="56" t="s">
        <v>23</v>
      </c>
      <c r="M319" s="56" t="s">
        <v>24</v>
      </c>
      <c r="N319" s="46" t="s">
        <v>177</v>
      </c>
      <c r="O319" s="46" t="s">
        <v>1012</v>
      </c>
      <c r="P319" s="45" t="s">
        <v>27</v>
      </c>
    </row>
    <row r="320" s="30" customFormat="1" ht="31.5" spans="1:16">
      <c r="A320" s="45">
        <v>315</v>
      </c>
      <c r="B320" s="46" t="s">
        <v>1033</v>
      </c>
      <c r="C320" s="57" t="s">
        <v>899</v>
      </c>
      <c r="D320" s="46" t="s">
        <v>1020</v>
      </c>
      <c r="E320" s="47" t="s">
        <v>1034</v>
      </c>
      <c r="F320" s="48">
        <v>28.875</v>
      </c>
      <c r="G320" s="48">
        <v>5.775</v>
      </c>
      <c r="H320" s="49">
        <v>0</v>
      </c>
      <c r="I320" s="56">
        <v>0</v>
      </c>
      <c r="J320" s="49">
        <v>0</v>
      </c>
      <c r="K320" s="49">
        <v>0</v>
      </c>
      <c r="L320" s="56" t="s">
        <v>23</v>
      </c>
      <c r="M320" s="56" t="s">
        <v>24</v>
      </c>
      <c r="N320" s="46" t="s">
        <v>177</v>
      </c>
      <c r="O320" s="46" t="s">
        <v>1012</v>
      </c>
      <c r="P320" s="45" t="s">
        <v>27</v>
      </c>
    </row>
    <row r="321" s="30" customFormat="1" ht="31.5" spans="1:16">
      <c r="A321" s="45">
        <v>316</v>
      </c>
      <c r="B321" s="46" t="s">
        <v>1035</v>
      </c>
      <c r="C321" s="57" t="s">
        <v>899</v>
      </c>
      <c r="D321" s="46" t="s">
        <v>1020</v>
      </c>
      <c r="E321" s="47" t="s">
        <v>1036</v>
      </c>
      <c r="F321" s="48">
        <v>22.425</v>
      </c>
      <c r="G321" s="48">
        <v>4.485</v>
      </c>
      <c r="H321" s="49">
        <v>0</v>
      </c>
      <c r="I321" s="56">
        <v>0</v>
      </c>
      <c r="J321" s="49">
        <v>0</v>
      </c>
      <c r="K321" s="49">
        <v>0</v>
      </c>
      <c r="L321" s="56" t="s">
        <v>23</v>
      </c>
      <c r="M321" s="56" t="s">
        <v>24</v>
      </c>
      <c r="N321" s="46" t="s">
        <v>177</v>
      </c>
      <c r="O321" s="46" t="s">
        <v>1012</v>
      </c>
      <c r="P321" s="45" t="s">
        <v>27</v>
      </c>
    </row>
    <row r="322" s="30" customFormat="1" ht="31.5" spans="1:16">
      <c r="A322" s="45">
        <v>317</v>
      </c>
      <c r="B322" s="46" t="s">
        <v>1037</v>
      </c>
      <c r="C322" s="57" t="s">
        <v>899</v>
      </c>
      <c r="D322" s="46" t="s">
        <v>1023</v>
      </c>
      <c r="E322" s="47" t="s">
        <v>1038</v>
      </c>
      <c r="F322" s="48">
        <v>8.55</v>
      </c>
      <c r="G322" s="48">
        <v>1.71</v>
      </c>
      <c r="H322" s="49">
        <v>0</v>
      </c>
      <c r="I322" s="56">
        <v>0</v>
      </c>
      <c r="J322" s="49">
        <v>0</v>
      </c>
      <c r="K322" s="49">
        <v>0</v>
      </c>
      <c r="L322" s="56" t="s">
        <v>23</v>
      </c>
      <c r="M322" s="56" t="s">
        <v>24</v>
      </c>
      <c r="N322" s="46" t="s">
        <v>177</v>
      </c>
      <c r="O322" s="46" t="s">
        <v>1012</v>
      </c>
      <c r="P322" s="45" t="s">
        <v>27</v>
      </c>
    </row>
    <row r="323" s="30" customFormat="1" ht="31.5" spans="1:16">
      <c r="A323" s="45">
        <v>318</v>
      </c>
      <c r="B323" s="46" t="s">
        <v>1039</v>
      </c>
      <c r="C323" s="57" t="s">
        <v>899</v>
      </c>
      <c r="D323" s="46" t="s">
        <v>1023</v>
      </c>
      <c r="E323" s="47" t="s">
        <v>1040</v>
      </c>
      <c r="F323" s="48">
        <v>22.95</v>
      </c>
      <c r="G323" s="48">
        <v>4.59</v>
      </c>
      <c r="H323" s="49">
        <v>0</v>
      </c>
      <c r="I323" s="56">
        <v>0</v>
      </c>
      <c r="J323" s="49">
        <v>0</v>
      </c>
      <c r="K323" s="49">
        <v>0</v>
      </c>
      <c r="L323" s="56" t="s">
        <v>23</v>
      </c>
      <c r="M323" s="56" t="s">
        <v>24</v>
      </c>
      <c r="N323" s="46" t="s">
        <v>177</v>
      </c>
      <c r="O323" s="46" t="s">
        <v>1012</v>
      </c>
      <c r="P323" s="45" t="s">
        <v>27</v>
      </c>
    </row>
    <row r="324" s="30" customFormat="1" ht="31.5" spans="1:16">
      <c r="A324" s="45">
        <v>319</v>
      </c>
      <c r="B324" s="46" t="s">
        <v>1041</v>
      </c>
      <c r="C324" s="57" t="s">
        <v>899</v>
      </c>
      <c r="D324" s="46" t="s">
        <v>1020</v>
      </c>
      <c r="E324" s="47" t="s">
        <v>1042</v>
      </c>
      <c r="F324" s="48">
        <v>22.575</v>
      </c>
      <c r="G324" s="48">
        <v>4.515</v>
      </c>
      <c r="H324" s="49">
        <v>0</v>
      </c>
      <c r="I324" s="56">
        <v>0</v>
      </c>
      <c r="J324" s="49">
        <v>0</v>
      </c>
      <c r="K324" s="49">
        <v>0</v>
      </c>
      <c r="L324" s="56" t="s">
        <v>23</v>
      </c>
      <c r="M324" s="56" t="s">
        <v>24</v>
      </c>
      <c r="N324" s="46" t="s">
        <v>177</v>
      </c>
      <c r="O324" s="46" t="s">
        <v>1012</v>
      </c>
      <c r="P324" s="45" t="s">
        <v>27</v>
      </c>
    </row>
    <row r="325" s="30" customFormat="1" ht="31.5" spans="1:16">
      <c r="A325" s="45">
        <v>320</v>
      </c>
      <c r="B325" s="46" t="s">
        <v>1043</v>
      </c>
      <c r="C325" s="57" t="s">
        <v>899</v>
      </c>
      <c r="D325" s="46" t="s">
        <v>1020</v>
      </c>
      <c r="E325" s="47" t="s">
        <v>1044</v>
      </c>
      <c r="F325" s="48">
        <v>15.9</v>
      </c>
      <c r="G325" s="48">
        <v>3.18</v>
      </c>
      <c r="H325" s="49">
        <v>0</v>
      </c>
      <c r="I325" s="56">
        <v>0</v>
      </c>
      <c r="J325" s="49">
        <v>0</v>
      </c>
      <c r="K325" s="49">
        <v>0</v>
      </c>
      <c r="L325" s="56" t="s">
        <v>23</v>
      </c>
      <c r="M325" s="56" t="s">
        <v>24</v>
      </c>
      <c r="N325" s="46" t="s">
        <v>177</v>
      </c>
      <c r="O325" s="46" t="s">
        <v>1012</v>
      </c>
      <c r="P325" s="45" t="s">
        <v>27</v>
      </c>
    </row>
    <row r="326" s="30" customFormat="1" ht="31.5" spans="1:16">
      <c r="A326" s="45">
        <v>321</v>
      </c>
      <c r="B326" s="46" t="s">
        <v>1045</v>
      </c>
      <c r="C326" s="57" t="s">
        <v>899</v>
      </c>
      <c r="D326" s="46" t="s">
        <v>1020</v>
      </c>
      <c r="E326" s="47" t="s">
        <v>1046</v>
      </c>
      <c r="F326" s="48">
        <v>13.275</v>
      </c>
      <c r="G326" s="48">
        <v>2.655</v>
      </c>
      <c r="H326" s="49">
        <v>0</v>
      </c>
      <c r="I326" s="56">
        <v>0</v>
      </c>
      <c r="J326" s="49">
        <v>0</v>
      </c>
      <c r="K326" s="49">
        <v>0</v>
      </c>
      <c r="L326" s="56" t="s">
        <v>23</v>
      </c>
      <c r="M326" s="56" t="s">
        <v>24</v>
      </c>
      <c r="N326" s="46" t="s">
        <v>177</v>
      </c>
      <c r="O326" s="46" t="s">
        <v>1012</v>
      </c>
      <c r="P326" s="45" t="s">
        <v>27</v>
      </c>
    </row>
    <row r="327" s="30" customFormat="1" ht="31.5" spans="1:16">
      <c r="A327" s="45">
        <v>322</v>
      </c>
      <c r="B327" s="46" t="s">
        <v>1047</v>
      </c>
      <c r="C327" s="57" t="s">
        <v>899</v>
      </c>
      <c r="D327" s="46" t="s">
        <v>1048</v>
      </c>
      <c r="E327" s="47" t="s">
        <v>1049</v>
      </c>
      <c r="F327" s="48">
        <v>7.95</v>
      </c>
      <c r="G327" s="48">
        <v>1.59</v>
      </c>
      <c r="H327" s="49">
        <v>0</v>
      </c>
      <c r="I327" s="56">
        <v>0</v>
      </c>
      <c r="J327" s="49">
        <v>0</v>
      </c>
      <c r="K327" s="49">
        <v>0</v>
      </c>
      <c r="L327" s="56" t="s">
        <v>23</v>
      </c>
      <c r="M327" s="56" t="s">
        <v>24</v>
      </c>
      <c r="N327" s="46" t="s">
        <v>177</v>
      </c>
      <c r="O327" s="46" t="s">
        <v>1012</v>
      </c>
      <c r="P327" s="45" t="s">
        <v>27</v>
      </c>
    </row>
    <row r="328" s="30" customFormat="1" ht="31.5" spans="1:16">
      <c r="A328" s="45">
        <v>323</v>
      </c>
      <c r="B328" s="46" t="s">
        <v>1050</v>
      </c>
      <c r="C328" s="57" t="s">
        <v>899</v>
      </c>
      <c r="D328" s="46" t="s">
        <v>1048</v>
      </c>
      <c r="E328" s="47" t="s">
        <v>1051</v>
      </c>
      <c r="F328" s="48">
        <v>13.125</v>
      </c>
      <c r="G328" s="48">
        <v>2.625</v>
      </c>
      <c r="H328" s="49">
        <v>0</v>
      </c>
      <c r="I328" s="56">
        <v>0</v>
      </c>
      <c r="J328" s="49">
        <v>0</v>
      </c>
      <c r="K328" s="49">
        <v>0</v>
      </c>
      <c r="L328" s="56" t="s">
        <v>23</v>
      </c>
      <c r="M328" s="56" t="s">
        <v>24</v>
      </c>
      <c r="N328" s="46" t="s">
        <v>177</v>
      </c>
      <c r="O328" s="46" t="s">
        <v>1012</v>
      </c>
      <c r="P328" s="45" t="s">
        <v>27</v>
      </c>
    </row>
    <row r="329" s="30" customFormat="1" ht="31.5" spans="1:16">
      <c r="A329" s="45">
        <v>324</v>
      </c>
      <c r="B329" s="46" t="s">
        <v>1052</v>
      </c>
      <c r="C329" s="57" t="s">
        <v>899</v>
      </c>
      <c r="D329" s="46" t="s">
        <v>1048</v>
      </c>
      <c r="E329" s="47" t="s">
        <v>1053</v>
      </c>
      <c r="F329" s="48">
        <v>10.8</v>
      </c>
      <c r="G329" s="48">
        <v>2.16</v>
      </c>
      <c r="H329" s="49">
        <v>0</v>
      </c>
      <c r="I329" s="56">
        <v>0</v>
      </c>
      <c r="J329" s="49">
        <v>0</v>
      </c>
      <c r="K329" s="49">
        <v>0</v>
      </c>
      <c r="L329" s="56" t="s">
        <v>23</v>
      </c>
      <c r="M329" s="56" t="s">
        <v>24</v>
      </c>
      <c r="N329" s="46" t="s">
        <v>177</v>
      </c>
      <c r="O329" s="46" t="s">
        <v>1012</v>
      </c>
      <c r="P329" s="45" t="s">
        <v>27</v>
      </c>
    </row>
    <row r="330" s="30" customFormat="1" ht="31.5" spans="1:16">
      <c r="A330" s="45">
        <v>325</v>
      </c>
      <c r="B330" s="46" t="s">
        <v>1054</v>
      </c>
      <c r="C330" s="57" t="s">
        <v>899</v>
      </c>
      <c r="D330" s="46" t="s">
        <v>1048</v>
      </c>
      <c r="E330" s="47" t="s">
        <v>1055</v>
      </c>
      <c r="F330" s="48">
        <v>8.475</v>
      </c>
      <c r="G330" s="48">
        <v>1.695</v>
      </c>
      <c r="H330" s="49">
        <v>0</v>
      </c>
      <c r="I330" s="56">
        <v>0</v>
      </c>
      <c r="J330" s="49">
        <v>0</v>
      </c>
      <c r="K330" s="49">
        <v>0</v>
      </c>
      <c r="L330" s="56" t="s">
        <v>23</v>
      </c>
      <c r="M330" s="56" t="s">
        <v>24</v>
      </c>
      <c r="N330" s="46" t="s">
        <v>177</v>
      </c>
      <c r="O330" s="46" t="s">
        <v>1012</v>
      </c>
      <c r="P330" s="45" t="s">
        <v>27</v>
      </c>
    </row>
    <row r="331" s="30" customFormat="1" ht="31.5" spans="1:16">
      <c r="A331" s="45">
        <v>326</v>
      </c>
      <c r="B331" s="46" t="s">
        <v>1056</v>
      </c>
      <c r="C331" s="57" t="s">
        <v>899</v>
      </c>
      <c r="D331" s="46" t="s">
        <v>1048</v>
      </c>
      <c r="E331" s="47" t="s">
        <v>1057</v>
      </c>
      <c r="F331" s="48">
        <v>11.175</v>
      </c>
      <c r="G331" s="48">
        <v>2.235</v>
      </c>
      <c r="H331" s="49">
        <v>0</v>
      </c>
      <c r="I331" s="56">
        <v>0</v>
      </c>
      <c r="J331" s="49">
        <v>0</v>
      </c>
      <c r="K331" s="49">
        <v>0</v>
      </c>
      <c r="L331" s="56" t="s">
        <v>23</v>
      </c>
      <c r="M331" s="56" t="s">
        <v>24</v>
      </c>
      <c r="N331" s="46" t="s">
        <v>177</v>
      </c>
      <c r="O331" s="46" t="s">
        <v>1012</v>
      </c>
      <c r="P331" s="45" t="s">
        <v>27</v>
      </c>
    </row>
    <row r="332" s="30" customFormat="1" ht="31.5" spans="1:16">
      <c r="A332" s="45">
        <v>327</v>
      </c>
      <c r="B332" s="46" t="s">
        <v>1058</v>
      </c>
      <c r="C332" s="57" t="s">
        <v>899</v>
      </c>
      <c r="D332" s="46" t="s">
        <v>1059</v>
      </c>
      <c r="E332" s="47" t="s">
        <v>1060</v>
      </c>
      <c r="F332" s="48">
        <v>35.625</v>
      </c>
      <c r="G332" s="48">
        <v>7.125</v>
      </c>
      <c r="H332" s="49">
        <v>0</v>
      </c>
      <c r="I332" s="56">
        <v>0</v>
      </c>
      <c r="J332" s="49">
        <v>0</v>
      </c>
      <c r="K332" s="49">
        <v>0</v>
      </c>
      <c r="L332" s="56" t="s">
        <v>23</v>
      </c>
      <c r="M332" s="56" t="s">
        <v>24</v>
      </c>
      <c r="N332" s="46" t="s">
        <v>177</v>
      </c>
      <c r="O332" s="46" t="s">
        <v>1061</v>
      </c>
      <c r="P332" s="45" t="s">
        <v>27</v>
      </c>
    </row>
    <row r="333" s="30" customFormat="1" ht="31.5" spans="1:16">
      <c r="A333" s="45">
        <v>328</v>
      </c>
      <c r="B333" s="46" t="s">
        <v>1062</v>
      </c>
      <c r="C333" s="57" t="s">
        <v>899</v>
      </c>
      <c r="D333" s="46" t="s">
        <v>1059</v>
      </c>
      <c r="E333" s="47" t="s">
        <v>1063</v>
      </c>
      <c r="F333" s="48">
        <v>10.425</v>
      </c>
      <c r="G333" s="48">
        <v>2.085</v>
      </c>
      <c r="H333" s="49">
        <v>0</v>
      </c>
      <c r="I333" s="56">
        <v>0</v>
      </c>
      <c r="J333" s="49">
        <v>0</v>
      </c>
      <c r="K333" s="49">
        <v>0</v>
      </c>
      <c r="L333" s="56" t="s">
        <v>23</v>
      </c>
      <c r="M333" s="56" t="s">
        <v>24</v>
      </c>
      <c r="N333" s="46" t="s">
        <v>177</v>
      </c>
      <c r="O333" s="46" t="s">
        <v>1061</v>
      </c>
      <c r="P333" s="45" t="s">
        <v>27</v>
      </c>
    </row>
    <row r="334" s="30" customFormat="1" ht="31.5" spans="1:16">
      <c r="A334" s="45">
        <v>329</v>
      </c>
      <c r="B334" s="46" t="s">
        <v>1064</v>
      </c>
      <c r="C334" s="57" t="s">
        <v>899</v>
      </c>
      <c r="D334" s="46" t="s">
        <v>1059</v>
      </c>
      <c r="E334" s="47" t="s">
        <v>1065</v>
      </c>
      <c r="F334" s="48">
        <v>9.75</v>
      </c>
      <c r="G334" s="48">
        <v>1.95</v>
      </c>
      <c r="H334" s="49">
        <v>0</v>
      </c>
      <c r="I334" s="56">
        <v>0</v>
      </c>
      <c r="J334" s="49">
        <v>0</v>
      </c>
      <c r="K334" s="49">
        <v>0</v>
      </c>
      <c r="L334" s="56" t="s">
        <v>23</v>
      </c>
      <c r="M334" s="56" t="s">
        <v>24</v>
      </c>
      <c r="N334" s="46" t="s">
        <v>177</v>
      </c>
      <c r="O334" s="46" t="s">
        <v>1061</v>
      </c>
      <c r="P334" s="45" t="s">
        <v>27</v>
      </c>
    </row>
    <row r="335" s="30" customFormat="1" ht="31.5" spans="1:16">
      <c r="A335" s="45">
        <v>330</v>
      </c>
      <c r="B335" s="46" t="s">
        <v>1066</v>
      </c>
      <c r="C335" s="57" t="s">
        <v>899</v>
      </c>
      <c r="D335" s="46" t="s">
        <v>1059</v>
      </c>
      <c r="E335" s="47" t="s">
        <v>1067</v>
      </c>
      <c r="F335" s="48">
        <v>24.375</v>
      </c>
      <c r="G335" s="48">
        <v>4.875</v>
      </c>
      <c r="H335" s="49">
        <v>0</v>
      </c>
      <c r="I335" s="56">
        <v>0</v>
      </c>
      <c r="J335" s="49">
        <v>0</v>
      </c>
      <c r="K335" s="49">
        <v>0</v>
      </c>
      <c r="L335" s="56" t="s">
        <v>23</v>
      </c>
      <c r="M335" s="56" t="s">
        <v>24</v>
      </c>
      <c r="N335" s="46" t="s">
        <v>177</v>
      </c>
      <c r="O335" s="46" t="s">
        <v>1061</v>
      </c>
      <c r="P335" s="45" t="s">
        <v>27</v>
      </c>
    </row>
    <row r="336" s="30" customFormat="1" ht="31.5" spans="1:16">
      <c r="A336" s="45">
        <v>331</v>
      </c>
      <c r="B336" s="46" t="s">
        <v>1068</v>
      </c>
      <c r="C336" s="57" t="s">
        <v>899</v>
      </c>
      <c r="D336" s="46" t="s">
        <v>1069</v>
      </c>
      <c r="E336" s="47" t="s">
        <v>1070</v>
      </c>
      <c r="F336" s="48">
        <v>33.6</v>
      </c>
      <c r="G336" s="48">
        <v>6.72</v>
      </c>
      <c r="H336" s="49">
        <v>0</v>
      </c>
      <c r="I336" s="56">
        <v>0</v>
      </c>
      <c r="J336" s="49">
        <v>0</v>
      </c>
      <c r="K336" s="49">
        <v>0</v>
      </c>
      <c r="L336" s="56" t="s">
        <v>23</v>
      </c>
      <c r="M336" s="56" t="s">
        <v>24</v>
      </c>
      <c r="N336" s="46" t="s">
        <v>177</v>
      </c>
      <c r="O336" s="46" t="s">
        <v>1061</v>
      </c>
      <c r="P336" s="45" t="s">
        <v>27</v>
      </c>
    </row>
    <row r="337" s="30" customFormat="1" ht="31.5" spans="1:16">
      <c r="A337" s="45">
        <v>332</v>
      </c>
      <c r="B337" s="46" t="s">
        <v>1071</v>
      </c>
      <c r="C337" s="57" t="s">
        <v>899</v>
      </c>
      <c r="D337" s="46" t="s">
        <v>1069</v>
      </c>
      <c r="E337" s="47" t="s">
        <v>1072</v>
      </c>
      <c r="F337" s="48">
        <v>8.925</v>
      </c>
      <c r="G337" s="48">
        <v>1.785</v>
      </c>
      <c r="H337" s="49">
        <v>0</v>
      </c>
      <c r="I337" s="56">
        <v>0</v>
      </c>
      <c r="J337" s="49">
        <v>0</v>
      </c>
      <c r="K337" s="49">
        <v>0</v>
      </c>
      <c r="L337" s="56" t="s">
        <v>23</v>
      </c>
      <c r="M337" s="56" t="s">
        <v>24</v>
      </c>
      <c r="N337" s="46" t="s">
        <v>177</v>
      </c>
      <c r="O337" s="46" t="s">
        <v>1073</v>
      </c>
      <c r="P337" s="45" t="s">
        <v>27</v>
      </c>
    </row>
    <row r="338" s="30" customFormat="1" ht="31.5" spans="1:16">
      <c r="A338" s="45">
        <v>333</v>
      </c>
      <c r="B338" s="46" t="s">
        <v>1074</v>
      </c>
      <c r="C338" s="57" t="s">
        <v>899</v>
      </c>
      <c r="D338" s="46" t="s">
        <v>1069</v>
      </c>
      <c r="E338" s="47" t="s">
        <v>1075</v>
      </c>
      <c r="F338" s="48">
        <v>9.3</v>
      </c>
      <c r="G338" s="48">
        <v>1.86</v>
      </c>
      <c r="H338" s="49">
        <v>0</v>
      </c>
      <c r="I338" s="56">
        <v>0</v>
      </c>
      <c r="J338" s="49">
        <v>0</v>
      </c>
      <c r="K338" s="49">
        <v>0</v>
      </c>
      <c r="L338" s="56" t="s">
        <v>23</v>
      </c>
      <c r="M338" s="56" t="s">
        <v>24</v>
      </c>
      <c r="N338" s="46" t="s">
        <v>177</v>
      </c>
      <c r="O338" s="46" t="s">
        <v>1073</v>
      </c>
      <c r="P338" s="45" t="s">
        <v>27</v>
      </c>
    </row>
    <row r="339" s="30" customFormat="1" ht="31.5" spans="1:16">
      <c r="A339" s="45">
        <v>334</v>
      </c>
      <c r="B339" s="46" t="s">
        <v>1076</v>
      </c>
      <c r="C339" s="57" t="s">
        <v>899</v>
      </c>
      <c r="D339" s="46" t="s">
        <v>1069</v>
      </c>
      <c r="E339" s="47" t="s">
        <v>1077</v>
      </c>
      <c r="F339" s="48">
        <v>16.65</v>
      </c>
      <c r="G339" s="48">
        <v>3.33</v>
      </c>
      <c r="H339" s="49">
        <v>0</v>
      </c>
      <c r="I339" s="56">
        <v>0</v>
      </c>
      <c r="J339" s="49">
        <v>0</v>
      </c>
      <c r="K339" s="49">
        <v>0</v>
      </c>
      <c r="L339" s="56" t="s">
        <v>23</v>
      </c>
      <c r="M339" s="56" t="s">
        <v>24</v>
      </c>
      <c r="N339" s="46" t="s">
        <v>177</v>
      </c>
      <c r="O339" s="46" t="s">
        <v>1073</v>
      </c>
      <c r="P339" s="45" t="s">
        <v>27</v>
      </c>
    </row>
    <row r="340" s="30" customFormat="1" ht="31.5" spans="1:16">
      <c r="A340" s="45">
        <v>335</v>
      </c>
      <c r="B340" s="46" t="s">
        <v>1078</v>
      </c>
      <c r="C340" s="57" t="s">
        <v>899</v>
      </c>
      <c r="D340" s="46" t="s">
        <v>1069</v>
      </c>
      <c r="E340" s="47" t="s">
        <v>1079</v>
      </c>
      <c r="F340" s="48">
        <v>8.325</v>
      </c>
      <c r="G340" s="48">
        <v>1.665</v>
      </c>
      <c r="H340" s="49">
        <v>0</v>
      </c>
      <c r="I340" s="56">
        <v>0</v>
      </c>
      <c r="J340" s="49">
        <v>0</v>
      </c>
      <c r="K340" s="49">
        <v>0</v>
      </c>
      <c r="L340" s="56" t="s">
        <v>23</v>
      </c>
      <c r="M340" s="56" t="s">
        <v>24</v>
      </c>
      <c r="N340" s="46" t="s">
        <v>177</v>
      </c>
      <c r="O340" s="46" t="s">
        <v>1073</v>
      </c>
      <c r="P340" s="45" t="s">
        <v>27</v>
      </c>
    </row>
    <row r="341" s="30" customFormat="1" ht="31.5" spans="1:16">
      <c r="A341" s="45">
        <v>336</v>
      </c>
      <c r="B341" s="46" t="s">
        <v>1080</v>
      </c>
      <c r="C341" s="57" t="s">
        <v>899</v>
      </c>
      <c r="D341" s="46" t="s">
        <v>1069</v>
      </c>
      <c r="E341" s="47" t="s">
        <v>1081</v>
      </c>
      <c r="F341" s="48">
        <v>11.325</v>
      </c>
      <c r="G341" s="48">
        <v>2.265</v>
      </c>
      <c r="H341" s="49">
        <v>0</v>
      </c>
      <c r="I341" s="56">
        <v>0</v>
      </c>
      <c r="J341" s="49">
        <v>0</v>
      </c>
      <c r="K341" s="49">
        <v>0</v>
      </c>
      <c r="L341" s="56" t="s">
        <v>23</v>
      </c>
      <c r="M341" s="56" t="s">
        <v>24</v>
      </c>
      <c r="N341" s="46" t="s">
        <v>177</v>
      </c>
      <c r="O341" s="46" t="s">
        <v>1073</v>
      </c>
      <c r="P341" s="45" t="s">
        <v>27</v>
      </c>
    </row>
    <row r="342" s="30" customFormat="1" ht="31.5" spans="1:16">
      <c r="A342" s="45">
        <v>337</v>
      </c>
      <c r="B342" s="46" t="s">
        <v>1082</v>
      </c>
      <c r="C342" s="57" t="s">
        <v>899</v>
      </c>
      <c r="D342" s="46" t="s">
        <v>1069</v>
      </c>
      <c r="E342" s="47" t="s">
        <v>1083</v>
      </c>
      <c r="F342" s="48">
        <v>11.7</v>
      </c>
      <c r="G342" s="48">
        <v>2.34</v>
      </c>
      <c r="H342" s="49">
        <v>0</v>
      </c>
      <c r="I342" s="56">
        <v>0</v>
      </c>
      <c r="J342" s="49">
        <v>0</v>
      </c>
      <c r="K342" s="49">
        <v>0</v>
      </c>
      <c r="L342" s="56" t="s">
        <v>23</v>
      </c>
      <c r="M342" s="56" t="s">
        <v>24</v>
      </c>
      <c r="N342" s="46" t="s">
        <v>177</v>
      </c>
      <c r="O342" s="46" t="s">
        <v>1073</v>
      </c>
      <c r="P342" s="45" t="s">
        <v>27</v>
      </c>
    </row>
    <row r="343" s="30" customFormat="1" ht="31.5" spans="1:16">
      <c r="A343" s="45">
        <v>338</v>
      </c>
      <c r="B343" s="46" t="s">
        <v>1084</v>
      </c>
      <c r="C343" s="57" t="s">
        <v>899</v>
      </c>
      <c r="D343" s="46" t="s">
        <v>1069</v>
      </c>
      <c r="E343" s="47" t="s">
        <v>1085</v>
      </c>
      <c r="F343" s="48">
        <v>15.675</v>
      </c>
      <c r="G343" s="48">
        <v>3.135</v>
      </c>
      <c r="H343" s="49">
        <v>0</v>
      </c>
      <c r="I343" s="56">
        <v>0</v>
      </c>
      <c r="J343" s="49">
        <v>0</v>
      </c>
      <c r="K343" s="49">
        <v>0</v>
      </c>
      <c r="L343" s="56" t="s">
        <v>23</v>
      </c>
      <c r="M343" s="56" t="s">
        <v>24</v>
      </c>
      <c r="N343" s="46" t="s">
        <v>177</v>
      </c>
      <c r="O343" s="46" t="s">
        <v>1073</v>
      </c>
      <c r="P343" s="45" t="s">
        <v>27</v>
      </c>
    </row>
    <row r="344" s="30" customFormat="1" ht="31.5" spans="1:16">
      <c r="A344" s="45">
        <v>339</v>
      </c>
      <c r="B344" s="46" t="s">
        <v>1086</v>
      </c>
      <c r="C344" s="57" t="s">
        <v>899</v>
      </c>
      <c r="D344" s="46" t="s">
        <v>1069</v>
      </c>
      <c r="E344" s="47" t="s">
        <v>1087</v>
      </c>
      <c r="F344" s="48">
        <v>26.55</v>
      </c>
      <c r="G344" s="48">
        <v>5.31</v>
      </c>
      <c r="H344" s="49">
        <v>0</v>
      </c>
      <c r="I344" s="56">
        <v>0</v>
      </c>
      <c r="J344" s="49">
        <v>0</v>
      </c>
      <c r="K344" s="49">
        <v>0</v>
      </c>
      <c r="L344" s="56" t="s">
        <v>23</v>
      </c>
      <c r="M344" s="56" t="s">
        <v>24</v>
      </c>
      <c r="N344" s="46" t="s">
        <v>177</v>
      </c>
      <c r="O344" s="46" t="s">
        <v>1073</v>
      </c>
      <c r="P344" s="45" t="s">
        <v>27</v>
      </c>
    </row>
    <row r="345" s="30" customFormat="1" ht="31.5" spans="1:16">
      <c r="A345" s="45">
        <v>340</v>
      </c>
      <c r="B345" s="46" t="s">
        <v>1088</v>
      </c>
      <c r="C345" s="57" t="s">
        <v>899</v>
      </c>
      <c r="D345" s="46" t="s">
        <v>1069</v>
      </c>
      <c r="E345" s="47" t="s">
        <v>1089</v>
      </c>
      <c r="F345" s="48">
        <v>11.625</v>
      </c>
      <c r="G345" s="48">
        <v>2.325</v>
      </c>
      <c r="H345" s="49">
        <v>0</v>
      </c>
      <c r="I345" s="56">
        <v>0</v>
      </c>
      <c r="J345" s="49">
        <v>0</v>
      </c>
      <c r="K345" s="49">
        <v>0</v>
      </c>
      <c r="L345" s="56" t="s">
        <v>23</v>
      </c>
      <c r="M345" s="56" t="s">
        <v>24</v>
      </c>
      <c r="N345" s="46" t="s">
        <v>177</v>
      </c>
      <c r="O345" s="46" t="s">
        <v>1073</v>
      </c>
      <c r="P345" s="45" t="s">
        <v>27</v>
      </c>
    </row>
    <row r="346" s="30" customFormat="1" ht="31.5" spans="1:16">
      <c r="A346" s="45">
        <v>341</v>
      </c>
      <c r="B346" s="46" t="s">
        <v>1090</v>
      </c>
      <c r="C346" s="57" t="s">
        <v>899</v>
      </c>
      <c r="D346" s="46" t="s">
        <v>1069</v>
      </c>
      <c r="E346" s="47" t="s">
        <v>1091</v>
      </c>
      <c r="F346" s="48">
        <v>40.8</v>
      </c>
      <c r="G346" s="48">
        <v>8.16</v>
      </c>
      <c r="H346" s="49">
        <v>0</v>
      </c>
      <c r="I346" s="56">
        <v>0</v>
      </c>
      <c r="J346" s="49">
        <v>0</v>
      </c>
      <c r="K346" s="49">
        <v>0</v>
      </c>
      <c r="L346" s="56" t="s">
        <v>23</v>
      </c>
      <c r="M346" s="56" t="s">
        <v>24</v>
      </c>
      <c r="N346" s="46" t="s">
        <v>177</v>
      </c>
      <c r="O346" s="46" t="s">
        <v>1073</v>
      </c>
      <c r="P346" s="45" t="s">
        <v>27</v>
      </c>
    </row>
    <row r="347" s="30" customFormat="1" ht="31.5" spans="1:16">
      <c r="A347" s="45">
        <v>342</v>
      </c>
      <c r="B347" s="46" t="s">
        <v>1092</v>
      </c>
      <c r="C347" s="57" t="s">
        <v>899</v>
      </c>
      <c r="D347" s="46" t="s">
        <v>1059</v>
      </c>
      <c r="E347" s="47" t="s">
        <v>1093</v>
      </c>
      <c r="F347" s="48">
        <v>19.35</v>
      </c>
      <c r="G347" s="48">
        <v>3.87</v>
      </c>
      <c r="H347" s="49">
        <v>0</v>
      </c>
      <c r="I347" s="56">
        <v>0</v>
      </c>
      <c r="J347" s="49">
        <v>0</v>
      </c>
      <c r="K347" s="49">
        <v>0</v>
      </c>
      <c r="L347" s="56" t="s">
        <v>23</v>
      </c>
      <c r="M347" s="56" t="s">
        <v>24</v>
      </c>
      <c r="N347" s="46" t="s">
        <v>177</v>
      </c>
      <c r="O347" s="46" t="s">
        <v>1073</v>
      </c>
      <c r="P347" s="45" t="s">
        <v>27</v>
      </c>
    </row>
    <row r="348" s="30" customFormat="1" ht="31.5" spans="1:16">
      <c r="A348" s="45">
        <v>343</v>
      </c>
      <c r="B348" s="46" t="s">
        <v>1094</v>
      </c>
      <c r="C348" s="57" t="s">
        <v>899</v>
      </c>
      <c r="D348" s="46" t="s">
        <v>1059</v>
      </c>
      <c r="E348" s="47" t="s">
        <v>1095</v>
      </c>
      <c r="F348" s="48">
        <v>21.6</v>
      </c>
      <c r="G348" s="48">
        <v>4.32</v>
      </c>
      <c r="H348" s="49">
        <v>0</v>
      </c>
      <c r="I348" s="56">
        <v>0</v>
      </c>
      <c r="J348" s="49">
        <v>0</v>
      </c>
      <c r="K348" s="49">
        <v>0</v>
      </c>
      <c r="L348" s="56" t="s">
        <v>23</v>
      </c>
      <c r="M348" s="56" t="s">
        <v>24</v>
      </c>
      <c r="N348" s="46" t="s">
        <v>177</v>
      </c>
      <c r="O348" s="46" t="s">
        <v>1073</v>
      </c>
      <c r="P348" s="45" t="s">
        <v>27</v>
      </c>
    </row>
    <row r="349" s="30" customFormat="1" ht="31.5" spans="1:16">
      <c r="A349" s="45">
        <v>344</v>
      </c>
      <c r="B349" s="46" t="s">
        <v>1096</v>
      </c>
      <c r="C349" s="57" t="s">
        <v>899</v>
      </c>
      <c r="D349" s="46" t="s">
        <v>1097</v>
      </c>
      <c r="E349" s="47" t="s">
        <v>1098</v>
      </c>
      <c r="F349" s="48">
        <v>13.2</v>
      </c>
      <c r="G349" s="48">
        <v>2.64</v>
      </c>
      <c r="H349" s="49">
        <v>0</v>
      </c>
      <c r="I349" s="56">
        <v>0</v>
      </c>
      <c r="J349" s="49">
        <v>0</v>
      </c>
      <c r="K349" s="49">
        <v>0</v>
      </c>
      <c r="L349" s="56" t="s">
        <v>23</v>
      </c>
      <c r="M349" s="56" t="s">
        <v>24</v>
      </c>
      <c r="N349" s="46" t="s">
        <v>177</v>
      </c>
      <c r="O349" s="46" t="s">
        <v>1073</v>
      </c>
      <c r="P349" s="45" t="s">
        <v>27</v>
      </c>
    </row>
    <row r="350" s="30" customFormat="1" ht="31.5" spans="1:16">
      <c r="A350" s="45">
        <v>345</v>
      </c>
      <c r="B350" s="46" t="s">
        <v>1099</v>
      </c>
      <c r="C350" s="57" t="s">
        <v>899</v>
      </c>
      <c r="D350" s="46" t="s">
        <v>1097</v>
      </c>
      <c r="E350" s="47" t="s">
        <v>1100</v>
      </c>
      <c r="F350" s="48">
        <v>8.775</v>
      </c>
      <c r="G350" s="48">
        <v>1.755</v>
      </c>
      <c r="H350" s="49">
        <v>0</v>
      </c>
      <c r="I350" s="56">
        <v>0</v>
      </c>
      <c r="J350" s="49">
        <v>0</v>
      </c>
      <c r="K350" s="49">
        <v>0</v>
      </c>
      <c r="L350" s="56" t="s">
        <v>23</v>
      </c>
      <c r="M350" s="56" t="s">
        <v>24</v>
      </c>
      <c r="N350" s="46" t="s">
        <v>177</v>
      </c>
      <c r="O350" s="46" t="s">
        <v>1073</v>
      </c>
      <c r="P350" s="45" t="s">
        <v>27</v>
      </c>
    </row>
    <row r="351" s="30" customFormat="1" ht="31.5" spans="1:16">
      <c r="A351" s="45">
        <v>346</v>
      </c>
      <c r="B351" s="46" t="s">
        <v>1101</v>
      </c>
      <c r="C351" s="57" t="s">
        <v>899</v>
      </c>
      <c r="D351" s="46" t="s">
        <v>1097</v>
      </c>
      <c r="E351" s="47" t="s">
        <v>1102</v>
      </c>
      <c r="F351" s="48">
        <v>48.525</v>
      </c>
      <c r="G351" s="48">
        <v>9.705</v>
      </c>
      <c r="H351" s="49">
        <v>0</v>
      </c>
      <c r="I351" s="56">
        <v>0</v>
      </c>
      <c r="J351" s="49">
        <v>0</v>
      </c>
      <c r="K351" s="49">
        <v>0</v>
      </c>
      <c r="L351" s="56" t="s">
        <v>23</v>
      </c>
      <c r="M351" s="56" t="s">
        <v>24</v>
      </c>
      <c r="N351" s="46" t="s">
        <v>177</v>
      </c>
      <c r="O351" s="46" t="s">
        <v>1073</v>
      </c>
      <c r="P351" s="45" t="s">
        <v>27</v>
      </c>
    </row>
    <row r="352" s="30" customFormat="1" ht="31.5" spans="1:16">
      <c r="A352" s="45">
        <v>347</v>
      </c>
      <c r="B352" s="46" t="s">
        <v>1103</v>
      </c>
      <c r="C352" s="57" t="s">
        <v>899</v>
      </c>
      <c r="D352" s="46" t="s">
        <v>1104</v>
      </c>
      <c r="E352" s="47" t="s">
        <v>1105</v>
      </c>
      <c r="F352" s="48">
        <v>24.975</v>
      </c>
      <c r="G352" s="48">
        <v>4.995</v>
      </c>
      <c r="H352" s="49">
        <v>0</v>
      </c>
      <c r="I352" s="56">
        <v>0</v>
      </c>
      <c r="J352" s="49">
        <v>0</v>
      </c>
      <c r="K352" s="49">
        <v>0</v>
      </c>
      <c r="L352" s="56" t="s">
        <v>23</v>
      </c>
      <c r="M352" s="56" t="s">
        <v>24</v>
      </c>
      <c r="N352" s="46" t="s">
        <v>177</v>
      </c>
      <c r="O352" s="46" t="s">
        <v>1073</v>
      </c>
      <c r="P352" s="45" t="s">
        <v>27</v>
      </c>
    </row>
    <row r="353" s="30" customFormat="1" ht="31.5" spans="1:16">
      <c r="A353" s="45">
        <v>348</v>
      </c>
      <c r="B353" s="46" t="s">
        <v>1106</v>
      </c>
      <c r="C353" s="57" t="s">
        <v>899</v>
      </c>
      <c r="D353" s="46" t="s">
        <v>1104</v>
      </c>
      <c r="E353" s="47" t="s">
        <v>1107</v>
      </c>
      <c r="F353" s="48">
        <v>12</v>
      </c>
      <c r="G353" s="48">
        <v>2.4</v>
      </c>
      <c r="H353" s="49">
        <v>0</v>
      </c>
      <c r="I353" s="56">
        <v>0</v>
      </c>
      <c r="J353" s="49">
        <v>0</v>
      </c>
      <c r="K353" s="49">
        <v>0</v>
      </c>
      <c r="L353" s="56" t="s">
        <v>23</v>
      </c>
      <c r="M353" s="56" t="s">
        <v>24</v>
      </c>
      <c r="N353" s="46" t="s">
        <v>177</v>
      </c>
      <c r="O353" s="46" t="s">
        <v>1073</v>
      </c>
      <c r="P353" s="45" t="s">
        <v>27</v>
      </c>
    </row>
    <row r="354" s="30" customFormat="1" ht="31.5" spans="1:16">
      <c r="A354" s="45">
        <v>349</v>
      </c>
      <c r="B354" s="46" t="s">
        <v>1108</v>
      </c>
      <c r="C354" s="57" t="s">
        <v>899</v>
      </c>
      <c r="D354" s="46" t="s">
        <v>1109</v>
      </c>
      <c r="E354" s="47" t="s">
        <v>1110</v>
      </c>
      <c r="F354" s="48">
        <v>8.55</v>
      </c>
      <c r="G354" s="48">
        <v>1.71</v>
      </c>
      <c r="H354" s="49">
        <v>0</v>
      </c>
      <c r="I354" s="56">
        <v>0</v>
      </c>
      <c r="J354" s="49">
        <v>0</v>
      </c>
      <c r="K354" s="49">
        <v>0</v>
      </c>
      <c r="L354" s="56" t="s">
        <v>23</v>
      </c>
      <c r="M354" s="56" t="s">
        <v>24</v>
      </c>
      <c r="N354" s="46" t="s">
        <v>177</v>
      </c>
      <c r="O354" s="46" t="s">
        <v>1073</v>
      </c>
      <c r="P354" s="45" t="s">
        <v>27</v>
      </c>
    </row>
    <row r="355" s="30" customFormat="1" ht="31.5" spans="1:16">
      <c r="A355" s="45">
        <v>350</v>
      </c>
      <c r="B355" s="46" t="s">
        <v>1111</v>
      </c>
      <c r="C355" s="57" t="s">
        <v>899</v>
      </c>
      <c r="D355" s="46" t="s">
        <v>1109</v>
      </c>
      <c r="E355" s="47" t="s">
        <v>1112</v>
      </c>
      <c r="F355" s="48">
        <v>18.9</v>
      </c>
      <c r="G355" s="48">
        <v>3.78</v>
      </c>
      <c r="H355" s="49">
        <v>0</v>
      </c>
      <c r="I355" s="56">
        <v>0</v>
      </c>
      <c r="J355" s="49">
        <v>0</v>
      </c>
      <c r="K355" s="49">
        <v>0</v>
      </c>
      <c r="L355" s="56" t="s">
        <v>23</v>
      </c>
      <c r="M355" s="56" t="s">
        <v>24</v>
      </c>
      <c r="N355" s="46" t="s">
        <v>177</v>
      </c>
      <c r="O355" s="46" t="s">
        <v>1073</v>
      </c>
      <c r="P355" s="45" t="s">
        <v>27</v>
      </c>
    </row>
    <row r="356" s="30" customFormat="1" ht="31.5" spans="1:16">
      <c r="A356" s="45">
        <v>351</v>
      </c>
      <c r="B356" s="46" t="s">
        <v>1113</v>
      </c>
      <c r="C356" s="57" t="s">
        <v>1114</v>
      </c>
      <c r="D356" s="46" t="s">
        <v>1115</v>
      </c>
      <c r="E356" s="47" t="s">
        <v>1116</v>
      </c>
      <c r="F356" s="48">
        <v>31.5</v>
      </c>
      <c r="G356" s="48">
        <v>6.3</v>
      </c>
      <c r="H356" s="49">
        <v>0</v>
      </c>
      <c r="I356" s="56">
        <v>0</v>
      </c>
      <c r="J356" s="49">
        <v>0</v>
      </c>
      <c r="K356" s="49">
        <v>0</v>
      </c>
      <c r="L356" s="56" t="s">
        <v>23</v>
      </c>
      <c r="M356" s="56" t="s">
        <v>24</v>
      </c>
      <c r="N356" s="46" t="s">
        <v>177</v>
      </c>
      <c r="O356" s="46" t="s">
        <v>1073</v>
      </c>
      <c r="P356" s="45" t="s">
        <v>27</v>
      </c>
    </row>
    <row r="357" s="30" customFormat="1" ht="31.5" spans="1:16">
      <c r="A357" s="45">
        <v>352</v>
      </c>
      <c r="B357" s="46" t="s">
        <v>1117</v>
      </c>
      <c r="C357" s="57" t="s">
        <v>1114</v>
      </c>
      <c r="D357" s="46" t="s">
        <v>1118</v>
      </c>
      <c r="E357" s="47" t="s">
        <v>1119</v>
      </c>
      <c r="F357" s="48">
        <v>18.375</v>
      </c>
      <c r="G357" s="48">
        <v>3.675</v>
      </c>
      <c r="H357" s="49">
        <v>0</v>
      </c>
      <c r="I357" s="56">
        <v>0</v>
      </c>
      <c r="J357" s="49">
        <v>0</v>
      </c>
      <c r="K357" s="49">
        <v>0</v>
      </c>
      <c r="L357" s="56" t="s">
        <v>23</v>
      </c>
      <c r="M357" s="56" t="s">
        <v>24</v>
      </c>
      <c r="N357" s="46" t="s">
        <v>177</v>
      </c>
      <c r="O357" s="46" t="s">
        <v>1073</v>
      </c>
      <c r="P357" s="45" t="s">
        <v>27</v>
      </c>
    </row>
    <row r="358" s="30" customFormat="1" ht="31.5" spans="1:16">
      <c r="A358" s="45">
        <v>353</v>
      </c>
      <c r="B358" s="46" t="s">
        <v>1120</v>
      </c>
      <c r="C358" s="57" t="s">
        <v>1114</v>
      </c>
      <c r="D358" s="46" t="s">
        <v>1121</v>
      </c>
      <c r="E358" s="47" t="s">
        <v>1122</v>
      </c>
      <c r="F358" s="48">
        <v>28.5</v>
      </c>
      <c r="G358" s="48">
        <v>5.7</v>
      </c>
      <c r="H358" s="49">
        <v>0</v>
      </c>
      <c r="I358" s="56">
        <v>0</v>
      </c>
      <c r="J358" s="49">
        <v>0</v>
      </c>
      <c r="K358" s="49">
        <v>0</v>
      </c>
      <c r="L358" s="56" t="s">
        <v>23</v>
      </c>
      <c r="M358" s="56" t="s">
        <v>24</v>
      </c>
      <c r="N358" s="46" t="s">
        <v>177</v>
      </c>
      <c r="O358" s="46" t="s">
        <v>1073</v>
      </c>
      <c r="P358" s="45" t="s">
        <v>27</v>
      </c>
    </row>
    <row r="359" s="30" customFormat="1" ht="52.5" spans="1:16">
      <c r="A359" s="45">
        <v>354</v>
      </c>
      <c r="B359" s="46" t="s">
        <v>1123</v>
      </c>
      <c r="C359" s="57" t="s">
        <v>1114</v>
      </c>
      <c r="D359" s="46" t="s">
        <v>1124</v>
      </c>
      <c r="E359" s="47" t="s">
        <v>1125</v>
      </c>
      <c r="F359" s="48">
        <v>141.525</v>
      </c>
      <c r="G359" s="48">
        <v>28.305</v>
      </c>
      <c r="H359" s="49">
        <v>0</v>
      </c>
      <c r="I359" s="56">
        <v>0</v>
      </c>
      <c r="J359" s="49">
        <v>0</v>
      </c>
      <c r="K359" s="49">
        <v>0</v>
      </c>
      <c r="L359" s="56" t="s">
        <v>23</v>
      </c>
      <c r="M359" s="56" t="s">
        <v>24</v>
      </c>
      <c r="N359" s="46" t="s">
        <v>177</v>
      </c>
      <c r="O359" s="46" t="s">
        <v>1073</v>
      </c>
      <c r="P359" s="45" t="s">
        <v>27</v>
      </c>
    </row>
    <row r="360" s="30" customFormat="1" ht="31.5" spans="1:16">
      <c r="A360" s="45">
        <v>355</v>
      </c>
      <c r="B360" s="46" t="s">
        <v>1126</v>
      </c>
      <c r="C360" s="57" t="s">
        <v>1114</v>
      </c>
      <c r="D360" s="46" t="s">
        <v>1127</v>
      </c>
      <c r="E360" s="47" t="s">
        <v>1128</v>
      </c>
      <c r="F360" s="48">
        <v>40.95</v>
      </c>
      <c r="G360" s="48">
        <v>8.19</v>
      </c>
      <c r="H360" s="49">
        <v>0</v>
      </c>
      <c r="I360" s="56">
        <v>0</v>
      </c>
      <c r="J360" s="49">
        <v>0</v>
      </c>
      <c r="K360" s="49">
        <v>0</v>
      </c>
      <c r="L360" s="56" t="s">
        <v>23</v>
      </c>
      <c r="M360" s="56" t="s">
        <v>24</v>
      </c>
      <c r="N360" s="46" t="s">
        <v>177</v>
      </c>
      <c r="O360" s="46" t="s">
        <v>1073</v>
      </c>
      <c r="P360" s="45" t="s">
        <v>27</v>
      </c>
    </row>
    <row r="361" s="30" customFormat="1" ht="31.5" spans="1:16">
      <c r="A361" s="45">
        <v>356</v>
      </c>
      <c r="B361" s="46" t="s">
        <v>1129</v>
      </c>
      <c r="C361" s="57" t="s">
        <v>1114</v>
      </c>
      <c r="D361" s="46" t="s">
        <v>1130</v>
      </c>
      <c r="E361" s="47" t="s">
        <v>1131</v>
      </c>
      <c r="F361" s="48">
        <v>41.25</v>
      </c>
      <c r="G361" s="48">
        <v>8.25</v>
      </c>
      <c r="H361" s="49">
        <v>0</v>
      </c>
      <c r="I361" s="56">
        <v>0</v>
      </c>
      <c r="J361" s="49">
        <v>0</v>
      </c>
      <c r="K361" s="49">
        <v>0</v>
      </c>
      <c r="L361" s="56" t="s">
        <v>23</v>
      </c>
      <c r="M361" s="56" t="s">
        <v>24</v>
      </c>
      <c r="N361" s="46" t="s">
        <v>177</v>
      </c>
      <c r="O361" s="46" t="s">
        <v>1132</v>
      </c>
      <c r="P361" s="45" t="s">
        <v>27</v>
      </c>
    </row>
    <row r="362" s="30" customFormat="1" ht="31.5" spans="1:16">
      <c r="A362" s="45">
        <v>357</v>
      </c>
      <c r="B362" s="46" t="s">
        <v>1133</v>
      </c>
      <c r="C362" s="57" t="s">
        <v>1114</v>
      </c>
      <c r="D362" s="46" t="s">
        <v>1134</v>
      </c>
      <c r="E362" s="47" t="s">
        <v>1135</v>
      </c>
      <c r="F362" s="48">
        <v>45</v>
      </c>
      <c r="G362" s="48">
        <v>9</v>
      </c>
      <c r="H362" s="49">
        <v>0</v>
      </c>
      <c r="I362" s="56">
        <v>0</v>
      </c>
      <c r="J362" s="49">
        <v>0</v>
      </c>
      <c r="K362" s="49">
        <v>0</v>
      </c>
      <c r="L362" s="56" t="s">
        <v>23</v>
      </c>
      <c r="M362" s="56" t="s">
        <v>24</v>
      </c>
      <c r="N362" s="46" t="s">
        <v>177</v>
      </c>
      <c r="O362" s="46" t="s">
        <v>1136</v>
      </c>
      <c r="P362" s="45" t="s">
        <v>27</v>
      </c>
    </row>
    <row r="363" s="30" customFormat="1" ht="31.5" spans="1:16">
      <c r="A363" s="45">
        <v>358</v>
      </c>
      <c r="B363" s="46" t="s">
        <v>1137</v>
      </c>
      <c r="C363" s="57" t="s">
        <v>1114</v>
      </c>
      <c r="D363" s="46" t="s">
        <v>1138</v>
      </c>
      <c r="E363" s="47" t="s">
        <v>1139</v>
      </c>
      <c r="F363" s="48">
        <v>63.75</v>
      </c>
      <c r="G363" s="48">
        <v>12.75</v>
      </c>
      <c r="H363" s="49">
        <v>0</v>
      </c>
      <c r="I363" s="56">
        <v>0</v>
      </c>
      <c r="J363" s="49">
        <v>0</v>
      </c>
      <c r="K363" s="49">
        <v>0</v>
      </c>
      <c r="L363" s="56" t="s">
        <v>23</v>
      </c>
      <c r="M363" s="56" t="s">
        <v>24</v>
      </c>
      <c r="N363" s="46" t="s">
        <v>177</v>
      </c>
      <c r="O363" s="46" t="s">
        <v>1140</v>
      </c>
      <c r="P363" s="45" t="s">
        <v>27</v>
      </c>
    </row>
    <row r="364" s="30" customFormat="1" ht="31.5" spans="1:16">
      <c r="A364" s="45">
        <v>359</v>
      </c>
      <c r="B364" s="46" t="s">
        <v>1141</v>
      </c>
      <c r="C364" s="57" t="s">
        <v>1114</v>
      </c>
      <c r="D364" s="46" t="s">
        <v>1142</v>
      </c>
      <c r="E364" s="47" t="s">
        <v>1143</v>
      </c>
      <c r="F364" s="48">
        <v>92.25</v>
      </c>
      <c r="G364" s="48">
        <v>18.45</v>
      </c>
      <c r="H364" s="49">
        <v>0</v>
      </c>
      <c r="I364" s="56">
        <v>0</v>
      </c>
      <c r="J364" s="49">
        <v>0</v>
      </c>
      <c r="K364" s="49">
        <v>0</v>
      </c>
      <c r="L364" s="56" t="s">
        <v>23</v>
      </c>
      <c r="M364" s="56" t="s">
        <v>24</v>
      </c>
      <c r="N364" s="46" t="s">
        <v>177</v>
      </c>
      <c r="O364" s="46" t="s">
        <v>1144</v>
      </c>
      <c r="P364" s="45" t="s">
        <v>27</v>
      </c>
    </row>
    <row r="365" s="30" customFormat="1" ht="42" spans="1:16">
      <c r="A365" s="45">
        <v>360</v>
      </c>
      <c r="B365" s="46" t="s">
        <v>1145</v>
      </c>
      <c r="C365" s="57" t="s">
        <v>1114</v>
      </c>
      <c r="D365" s="46" t="s">
        <v>1146</v>
      </c>
      <c r="E365" s="47" t="s">
        <v>1147</v>
      </c>
      <c r="F365" s="48">
        <v>145.875</v>
      </c>
      <c r="G365" s="48">
        <v>29.175</v>
      </c>
      <c r="H365" s="49">
        <v>0</v>
      </c>
      <c r="I365" s="56">
        <v>0</v>
      </c>
      <c r="J365" s="49">
        <v>0</v>
      </c>
      <c r="K365" s="49">
        <v>0</v>
      </c>
      <c r="L365" s="56" t="s">
        <v>23</v>
      </c>
      <c r="M365" s="56" t="s">
        <v>24</v>
      </c>
      <c r="N365" s="46" t="s">
        <v>177</v>
      </c>
      <c r="O365" s="46" t="s">
        <v>1148</v>
      </c>
      <c r="P365" s="45" t="s">
        <v>27</v>
      </c>
    </row>
    <row r="366" s="30" customFormat="1" ht="31.5" spans="1:16">
      <c r="A366" s="45">
        <v>361</v>
      </c>
      <c r="B366" s="46" t="s">
        <v>1149</v>
      </c>
      <c r="C366" s="57" t="s">
        <v>1114</v>
      </c>
      <c r="D366" s="46" t="s">
        <v>1150</v>
      </c>
      <c r="E366" s="47" t="s">
        <v>1151</v>
      </c>
      <c r="F366" s="48">
        <v>24.75</v>
      </c>
      <c r="G366" s="48">
        <v>4.95</v>
      </c>
      <c r="H366" s="49">
        <v>0</v>
      </c>
      <c r="I366" s="56">
        <v>0</v>
      </c>
      <c r="J366" s="49">
        <v>0</v>
      </c>
      <c r="K366" s="49">
        <v>0</v>
      </c>
      <c r="L366" s="56" t="s">
        <v>23</v>
      </c>
      <c r="M366" s="56" t="s">
        <v>24</v>
      </c>
      <c r="N366" s="46" t="s">
        <v>177</v>
      </c>
      <c r="O366" s="46" t="s">
        <v>1152</v>
      </c>
      <c r="P366" s="45" t="s">
        <v>27</v>
      </c>
    </row>
    <row r="367" s="30" customFormat="1" ht="31.5" spans="1:16">
      <c r="A367" s="45">
        <v>362</v>
      </c>
      <c r="B367" s="46" t="s">
        <v>1153</v>
      </c>
      <c r="C367" s="57" t="s">
        <v>1114</v>
      </c>
      <c r="D367" s="46" t="s">
        <v>1154</v>
      </c>
      <c r="E367" s="47" t="s">
        <v>1155</v>
      </c>
      <c r="F367" s="48">
        <v>50.55</v>
      </c>
      <c r="G367" s="48">
        <v>10.11</v>
      </c>
      <c r="H367" s="49">
        <v>0</v>
      </c>
      <c r="I367" s="56">
        <v>0</v>
      </c>
      <c r="J367" s="49">
        <v>0</v>
      </c>
      <c r="K367" s="49">
        <v>0</v>
      </c>
      <c r="L367" s="56" t="s">
        <v>23</v>
      </c>
      <c r="M367" s="56" t="s">
        <v>24</v>
      </c>
      <c r="N367" s="46" t="s">
        <v>177</v>
      </c>
      <c r="O367" s="46" t="s">
        <v>1156</v>
      </c>
      <c r="P367" s="45" t="s">
        <v>27</v>
      </c>
    </row>
    <row r="368" s="30" customFormat="1" ht="31.5" spans="1:16">
      <c r="A368" s="45">
        <v>363</v>
      </c>
      <c r="B368" s="46" t="s">
        <v>1157</v>
      </c>
      <c r="C368" s="57" t="s">
        <v>1114</v>
      </c>
      <c r="D368" s="46" t="s">
        <v>1158</v>
      </c>
      <c r="E368" s="47" t="s">
        <v>1159</v>
      </c>
      <c r="F368" s="48">
        <v>69.75</v>
      </c>
      <c r="G368" s="48">
        <v>13.95</v>
      </c>
      <c r="H368" s="49">
        <v>0</v>
      </c>
      <c r="I368" s="56">
        <v>0</v>
      </c>
      <c r="J368" s="49">
        <v>0</v>
      </c>
      <c r="K368" s="49">
        <v>0</v>
      </c>
      <c r="L368" s="56" t="s">
        <v>23</v>
      </c>
      <c r="M368" s="56" t="s">
        <v>24</v>
      </c>
      <c r="N368" s="46" t="s">
        <v>177</v>
      </c>
      <c r="O368" s="46" t="s">
        <v>1160</v>
      </c>
      <c r="P368" s="45" t="s">
        <v>27</v>
      </c>
    </row>
    <row r="369" s="30" customFormat="1" ht="31.5" spans="1:16">
      <c r="A369" s="45">
        <v>364</v>
      </c>
      <c r="B369" s="46" t="s">
        <v>1161</v>
      </c>
      <c r="C369" s="57" t="s">
        <v>1114</v>
      </c>
      <c r="D369" s="46" t="s">
        <v>1162</v>
      </c>
      <c r="E369" s="47" t="s">
        <v>1163</v>
      </c>
      <c r="F369" s="48">
        <v>37.5</v>
      </c>
      <c r="G369" s="48">
        <v>7.5</v>
      </c>
      <c r="H369" s="49">
        <v>0</v>
      </c>
      <c r="I369" s="56">
        <v>0</v>
      </c>
      <c r="J369" s="49">
        <v>0</v>
      </c>
      <c r="K369" s="49">
        <v>0</v>
      </c>
      <c r="L369" s="56" t="s">
        <v>23</v>
      </c>
      <c r="M369" s="56" t="s">
        <v>24</v>
      </c>
      <c r="N369" s="46" t="s">
        <v>177</v>
      </c>
      <c r="O369" s="46" t="s">
        <v>1164</v>
      </c>
      <c r="P369" s="45" t="s">
        <v>27</v>
      </c>
    </row>
    <row r="370" s="30" customFormat="1" ht="31.5" spans="1:16">
      <c r="A370" s="45">
        <v>365</v>
      </c>
      <c r="B370" s="46" t="s">
        <v>1165</v>
      </c>
      <c r="C370" s="57" t="s">
        <v>1114</v>
      </c>
      <c r="D370" s="46" t="s">
        <v>1166</v>
      </c>
      <c r="E370" s="47" t="s">
        <v>1167</v>
      </c>
      <c r="F370" s="48">
        <v>37.35</v>
      </c>
      <c r="G370" s="48">
        <v>7.47</v>
      </c>
      <c r="H370" s="49">
        <v>0</v>
      </c>
      <c r="I370" s="56">
        <v>0</v>
      </c>
      <c r="J370" s="49">
        <v>0</v>
      </c>
      <c r="K370" s="49">
        <v>0</v>
      </c>
      <c r="L370" s="56" t="s">
        <v>23</v>
      </c>
      <c r="M370" s="56" t="s">
        <v>24</v>
      </c>
      <c r="N370" s="46" t="s">
        <v>177</v>
      </c>
      <c r="O370" s="46" t="s">
        <v>1168</v>
      </c>
      <c r="P370" s="45" t="s">
        <v>27</v>
      </c>
    </row>
    <row r="371" s="30" customFormat="1" ht="31.5" spans="1:16">
      <c r="A371" s="45">
        <v>366</v>
      </c>
      <c r="B371" s="46" t="s">
        <v>1169</v>
      </c>
      <c r="C371" s="57" t="s">
        <v>1114</v>
      </c>
      <c r="D371" s="46" t="s">
        <v>1170</v>
      </c>
      <c r="E371" s="47" t="s">
        <v>1171</v>
      </c>
      <c r="F371" s="48">
        <v>22.5</v>
      </c>
      <c r="G371" s="48">
        <v>4.5</v>
      </c>
      <c r="H371" s="49">
        <v>0</v>
      </c>
      <c r="I371" s="56">
        <v>0</v>
      </c>
      <c r="J371" s="49">
        <v>0</v>
      </c>
      <c r="K371" s="49">
        <v>0</v>
      </c>
      <c r="L371" s="56" t="s">
        <v>23</v>
      </c>
      <c r="M371" s="56" t="s">
        <v>24</v>
      </c>
      <c r="N371" s="46" t="s">
        <v>177</v>
      </c>
      <c r="O371" s="46" t="s">
        <v>1172</v>
      </c>
      <c r="P371" s="45" t="s">
        <v>27</v>
      </c>
    </row>
    <row r="372" s="30" customFormat="1" ht="31.5" spans="1:16">
      <c r="A372" s="45">
        <v>367</v>
      </c>
      <c r="B372" s="46" t="s">
        <v>1173</v>
      </c>
      <c r="C372" s="57" t="s">
        <v>1174</v>
      </c>
      <c r="D372" s="46" t="s">
        <v>1175</v>
      </c>
      <c r="E372" s="47" t="s">
        <v>1176</v>
      </c>
      <c r="F372" s="48">
        <v>45.6</v>
      </c>
      <c r="G372" s="48">
        <v>9.12</v>
      </c>
      <c r="H372" s="49">
        <v>0</v>
      </c>
      <c r="I372" s="56">
        <v>0</v>
      </c>
      <c r="J372" s="49">
        <v>0</v>
      </c>
      <c r="K372" s="49">
        <v>0</v>
      </c>
      <c r="L372" s="56" t="s">
        <v>23</v>
      </c>
      <c r="M372" s="56" t="s">
        <v>24</v>
      </c>
      <c r="N372" s="46" t="s">
        <v>177</v>
      </c>
      <c r="O372" s="46" t="s">
        <v>1177</v>
      </c>
      <c r="P372" s="45" t="s">
        <v>27</v>
      </c>
    </row>
    <row r="373" s="30" customFormat="1" ht="31.5" spans="1:16">
      <c r="A373" s="45">
        <v>368</v>
      </c>
      <c r="B373" s="46" t="s">
        <v>1178</v>
      </c>
      <c r="C373" s="57" t="s">
        <v>1174</v>
      </c>
      <c r="D373" s="46" t="s">
        <v>1175</v>
      </c>
      <c r="E373" s="47" t="s">
        <v>1179</v>
      </c>
      <c r="F373" s="48">
        <v>19.95</v>
      </c>
      <c r="G373" s="48">
        <v>3.99</v>
      </c>
      <c r="H373" s="49">
        <v>0</v>
      </c>
      <c r="I373" s="56">
        <v>0</v>
      </c>
      <c r="J373" s="49">
        <v>0</v>
      </c>
      <c r="K373" s="49">
        <v>0</v>
      </c>
      <c r="L373" s="56" t="s">
        <v>23</v>
      </c>
      <c r="M373" s="56" t="s">
        <v>24</v>
      </c>
      <c r="N373" s="46" t="s">
        <v>177</v>
      </c>
      <c r="O373" s="46" t="s">
        <v>1180</v>
      </c>
      <c r="P373" s="45" t="s">
        <v>27</v>
      </c>
    </row>
    <row r="374" s="30" customFormat="1" ht="31.5" spans="1:16">
      <c r="A374" s="45">
        <v>369</v>
      </c>
      <c r="B374" s="46" t="s">
        <v>1181</v>
      </c>
      <c r="C374" s="57" t="s">
        <v>1174</v>
      </c>
      <c r="D374" s="46" t="s">
        <v>1175</v>
      </c>
      <c r="E374" s="47" t="s">
        <v>1182</v>
      </c>
      <c r="F374" s="48">
        <v>37.5</v>
      </c>
      <c r="G374" s="48">
        <v>7.5</v>
      </c>
      <c r="H374" s="49">
        <v>0</v>
      </c>
      <c r="I374" s="56">
        <v>0</v>
      </c>
      <c r="J374" s="49">
        <v>0</v>
      </c>
      <c r="K374" s="49">
        <v>0</v>
      </c>
      <c r="L374" s="56" t="s">
        <v>23</v>
      </c>
      <c r="M374" s="56" t="s">
        <v>24</v>
      </c>
      <c r="N374" s="46" t="s">
        <v>177</v>
      </c>
      <c r="O374" s="46" t="s">
        <v>1183</v>
      </c>
      <c r="P374" s="45" t="s">
        <v>27</v>
      </c>
    </row>
    <row r="375" s="30" customFormat="1" ht="31.5" spans="1:16">
      <c r="A375" s="45">
        <v>370</v>
      </c>
      <c r="B375" s="46" t="s">
        <v>1184</v>
      </c>
      <c r="C375" s="57" t="s">
        <v>1174</v>
      </c>
      <c r="D375" s="46" t="s">
        <v>1175</v>
      </c>
      <c r="E375" s="47" t="s">
        <v>1185</v>
      </c>
      <c r="F375" s="48">
        <v>17.925</v>
      </c>
      <c r="G375" s="48">
        <v>3.585</v>
      </c>
      <c r="H375" s="49">
        <v>0</v>
      </c>
      <c r="I375" s="56">
        <v>0</v>
      </c>
      <c r="J375" s="49">
        <v>0</v>
      </c>
      <c r="K375" s="49">
        <v>0</v>
      </c>
      <c r="L375" s="56" t="s">
        <v>23</v>
      </c>
      <c r="M375" s="56" t="s">
        <v>24</v>
      </c>
      <c r="N375" s="46" t="s">
        <v>177</v>
      </c>
      <c r="O375" s="46" t="s">
        <v>1186</v>
      </c>
      <c r="P375" s="45" t="s">
        <v>27</v>
      </c>
    </row>
    <row r="376" s="30" customFormat="1" ht="31.5" spans="1:16">
      <c r="A376" s="45">
        <v>371</v>
      </c>
      <c r="B376" s="46" t="s">
        <v>1187</v>
      </c>
      <c r="C376" s="57" t="s">
        <v>1174</v>
      </c>
      <c r="D376" s="46" t="s">
        <v>1175</v>
      </c>
      <c r="E376" s="47" t="s">
        <v>1188</v>
      </c>
      <c r="F376" s="48">
        <v>19.95</v>
      </c>
      <c r="G376" s="48">
        <v>3.99</v>
      </c>
      <c r="H376" s="49">
        <v>0</v>
      </c>
      <c r="I376" s="56">
        <v>0</v>
      </c>
      <c r="J376" s="49">
        <v>0</v>
      </c>
      <c r="K376" s="49">
        <v>0</v>
      </c>
      <c r="L376" s="56" t="s">
        <v>23</v>
      </c>
      <c r="M376" s="56" t="s">
        <v>24</v>
      </c>
      <c r="N376" s="46" t="s">
        <v>177</v>
      </c>
      <c r="O376" s="46" t="s">
        <v>1189</v>
      </c>
      <c r="P376" s="45" t="s">
        <v>27</v>
      </c>
    </row>
    <row r="377" s="30" customFormat="1" ht="31.5" spans="1:16">
      <c r="A377" s="45">
        <v>372</v>
      </c>
      <c r="B377" s="46" t="s">
        <v>1190</v>
      </c>
      <c r="C377" s="57" t="s">
        <v>1174</v>
      </c>
      <c r="D377" s="46" t="s">
        <v>1175</v>
      </c>
      <c r="E377" s="47" t="s">
        <v>1191</v>
      </c>
      <c r="F377" s="48">
        <v>22.35</v>
      </c>
      <c r="G377" s="48">
        <v>4.47</v>
      </c>
      <c r="H377" s="49">
        <v>0</v>
      </c>
      <c r="I377" s="56">
        <v>0</v>
      </c>
      <c r="J377" s="49">
        <v>0</v>
      </c>
      <c r="K377" s="49">
        <v>0</v>
      </c>
      <c r="L377" s="56" t="s">
        <v>23</v>
      </c>
      <c r="M377" s="56" t="s">
        <v>24</v>
      </c>
      <c r="N377" s="46" t="s">
        <v>177</v>
      </c>
      <c r="O377" s="46" t="s">
        <v>1192</v>
      </c>
      <c r="P377" s="45" t="s">
        <v>27</v>
      </c>
    </row>
    <row r="378" s="30" customFormat="1" ht="31.5" spans="1:16">
      <c r="A378" s="45">
        <v>373</v>
      </c>
      <c r="B378" s="46" t="s">
        <v>1193</v>
      </c>
      <c r="C378" s="57" t="s">
        <v>1174</v>
      </c>
      <c r="D378" s="46" t="s">
        <v>1175</v>
      </c>
      <c r="E378" s="47" t="s">
        <v>1194</v>
      </c>
      <c r="F378" s="48">
        <v>27.6</v>
      </c>
      <c r="G378" s="48">
        <v>5.52</v>
      </c>
      <c r="H378" s="49">
        <v>0</v>
      </c>
      <c r="I378" s="56">
        <v>0</v>
      </c>
      <c r="J378" s="49">
        <v>0</v>
      </c>
      <c r="K378" s="49">
        <v>0</v>
      </c>
      <c r="L378" s="56" t="s">
        <v>23</v>
      </c>
      <c r="M378" s="56" t="s">
        <v>24</v>
      </c>
      <c r="N378" s="46" t="s">
        <v>177</v>
      </c>
      <c r="O378" s="46" t="s">
        <v>1192</v>
      </c>
      <c r="P378" s="45" t="s">
        <v>27</v>
      </c>
    </row>
    <row r="379" s="30" customFormat="1" ht="31.5" spans="1:16">
      <c r="A379" s="45">
        <v>374</v>
      </c>
      <c r="B379" s="46" t="s">
        <v>1195</v>
      </c>
      <c r="C379" s="57" t="s">
        <v>1174</v>
      </c>
      <c r="D379" s="46" t="s">
        <v>1196</v>
      </c>
      <c r="E379" s="47" t="s">
        <v>1197</v>
      </c>
      <c r="F379" s="48">
        <v>13.725</v>
      </c>
      <c r="G379" s="48">
        <v>2.745</v>
      </c>
      <c r="H379" s="49">
        <v>0</v>
      </c>
      <c r="I379" s="56">
        <v>0</v>
      </c>
      <c r="J379" s="49">
        <v>0</v>
      </c>
      <c r="K379" s="49">
        <v>0</v>
      </c>
      <c r="L379" s="56" t="s">
        <v>23</v>
      </c>
      <c r="M379" s="56" t="s">
        <v>24</v>
      </c>
      <c r="N379" s="46" t="s">
        <v>177</v>
      </c>
      <c r="O379" s="46" t="s">
        <v>1192</v>
      </c>
      <c r="P379" s="45" t="s">
        <v>27</v>
      </c>
    </row>
    <row r="380" s="30" customFormat="1" ht="31.5" spans="1:16">
      <c r="A380" s="45">
        <v>375</v>
      </c>
      <c r="B380" s="46" t="s">
        <v>1198</v>
      </c>
      <c r="C380" s="57" t="s">
        <v>1174</v>
      </c>
      <c r="D380" s="46" t="s">
        <v>1196</v>
      </c>
      <c r="E380" s="47" t="s">
        <v>1199</v>
      </c>
      <c r="F380" s="48">
        <v>16.35</v>
      </c>
      <c r="G380" s="48">
        <v>3.27</v>
      </c>
      <c r="H380" s="49">
        <v>0</v>
      </c>
      <c r="I380" s="56">
        <v>0</v>
      </c>
      <c r="J380" s="49">
        <v>0</v>
      </c>
      <c r="K380" s="49">
        <v>0</v>
      </c>
      <c r="L380" s="56" t="s">
        <v>23</v>
      </c>
      <c r="M380" s="56" t="s">
        <v>24</v>
      </c>
      <c r="N380" s="46" t="s">
        <v>177</v>
      </c>
      <c r="O380" s="46" t="s">
        <v>1192</v>
      </c>
      <c r="P380" s="45" t="s">
        <v>27</v>
      </c>
    </row>
    <row r="381" s="30" customFormat="1" ht="31.5" spans="1:16">
      <c r="A381" s="45">
        <v>376</v>
      </c>
      <c r="B381" s="46" t="s">
        <v>1200</v>
      </c>
      <c r="C381" s="57" t="s">
        <v>1174</v>
      </c>
      <c r="D381" s="46" t="s">
        <v>1196</v>
      </c>
      <c r="E381" s="47" t="s">
        <v>1201</v>
      </c>
      <c r="F381" s="48">
        <v>50.55</v>
      </c>
      <c r="G381" s="48">
        <v>10.11</v>
      </c>
      <c r="H381" s="49">
        <v>0</v>
      </c>
      <c r="I381" s="56">
        <v>0</v>
      </c>
      <c r="J381" s="49">
        <v>0</v>
      </c>
      <c r="K381" s="49">
        <v>0</v>
      </c>
      <c r="L381" s="56" t="s">
        <v>23</v>
      </c>
      <c r="M381" s="56" t="s">
        <v>24</v>
      </c>
      <c r="N381" s="46" t="s">
        <v>177</v>
      </c>
      <c r="O381" s="46" t="s">
        <v>1192</v>
      </c>
      <c r="P381" s="45" t="s">
        <v>27</v>
      </c>
    </row>
    <row r="382" s="30" customFormat="1" ht="31.5" spans="1:16">
      <c r="A382" s="45">
        <v>377</v>
      </c>
      <c r="B382" s="46" t="s">
        <v>1202</v>
      </c>
      <c r="C382" s="57" t="s">
        <v>1174</v>
      </c>
      <c r="D382" s="46" t="s">
        <v>1196</v>
      </c>
      <c r="E382" s="47" t="s">
        <v>1203</v>
      </c>
      <c r="F382" s="48">
        <v>40.425</v>
      </c>
      <c r="G382" s="48">
        <v>8.085</v>
      </c>
      <c r="H382" s="49">
        <v>0</v>
      </c>
      <c r="I382" s="56">
        <v>0</v>
      </c>
      <c r="J382" s="49">
        <v>0</v>
      </c>
      <c r="K382" s="49">
        <v>0</v>
      </c>
      <c r="L382" s="56" t="s">
        <v>23</v>
      </c>
      <c r="M382" s="56" t="s">
        <v>24</v>
      </c>
      <c r="N382" s="46" t="s">
        <v>177</v>
      </c>
      <c r="O382" s="46" t="s">
        <v>1192</v>
      </c>
      <c r="P382" s="45" t="s">
        <v>27</v>
      </c>
    </row>
    <row r="383" s="30" customFormat="1" ht="31.5" spans="1:16">
      <c r="A383" s="45">
        <v>378</v>
      </c>
      <c r="B383" s="46" t="s">
        <v>1204</v>
      </c>
      <c r="C383" s="57" t="s">
        <v>1174</v>
      </c>
      <c r="D383" s="46" t="s">
        <v>1196</v>
      </c>
      <c r="E383" s="47" t="s">
        <v>1205</v>
      </c>
      <c r="F383" s="48">
        <v>37.5</v>
      </c>
      <c r="G383" s="48">
        <v>7.5</v>
      </c>
      <c r="H383" s="49">
        <v>0</v>
      </c>
      <c r="I383" s="56">
        <v>0</v>
      </c>
      <c r="J383" s="49">
        <v>0</v>
      </c>
      <c r="K383" s="49">
        <v>0</v>
      </c>
      <c r="L383" s="56" t="s">
        <v>23</v>
      </c>
      <c r="M383" s="56" t="s">
        <v>24</v>
      </c>
      <c r="N383" s="46" t="s">
        <v>177</v>
      </c>
      <c r="O383" s="46" t="s">
        <v>1192</v>
      </c>
      <c r="P383" s="45" t="s">
        <v>27</v>
      </c>
    </row>
    <row r="384" s="30" customFormat="1" ht="31.5" spans="1:16">
      <c r="A384" s="45">
        <v>379</v>
      </c>
      <c r="B384" s="46" t="s">
        <v>1206</v>
      </c>
      <c r="C384" s="57" t="s">
        <v>1174</v>
      </c>
      <c r="D384" s="46" t="s">
        <v>1196</v>
      </c>
      <c r="E384" s="47" t="s">
        <v>1207</v>
      </c>
      <c r="F384" s="48">
        <v>20.475</v>
      </c>
      <c r="G384" s="48">
        <v>4.095</v>
      </c>
      <c r="H384" s="49">
        <v>0</v>
      </c>
      <c r="I384" s="56">
        <v>0</v>
      </c>
      <c r="J384" s="49">
        <v>0</v>
      </c>
      <c r="K384" s="49">
        <v>0</v>
      </c>
      <c r="L384" s="56" t="s">
        <v>23</v>
      </c>
      <c r="M384" s="56" t="s">
        <v>24</v>
      </c>
      <c r="N384" s="46" t="s">
        <v>177</v>
      </c>
      <c r="O384" s="46" t="s">
        <v>1208</v>
      </c>
      <c r="P384" s="45" t="s">
        <v>27</v>
      </c>
    </row>
    <row r="385" s="30" customFormat="1" ht="31.5" spans="1:16">
      <c r="A385" s="45">
        <v>380</v>
      </c>
      <c r="B385" s="46" t="s">
        <v>1209</v>
      </c>
      <c r="C385" s="57" t="s">
        <v>1174</v>
      </c>
      <c r="D385" s="46" t="s">
        <v>1196</v>
      </c>
      <c r="E385" s="47" t="s">
        <v>1210</v>
      </c>
      <c r="F385" s="48">
        <v>37.5</v>
      </c>
      <c r="G385" s="48">
        <v>7.5</v>
      </c>
      <c r="H385" s="49">
        <v>0</v>
      </c>
      <c r="I385" s="56">
        <v>0</v>
      </c>
      <c r="J385" s="49">
        <v>0</v>
      </c>
      <c r="K385" s="49">
        <v>0</v>
      </c>
      <c r="L385" s="56" t="s">
        <v>23</v>
      </c>
      <c r="M385" s="56" t="s">
        <v>24</v>
      </c>
      <c r="N385" s="46" t="s">
        <v>177</v>
      </c>
      <c r="O385" s="46" t="s">
        <v>1208</v>
      </c>
      <c r="P385" s="45" t="s">
        <v>27</v>
      </c>
    </row>
    <row r="386" s="30" customFormat="1" ht="31.5" spans="1:16">
      <c r="A386" s="45">
        <v>381</v>
      </c>
      <c r="B386" s="46" t="s">
        <v>1211</v>
      </c>
      <c r="C386" s="57" t="s">
        <v>1174</v>
      </c>
      <c r="D386" s="46" t="s">
        <v>1196</v>
      </c>
      <c r="E386" s="47" t="s">
        <v>1212</v>
      </c>
      <c r="F386" s="48">
        <v>18</v>
      </c>
      <c r="G386" s="48">
        <v>3.6</v>
      </c>
      <c r="H386" s="49">
        <v>0</v>
      </c>
      <c r="I386" s="56">
        <v>0</v>
      </c>
      <c r="J386" s="49">
        <v>0</v>
      </c>
      <c r="K386" s="49">
        <v>0</v>
      </c>
      <c r="L386" s="56" t="s">
        <v>23</v>
      </c>
      <c r="M386" s="56" t="s">
        <v>24</v>
      </c>
      <c r="N386" s="46" t="s">
        <v>177</v>
      </c>
      <c r="O386" s="46" t="s">
        <v>1208</v>
      </c>
      <c r="P386" s="45" t="s">
        <v>27</v>
      </c>
    </row>
    <row r="387" s="30" customFormat="1" ht="31.5" spans="1:16">
      <c r="A387" s="45">
        <v>382</v>
      </c>
      <c r="B387" s="46" t="s">
        <v>1213</v>
      </c>
      <c r="C387" s="57" t="s">
        <v>1174</v>
      </c>
      <c r="D387" s="46" t="s">
        <v>1214</v>
      </c>
      <c r="E387" s="47" t="s">
        <v>1215</v>
      </c>
      <c r="F387" s="48">
        <v>37.8</v>
      </c>
      <c r="G387" s="48">
        <v>7.56</v>
      </c>
      <c r="H387" s="49">
        <v>0</v>
      </c>
      <c r="I387" s="56">
        <v>0</v>
      </c>
      <c r="J387" s="49">
        <v>0</v>
      </c>
      <c r="K387" s="49">
        <v>0</v>
      </c>
      <c r="L387" s="56" t="s">
        <v>23</v>
      </c>
      <c r="M387" s="56" t="s">
        <v>24</v>
      </c>
      <c r="N387" s="46" t="s">
        <v>177</v>
      </c>
      <c r="O387" s="46" t="s">
        <v>1208</v>
      </c>
      <c r="P387" s="45" t="s">
        <v>27</v>
      </c>
    </row>
    <row r="388" s="30" customFormat="1" ht="31.5" spans="1:16">
      <c r="A388" s="45">
        <v>383</v>
      </c>
      <c r="B388" s="46" t="s">
        <v>1216</v>
      </c>
      <c r="C388" s="57" t="s">
        <v>1174</v>
      </c>
      <c r="D388" s="46" t="s">
        <v>1214</v>
      </c>
      <c r="E388" s="47" t="s">
        <v>1217</v>
      </c>
      <c r="F388" s="48">
        <v>35.025</v>
      </c>
      <c r="G388" s="48">
        <v>7.005</v>
      </c>
      <c r="H388" s="49">
        <v>0</v>
      </c>
      <c r="I388" s="56">
        <v>0</v>
      </c>
      <c r="J388" s="49">
        <v>0</v>
      </c>
      <c r="K388" s="49">
        <v>0</v>
      </c>
      <c r="L388" s="56" t="s">
        <v>23</v>
      </c>
      <c r="M388" s="56" t="s">
        <v>24</v>
      </c>
      <c r="N388" s="46" t="s">
        <v>177</v>
      </c>
      <c r="O388" s="46" t="s">
        <v>1208</v>
      </c>
      <c r="P388" s="45" t="s">
        <v>27</v>
      </c>
    </row>
    <row r="389" s="30" customFormat="1" ht="31.5" spans="1:16">
      <c r="A389" s="45">
        <v>384</v>
      </c>
      <c r="B389" s="46" t="s">
        <v>1218</v>
      </c>
      <c r="C389" s="57" t="s">
        <v>1174</v>
      </c>
      <c r="D389" s="46" t="s">
        <v>1214</v>
      </c>
      <c r="E389" s="47" t="s">
        <v>1219</v>
      </c>
      <c r="F389" s="48">
        <v>36.375</v>
      </c>
      <c r="G389" s="48">
        <v>7.275</v>
      </c>
      <c r="H389" s="49">
        <v>0</v>
      </c>
      <c r="I389" s="56">
        <v>0</v>
      </c>
      <c r="J389" s="49">
        <v>0</v>
      </c>
      <c r="K389" s="49">
        <v>0</v>
      </c>
      <c r="L389" s="56" t="s">
        <v>23</v>
      </c>
      <c r="M389" s="56" t="s">
        <v>24</v>
      </c>
      <c r="N389" s="46" t="s">
        <v>177</v>
      </c>
      <c r="O389" s="46" t="s">
        <v>1208</v>
      </c>
      <c r="P389" s="45" t="s">
        <v>27</v>
      </c>
    </row>
    <row r="390" s="30" customFormat="1" ht="31.5" spans="1:16">
      <c r="A390" s="45">
        <v>385</v>
      </c>
      <c r="B390" s="46" t="s">
        <v>1220</v>
      </c>
      <c r="C390" s="57" t="s">
        <v>1174</v>
      </c>
      <c r="D390" s="46" t="s">
        <v>1214</v>
      </c>
      <c r="E390" s="47" t="s">
        <v>1221</v>
      </c>
      <c r="F390" s="48">
        <v>53.475</v>
      </c>
      <c r="G390" s="48">
        <v>10.695</v>
      </c>
      <c r="H390" s="49">
        <v>0</v>
      </c>
      <c r="I390" s="56">
        <v>0</v>
      </c>
      <c r="J390" s="49">
        <v>0</v>
      </c>
      <c r="K390" s="49">
        <v>0</v>
      </c>
      <c r="L390" s="56" t="s">
        <v>23</v>
      </c>
      <c r="M390" s="56" t="s">
        <v>24</v>
      </c>
      <c r="N390" s="46" t="s">
        <v>177</v>
      </c>
      <c r="O390" s="46" t="s">
        <v>1208</v>
      </c>
      <c r="P390" s="45" t="s">
        <v>27</v>
      </c>
    </row>
    <row r="391" s="30" customFormat="1" ht="31.5" spans="1:16">
      <c r="A391" s="45">
        <v>386</v>
      </c>
      <c r="B391" s="46" t="s">
        <v>1222</v>
      </c>
      <c r="C391" s="57" t="s">
        <v>1174</v>
      </c>
      <c r="D391" s="46" t="s">
        <v>1223</v>
      </c>
      <c r="E391" s="47" t="s">
        <v>1224</v>
      </c>
      <c r="F391" s="48">
        <v>17.775</v>
      </c>
      <c r="G391" s="48">
        <v>3.555</v>
      </c>
      <c r="H391" s="49">
        <v>0</v>
      </c>
      <c r="I391" s="56">
        <v>0</v>
      </c>
      <c r="J391" s="49">
        <v>0</v>
      </c>
      <c r="K391" s="49">
        <v>0</v>
      </c>
      <c r="L391" s="56" t="s">
        <v>23</v>
      </c>
      <c r="M391" s="56" t="s">
        <v>24</v>
      </c>
      <c r="N391" s="46" t="s">
        <v>177</v>
      </c>
      <c r="O391" s="46" t="s">
        <v>1225</v>
      </c>
      <c r="P391" s="45" t="s">
        <v>27</v>
      </c>
    </row>
    <row r="392" s="30" customFormat="1" ht="31.5" spans="1:16">
      <c r="A392" s="45">
        <v>387</v>
      </c>
      <c r="B392" s="46" t="s">
        <v>1226</v>
      </c>
      <c r="C392" s="57" t="s">
        <v>1174</v>
      </c>
      <c r="D392" s="46" t="s">
        <v>1223</v>
      </c>
      <c r="E392" s="47" t="s">
        <v>1227</v>
      </c>
      <c r="F392" s="48">
        <v>4.05</v>
      </c>
      <c r="G392" s="48">
        <v>0.81</v>
      </c>
      <c r="H392" s="49">
        <v>0</v>
      </c>
      <c r="I392" s="56">
        <v>0</v>
      </c>
      <c r="J392" s="49">
        <v>0</v>
      </c>
      <c r="K392" s="49">
        <v>0</v>
      </c>
      <c r="L392" s="56" t="s">
        <v>23</v>
      </c>
      <c r="M392" s="56" t="s">
        <v>24</v>
      </c>
      <c r="N392" s="46" t="s">
        <v>177</v>
      </c>
      <c r="O392" s="46" t="s">
        <v>1225</v>
      </c>
      <c r="P392" s="45" t="s">
        <v>27</v>
      </c>
    </row>
    <row r="393" s="30" customFormat="1" ht="31.5" spans="1:16">
      <c r="A393" s="45">
        <v>388</v>
      </c>
      <c r="B393" s="46" t="s">
        <v>1228</v>
      </c>
      <c r="C393" s="57" t="s">
        <v>1174</v>
      </c>
      <c r="D393" s="46" t="s">
        <v>1223</v>
      </c>
      <c r="E393" s="47" t="s">
        <v>1229</v>
      </c>
      <c r="F393" s="48">
        <v>29.4</v>
      </c>
      <c r="G393" s="48">
        <v>5.88</v>
      </c>
      <c r="H393" s="49">
        <v>0</v>
      </c>
      <c r="I393" s="56">
        <v>0</v>
      </c>
      <c r="J393" s="49">
        <v>0</v>
      </c>
      <c r="K393" s="49">
        <v>0</v>
      </c>
      <c r="L393" s="56" t="s">
        <v>23</v>
      </c>
      <c r="M393" s="56" t="s">
        <v>24</v>
      </c>
      <c r="N393" s="46" t="s">
        <v>177</v>
      </c>
      <c r="O393" s="46" t="s">
        <v>1225</v>
      </c>
      <c r="P393" s="45" t="s">
        <v>27</v>
      </c>
    </row>
    <row r="394" s="30" customFormat="1" ht="31.5" spans="1:16">
      <c r="A394" s="45">
        <v>389</v>
      </c>
      <c r="B394" s="46" t="s">
        <v>1230</v>
      </c>
      <c r="C394" s="57" t="s">
        <v>1174</v>
      </c>
      <c r="D394" s="46" t="s">
        <v>1223</v>
      </c>
      <c r="E394" s="47" t="s">
        <v>1231</v>
      </c>
      <c r="F394" s="48">
        <v>12.075</v>
      </c>
      <c r="G394" s="48">
        <v>2.415</v>
      </c>
      <c r="H394" s="49">
        <v>0</v>
      </c>
      <c r="I394" s="56">
        <v>0</v>
      </c>
      <c r="J394" s="49">
        <v>0</v>
      </c>
      <c r="K394" s="49">
        <v>0</v>
      </c>
      <c r="L394" s="56" t="s">
        <v>23</v>
      </c>
      <c r="M394" s="56" t="s">
        <v>24</v>
      </c>
      <c r="N394" s="46" t="s">
        <v>177</v>
      </c>
      <c r="O394" s="46" t="s">
        <v>1225</v>
      </c>
      <c r="P394" s="45" t="s">
        <v>27</v>
      </c>
    </row>
    <row r="395" s="30" customFormat="1" ht="31.5" spans="1:16">
      <c r="A395" s="45">
        <v>390</v>
      </c>
      <c r="B395" s="46" t="s">
        <v>997</v>
      </c>
      <c r="C395" s="57" t="s">
        <v>1174</v>
      </c>
      <c r="D395" s="46" t="s">
        <v>1223</v>
      </c>
      <c r="E395" s="47" t="s">
        <v>1232</v>
      </c>
      <c r="F395" s="48">
        <v>45.975</v>
      </c>
      <c r="G395" s="48">
        <v>9.195</v>
      </c>
      <c r="H395" s="49">
        <v>0</v>
      </c>
      <c r="I395" s="56">
        <v>0</v>
      </c>
      <c r="J395" s="49">
        <v>0</v>
      </c>
      <c r="K395" s="49">
        <v>0</v>
      </c>
      <c r="L395" s="56" t="s">
        <v>23</v>
      </c>
      <c r="M395" s="56" t="s">
        <v>24</v>
      </c>
      <c r="N395" s="46" t="s">
        <v>177</v>
      </c>
      <c r="O395" s="46" t="s">
        <v>1233</v>
      </c>
      <c r="P395" s="45" t="s">
        <v>27</v>
      </c>
    </row>
    <row r="396" s="30" customFormat="1" ht="31.5" spans="1:16">
      <c r="A396" s="45">
        <v>391</v>
      </c>
      <c r="B396" s="46" t="s">
        <v>1234</v>
      </c>
      <c r="C396" s="57" t="s">
        <v>1174</v>
      </c>
      <c r="D396" s="46" t="s">
        <v>1223</v>
      </c>
      <c r="E396" s="47" t="s">
        <v>1235</v>
      </c>
      <c r="F396" s="48">
        <v>11.475</v>
      </c>
      <c r="G396" s="48">
        <v>2.295</v>
      </c>
      <c r="H396" s="49">
        <v>0</v>
      </c>
      <c r="I396" s="56">
        <v>0</v>
      </c>
      <c r="J396" s="49">
        <v>0</v>
      </c>
      <c r="K396" s="49">
        <v>0</v>
      </c>
      <c r="L396" s="56" t="s">
        <v>23</v>
      </c>
      <c r="M396" s="56" t="s">
        <v>24</v>
      </c>
      <c r="N396" s="46" t="s">
        <v>177</v>
      </c>
      <c r="O396" s="46" t="s">
        <v>1233</v>
      </c>
      <c r="P396" s="45" t="s">
        <v>27</v>
      </c>
    </row>
    <row r="397" s="30" customFormat="1" ht="31.5" spans="1:16">
      <c r="A397" s="45">
        <v>392</v>
      </c>
      <c r="B397" s="46" t="s">
        <v>1236</v>
      </c>
      <c r="C397" s="57" t="s">
        <v>1174</v>
      </c>
      <c r="D397" s="46" t="s">
        <v>1223</v>
      </c>
      <c r="E397" s="47" t="s">
        <v>1237</v>
      </c>
      <c r="F397" s="48">
        <v>21.975</v>
      </c>
      <c r="G397" s="48">
        <v>4.395</v>
      </c>
      <c r="H397" s="49">
        <v>0</v>
      </c>
      <c r="I397" s="56">
        <v>0</v>
      </c>
      <c r="J397" s="49">
        <v>0</v>
      </c>
      <c r="K397" s="49">
        <v>0</v>
      </c>
      <c r="L397" s="56" t="s">
        <v>23</v>
      </c>
      <c r="M397" s="56" t="s">
        <v>24</v>
      </c>
      <c r="N397" s="46" t="s">
        <v>177</v>
      </c>
      <c r="O397" s="46" t="s">
        <v>1233</v>
      </c>
      <c r="P397" s="45" t="s">
        <v>27</v>
      </c>
    </row>
    <row r="398" s="30" customFormat="1" ht="31.5" spans="1:16">
      <c r="A398" s="45">
        <v>393</v>
      </c>
      <c r="B398" s="46" t="s">
        <v>1238</v>
      </c>
      <c r="C398" s="57" t="s">
        <v>1174</v>
      </c>
      <c r="D398" s="46" t="s">
        <v>1239</v>
      </c>
      <c r="E398" s="47" t="s">
        <v>1240</v>
      </c>
      <c r="F398" s="48">
        <v>31.05</v>
      </c>
      <c r="G398" s="48">
        <v>6.21</v>
      </c>
      <c r="H398" s="49">
        <v>0</v>
      </c>
      <c r="I398" s="56">
        <v>0</v>
      </c>
      <c r="J398" s="49">
        <v>0</v>
      </c>
      <c r="K398" s="49">
        <v>0</v>
      </c>
      <c r="L398" s="56" t="s">
        <v>23</v>
      </c>
      <c r="M398" s="56" t="s">
        <v>24</v>
      </c>
      <c r="N398" s="46" t="s">
        <v>177</v>
      </c>
      <c r="O398" s="46" t="s">
        <v>1241</v>
      </c>
      <c r="P398" s="45" t="s">
        <v>27</v>
      </c>
    </row>
    <row r="399" s="30" customFormat="1" ht="31.5" spans="1:16">
      <c r="A399" s="45">
        <v>394</v>
      </c>
      <c r="B399" s="46" t="s">
        <v>1242</v>
      </c>
      <c r="C399" s="57" t="s">
        <v>1174</v>
      </c>
      <c r="D399" s="46" t="s">
        <v>1239</v>
      </c>
      <c r="E399" s="47" t="s">
        <v>1243</v>
      </c>
      <c r="F399" s="48">
        <v>49.35</v>
      </c>
      <c r="G399" s="48">
        <v>9.87</v>
      </c>
      <c r="H399" s="49">
        <v>0</v>
      </c>
      <c r="I399" s="56">
        <v>0</v>
      </c>
      <c r="J399" s="49">
        <v>0</v>
      </c>
      <c r="K399" s="49">
        <v>0</v>
      </c>
      <c r="L399" s="56" t="s">
        <v>23</v>
      </c>
      <c r="M399" s="56" t="s">
        <v>24</v>
      </c>
      <c r="N399" s="46" t="s">
        <v>177</v>
      </c>
      <c r="O399" s="46" t="s">
        <v>1241</v>
      </c>
      <c r="P399" s="45" t="s">
        <v>27</v>
      </c>
    </row>
    <row r="400" s="30" customFormat="1" ht="31.5" spans="1:16">
      <c r="A400" s="45">
        <v>395</v>
      </c>
      <c r="B400" s="46" t="s">
        <v>1244</v>
      </c>
      <c r="C400" s="57" t="s">
        <v>1174</v>
      </c>
      <c r="D400" s="46" t="s">
        <v>1239</v>
      </c>
      <c r="E400" s="47" t="s">
        <v>1245</v>
      </c>
      <c r="F400" s="48">
        <v>34.05</v>
      </c>
      <c r="G400" s="48">
        <v>6.81</v>
      </c>
      <c r="H400" s="49">
        <v>0</v>
      </c>
      <c r="I400" s="56">
        <v>0</v>
      </c>
      <c r="J400" s="49">
        <v>0</v>
      </c>
      <c r="K400" s="49">
        <v>0</v>
      </c>
      <c r="L400" s="56" t="s">
        <v>23</v>
      </c>
      <c r="M400" s="56" t="s">
        <v>24</v>
      </c>
      <c r="N400" s="46" t="s">
        <v>177</v>
      </c>
      <c r="O400" s="46" t="s">
        <v>1241</v>
      </c>
      <c r="P400" s="45" t="s">
        <v>27</v>
      </c>
    </row>
    <row r="401" s="30" customFormat="1" ht="31.5" spans="1:16">
      <c r="A401" s="45">
        <v>396</v>
      </c>
      <c r="B401" s="46" t="s">
        <v>1246</v>
      </c>
      <c r="C401" s="57" t="s">
        <v>1174</v>
      </c>
      <c r="D401" s="46" t="s">
        <v>1239</v>
      </c>
      <c r="E401" s="47" t="s">
        <v>1247</v>
      </c>
      <c r="F401" s="48">
        <v>14.925</v>
      </c>
      <c r="G401" s="48">
        <v>2.985</v>
      </c>
      <c r="H401" s="49">
        <v>0</v>
      </c>
      <c r="I401" s="56">
        <v>0</v>
      </c>
      <c r="J401" s="49">
        <v>0</v>
      </c>
      <c r="K401" s="49">
        <v>0</v>
      </c>
      <c r="L401" s="56" t="s">
        <v>23</v>
      </c>
      <c r="M401" s="56" t="s">
        <v>24</v>
      </c>
      <c r="N401" s="46" t="s">
        <v>177</v>
      </c>
      <c r="O401" s="46" t="s">
        <v>1241</v>
      </c>
      <c r="P401" s="45" t="s">
        <v>27</v>
      </c>
    </row>
    <row r="402" s="30" customFormat="1" ht="31.5" spans="1:16">
      <c r="A402" s="45">
        <v>397</v>
      </c>
      <c r="B402" s="46" t="s">
        <v>1248</v>
      </c>
      <c r="C402" s="57" t="s">
        <v>1174</v>
      </c>
      <c r="D402" s="46" t="s">
        <v>1239</v>
      </c>
      <c r="E402" s="47" t="s">
        <v>1249</v>
      </c>
      <c r="F402" s="48">
        <v>7.8</v>
      </c>
      <c r="G402" s="48">
        <v>1.56</v>
      </c>
      <c r="H402" s="49">
        <v>0</v>
      </c>
      <c r="I402" s="56">
        <v>0</v>
      </c>
      <c r="J402" s="49">
        <v>0</v>
      </c>
      <c r="K402" s="49">
        <v>0</v>
      </c>
      <c r="L402" s="56" t="s">
        <v>23</v>
      </c>
      <c r="M402" s="56" t="s">
        <v>24</v>
      </c>
      <c r="N402" s="46" t="s">
        <v>177</v>
      </c>
      <c r="O402" s="46" t="s">
        <v>1241</v>
      </c>
      <c r="P402" s="45" t="s">
        <v>27</v>
      </c>
    </row>
    <row r="403" s="30" customFormat="1" ht="31.5" spans="1:16">
      <c r="A403" s="45">
        <v>398</v>
      </c>
      <c r="B403" s="46" t="s">
        <v>1250</v>
      </c>
      <c r="C403" s="57" t="s">
        <v>1174</v>
      </c>
      <c r="D403" s="46" t="s">
        <v>1239</v>
      </c>
      <c r="E403" s="47" t="s">
        <v>1251</v>
      </c>
      <c r="F403" s="48">
        <v>161.925</v>
      </c>
      <c r="G403" s="48">
        <v>32.385</v>
      </c>
      <c r="H403" s="49">
        <v>0</v>
      </c>
      <c r="I403" s="56">
        <v>0</v>
      </c>
      <c r="J403" s="49">
        <v>0</v>
      </c>
      <c r="K403" s="49">
        <v>0</v>
      </c>
      <c r="L403" s="56" t="s">
        <v>23</v>
      </c>
      <c r="M403" s="56" t="s">
        <v>24</v>
      </c>
      <c r="N403" s="46" t="s">
        <v>177</v>
      </c>
      <c r="O403" s="46" t="s">
        <v>1241</v>
      </c>
      <c r="P403" s="45" t="s">
        <v>27</v>
      </c>
    </row>
    <row r="404" s="30" customFormat="1" ht="31.5" spans="1:16">
      <c r="A404" s="45">
        <v>399</v>
      </c>
      <c r="B404" s="46" t="s">
        <v>1252</v>
      </c>
      <c r="C404" s="57" t="s">
        <v>1174</v>
      </c>
      <c r="D404" s="46" t="s">
        <v>1239</v>
      </c>
      <c r="E404" s="47" t="s">
        <v>1253</v>
      </c>
      <c r="F404" s="48">
        <v>8.625</v>
      </c>
      <c r="G404" s="48">
        <v>1.725</v>
      </c>
      <c r="H404" s="49">
        <v>0</v>
      </c>
      <c r="I404" s="56">
        <v>0</v>
      </c>
      <c r="J404" s="49">
        <v>0</v>
      </c>
      <c r="K404" s="49">
        <v>0</v>
      </c>
      <c r="L404" s="56" t="s">
        <v>23</v>
      </c>
      <c r="M404" s="56" t="s">
        <v>24</v>
      </c>
      <c r="N404" s="46" t="s">
        <v>177</v>
      </c>
      <c r="O404" s="46" t="s">
        <v>1241</v>
      </c>
      <c r="P404" s="45" t="s">
        <v>27</v>
      </c>
    </row>
    <row r="405" s="30" customFormat="1" ht="31.5" spans="1:16">
      <c r="A405" s="45">
        <v>400</v>
      </c>
      <c r="B405" s="46" t="s">
        <v>1254</v>
      </c>
      <c r="C405" s="57" t="s">
        <v>1174</v>
      </c>
      <c r="D405" s="46" t="s">
        <v>1255</v>
      </c>
      <c r="E405" s="47" t="s">
        <v>1256</v>
      </c>
      <c r="F405" s="48">
        <v>59.925</v>
      </c>
      <c r="G405" s="48">
        <v>11.985</v>
      </c>
      <c r="H405" s="49">
        <v>0</v>
      </c>
      <c r="I405" s="56">
        <v>0</v>
      </c>
      <c r="J405" s="49">
        <v>0</v>
      </c>
      <c r="K405" s="49">
        <v>0</v>
      </c>
      <c r="L405" s="56" t="s">
        <v>23</v>
      </c>
      <c r="M405" s="56" t="s">
        <v>24</v>
      </c>
      <c r="N405" s="46" t="s">
        <v>177</v>
      </c>
      <c r="O405" s="46" t="s">
        <v>1241</v>
      </c>
      <c r="P405" s="45" t="s">
        <v>27</v>
      </c>
    </row>
    <row r="406" s="30" customFormat="1" ht="31.5" spans="1:16">
      <c r="A406" s="45">
        <v>401</v>
      </c>
      <c r="B406" s="46" t="s">
        <v>1257</v>
      </c>
      <c r="C406" s="57" t="s">
        <v>1174</v>
      </c>
      <c r="D406" s="46" t="s">
        <v>1255</v>
      </c>
      <c r="E406" s="47" t="s">
        <v>1258</v>
      </c>
      <c r="F406" s="48">
        <v>16.05</v>
      </c>
      <c r="G406" s="48">
        <v>3.21</v>
      </c>
      <c r="H406" s="49">
        <v>0</v>
      </c>
      <c r="I406" s="56">
        <v>0</v>
      </c>
      <c r="J406" s="49">
        <v>0</v>
      </c>
      <c r="K406" s="49">
        <v>0</v>
      </c>
      <c r="L406" s="56" t="s">
        <v>23</v>
      </c>
      <c r="M406" s="56" t="s">
        <v>24</v>
      </c>
      <c r="N406" s="46" t="s">
        <v>177</v>
      </c>
      <c r="O406" s="46" t="s">
        <v>1241</v>
      </c>
      <c r="P406" s="45" t="s">
        <v>27</v>
      </c>
    </row>
    <row r="407" s="30" customFormat="1" ht="31.5" spans="1:16">
      <c r="A407" s="45">
        <v>402</v>
      </c>
      <c r="B407" s="46" t="s">
        <v>1259</v>
      </c>
      <c r="C407" s="57" t="s">
        <v>1174</v>
      </c>
      <c r="D407" s="46" t="s">
        <v>1255</v>
      </c>
      <c r="E407" s="47" t="s">
        <v>1260</v>
      </c>
      <c r="F407" s="48">
        <v>23.175</v>
      </c>
      <c r="G407" s="48">
        <v>4.635</v>
      </c>
      <c r="H407" s="49">
        <v>0</v>
      </c>
      <c r="I407" s="56">
        <v>0</v>
      </c>
      <c r="J407" s="49">
        <v>0</v>
      </c>
      <c r="K407" s="49">
        <v>0</v>
      </c>
      <c r="L407" s="56" t="s">
        <v>23</v>
      </c>
      <c r="M407" s="56" t="s">
        <v>24</v>
      </c>
      <c r="N407" s="46" t="s">
        <v>177</v>
      </c>
      <c r="O407" s="46" t="s">
        <v>1261</v>
      </c>
      <c r="P407" s="45" t="s">
        <v>27</v>
      </c>
    </row>
    <row r="408" s="30" customFormat="1" ht="31.5" spans="1:16">
      <c r="A408" s="45">
        <v>403</v>
      </c>
      <c r="B408" s="46" t="s">
        <v>1262</v>
      </c>
      <c r="C408" s="57" t="s">
        <v>1174</v>
      </c>
      <c r="D408" s="46" t="s">
        <v>1255</v>
      </c>
      <c r="E408" s="47" t="s">
        <v>1263</v>
      </c>
      <c r="F408" s="48">
        <v>32.325</v>
      </c>
      <c r="G408" s="48">
        <v>6.465</v>
      </c>
      <c r="H408" s="49">
        <v>0</v>
      </c>
      <c r="I408" s="56">
        <v>0</v>
      </c>
      <c r="J408" s="49">
        <v>0</v>
      </c>
      <c r="K408" s="49">
        <v>0</v>
      </c>
      <c r="L408" s="56" t="s">
        <v>23</v>
      </c>
      <c r="M408" s="56" t="s">
        <v>24</v>
      </c>
      <c r="N408" s="46" t="s">
        <v>177</v>
      </c>
      <c r="O408" s="46" t="s">
        <v>1261</v>
      </c>
      <c r="P408" s="45" t="s">
        <v>27</v>
      </c>
    </row>
    <row r="409" s="30" customFormat="1" ht="31.5" spans="1:16">
      <c r="A409" s="45">
        <v>404</v>
      </c>
      <c r="B409" s="46" t="s">
        <v>1264</v>
      </c>
      <c r="C409" s="57" t="s">
        <v>1174</v>
      </c>
      <c r="D409" s="46" t="s">
        <v>1255</v>
      </c>
      <c r="E409" s="47" t="s">
        <v>1265</v>
      </c>
      <c r="F409" s="48">
        <v>33.6</v>
      </c>
      <c r="G409" s="48">
        <v>6.72</v>
      </c>
      <c r="H409" s="49">
        <v>0</v>
      </c>
      <c r="I409" s="56">
        <v>0</v>
      </c>
      <c r="J409" s="49">
        <v>0</v>
      </c>
      <c r="K409" s="49">
        <v>0</v>
      </c>
      <c r="L409" s="56" t="s">
        <v>23</v>
      </c>
      <c r="M409" s="56" t="s">
        <v>24</v>
      </c>
      <c r="N409" s="46" t="s">
        <v>177</v>
      </c>
      <c r="O409" s="46" t="s">
        <v>1261</v>
      </c>
      <c r="P409" s="45" t="s">
        <v>27</v>
      </c>
    </row>
    <row r="410" s="30" customFormat="1" ht="31.5" spans="1:16">
      <c r="A410" s="45">
        <v>405</v>
      </c>
      <c r="B410" s="46" t="s">
        <v>1266</v>
      </c>
      <c r="C410" s="57" t="s">
        <v>1174</v>
      </c>
      <c r="D410" s="46" t="s">
        <v>1255</v>
      </c>
      <c r="E410" s="47" t="s">
        <v>1267</v>
      </c>
      <c r="F410" s="48">
        <v>37.5</v>
      </c>
      <c r="G410" s="48">
        <v>7.5</v>
      </c>
      <c r="H410" s="49">
        <v>0</v>
      </c>
      <c r="I410" s="56">
        <v>0</v>
      </c>
      <c r="J410" s="49">
        <v>0</v>
      </c>
      <c r="K410" s="49">
        <v>0</v>
      </c>
      <c r="L410" s="56" t="s">
        <v>23</v>
      </c>
      <c r="M410" s="56" t="s">
        <v>24</v>
      </c>
      <c r="N410" s="46" t="s">
        <v>177</v>
      </c>
      <c r="O410" s="46" t="s">
        <v>1261</v>
      </c>
      <c r="P410" s="45" t="s">
        <v>27</v>
      </c>
    </row>
    <row r="411" s="30" customFormat="1" ht="31.5" spans="1:16">
      <c r="A411" s="45">
        <v>406</v>
      </c>
      <c r="B411" s="46" t="s">
        <v>1268</v>
      </c>
      <c r="C411" s="57" t="s">
        <v>1174</v>
      </c>
      <c r="D411" s="46" t="s">
        <v>1255</v>
      </c>
      <c r="E411" s="47" t="s">
        <v>1269</v>
      </c>
      <c r="F411" s="48">
        <v>59.625</v>
      </c>
      <c r="G411" s="48">
        <v>11.925</v>
      </c>
      <c r="H411" s="49">
        <v>0</v>
      </c>
      <c r="I411" s="56">
        <v>0</v>
      </c>
      <c r="J411" s="49">
        <v>0</v>
      </c>
      <c r="K411" s="49">
        <v>0</v>
      </c>
      <c r="L411" s="56" t="s">
        <v>23</v>
      </c>
      <c r="M411" s="56" t="s">
        <v>24</v>
      </c>
      <c r="N411" s="46" t="s">
        <v>177</v>
      </c>
      <c r="O411" s="46" t="s">
        <v>1261</v>
      </c>
      <c r="P411" s="45" t="s">
        <v>27</v>
      </c>
    </row>
    <row r="412" s="30" customFormat="1" ht="31.5" spans="1:16">
      <c r="A412" s="45">
        <v>407</v>
      </c>
      <c r="B412" s="46" t="s">
        <v>1270</v>
      </c>
      <c r="C412" s="57" t="s">
        <v>1174</v>
      </c>
      <c r="D412" s="46" t="s">
        <v>1255</v>
      </c>
      <c r="E412" s="47" t="s">
        <v>1271</v>
      </c>
      <c r="F412" s="48">
        <v>31.35</v>
      </c>
      <c r="G412" s="48">
        <v>6.27</v>
      </c>
      <c r="H412" s="49">
        <v>0</v>
      </c>
      <c r="I412" s="56">
        <v>0</v>
      </c>
      <c r="J412" s="49">
        <v>0</v>
      </c>
      <c r="K412" s="49">
        <v>0</v>
      </c>
      <c r="L412" s="56" t="s">
        <v>23</v>
      </c>
      <c r="M412" s="56" t="s">
        <v>24</v>
      </c>
      <c r="N412" s="46" t="s">
        <v>177</v>
      </c>
      <c r="O412" s="46" t="s">
        <v>1272</v>
      </c>
      <c r="P412" s="45" t="s">
        <v>27</v>
      </c>
    </row>
    <row r="413" s="30" customFormat="1" ht="31.5" spans="1:16">
      <c r="A413" s="45">
        <v>408</v>
      </c>
      <c r="B413" s="46" t="s">
        <v>1273</v>
      </c>
      <c r="C413" s="57" t="s">
        <v>1174</v>
      </c>
      <c r="D413" s="46" t="s">
        <v>1255</v>
      </c>
      <c r="E413" s="47" t="s">
        <v>1274</v>
      </c>
      <c r="F413" s="48">
        <v>114.975</v>
      </c>
      <c r="G413" s="48">
        <v>22.995</v>
      </c>
      <c r="H413" s="49">
        <v>0</v>
      </c>
      <c r="I413" s="56">
        <v>0</v>
      </c>
      <c r="J413" s="49">
        <v>0</v>
      </c>
      <c r="K413" s="49">
        <v>0</v>
      </c>
      <c r="L413" s="56" t="s">
        <v>23</v>
      </c>
      <c r="M413" s="56" t="s">
        <v>24</v>
      </c>
      <c r="N413" s="46" t="s">
        <v>177</v>
      </c>
      <c r="O413" s="46" t="s">
        <v>1272</v>
      </c>
      <c r="P413" s="45" t="s">
        <v>27</v>
      </c>
    </row>
    <row r="414" s="30" customFormat="1" ht="31.5" spans="1:16">
      <c r="A414" s="45">
        <v>409</v>
      </c>
      <c r="B414" s="46" t="s">
        <v>1275</v>
      </c>
      <c r="C414" s="57" t="s">
        <v>1174</v>
      </c>
      <c r="D414" s="46" t="s">
        <v>1276</v>
      </c>
      <c r="E414" s="47" t="s">
        <v>1277</v>
      </c>
      <c r="F414" s="48">
        <v>9.675</v>
      </c>
      <c r="G414" s="48">
        <v>1.935</v>
      </c>
      <c r="H414" s="49">
        <v>0</v>
      </c>
      <c r="I414" s="56">
        <v>0</v>
      </c>
      <c r="J414" s="49">
        <v>0</v>
      </c>
      <c r="K414" s="49">
        <v>0</v>
      </c>
      <c r="L414" s="56" t="s">
        <v>23</v>
      </c>
      <c r="M414" s="56" t="s">
        <v>24</v>
      </c>
      <c r="N414" s="46" t="s">
        <v>177</v>
      </c>
      <c r="O414" s="46" t="s">
        <v>1272</v>
      </c>
      <c r="P414" s="45" t="s">
        <v>27</v>
      </c>
    </row>
    <row r="415" s="30" customFormat="1" ht="31.5" spans="1:16">
      <c r="A415" s="45">
        <v>410</v>
      </c>
      <c r="B415" s="46" t="s">
        <v>1278</v>
      </c>
      <c r="C415" s="57" t="s">
        <v>1174</v>
      </c>
      <c r="D415" s="46" t="s">
        <v>1276</v>
      </c>
      <c r="E415" s="47" t="s">
        <v>1279</v>
      </c>
      <c r="F415" s="48">
        <v>56.175</v>
      </c>
      <c r="G415" s="48">
        <v>11.235</v>
      </c>
      <c r="H415" s="49">
        <v>0</v>
      </c>
      <c r="I415" s="56">
        <v>0</v>
      </c>
      <c r="J415" s="49">
        <v>0</v>
      </c>
      <c r="K415" s="49">
        <v>0</v>
      </c>
      <c r="L415" s="56" t="s">
        <v>23</v>
      </c>
      <c r="M415" s="56" t="s">
        <v>24</v>
      </c>
      <c r="N415" s="46" t="s">
        <v>177</v>
      </c>
      <c r="O415" s="46" t="s">
        <v>1272</v>
      </c>
      <c r="P415" s="45" t="s">
        <v>27</v>
      </c>
    </row>
    <row r="416" s="30" customFormat="1" ht="31.5" spans="1:16">
      <c r="A416" s="45">
        <v>411</v>
      </c>
      <c r="B416" s="46" t="s">
        <v>1280</v>
      </c>
      <c r="C416" s="57" t="s">
        <v>1174</v>
      </c>
      <c r="D416" s="46" t="s">
        <v>1276</v>
      </c>
      <c r="E416" s="47" t="s">
        <v>1281</v>
      </c>
      <c r="F416" s="48">
        <v>18.75</v>
      </c>
      <c r="G416" s="48">
        <v>3.75</v>
      </c>
      <c r="H416" s="49">
        <v>0</v>
      </c>
      <c r="I416" s="56">
        <v>0</v>
      </c>
      <c r="J416" s="49">
        <v>0</v>
      </c>
      <c r="K416" s="49">
        <v>0</v>
      </c>
      <c r="L416" s="56" t="s">
        <v>23</v>
      </c>
      <c r="M416" s="56" t="s">
        <v>24</v>
      </c>
      <c r="N416" s="46" t="s">
        <v>177</v>
      </c>
      <c r="O416" s="46" t="s">
        <v>1282</v>
      </c>
      <c r="P416" s="45" t="s">
        <v>27</v>
      </c>
    </row>
    <row r="417" s="30" customFormat="1" ht="31.5" spans="1:16">
      <c r="A417" s="45">
        <v>412</v>
      </c>
      <c r="B417" s="46" t="s">
        <v>1283</v>
      </c>
      <c r="C417" s="57" t="s">
        <v>1174</v>
      </c>
      <c r="D417" s="46" t="s">
        <v>1276</v>
      </c>
      <c r="E417" s="47" t="s">
        <v>1284</v>
      </c>
      <c r="F417" s="48">
        <v>19.65</v>
      </c>
      <c r="G417" s="48">
        <v>3.93</v>
      </c>
      <c r="H417" s="49">
        <v>0</v>
      </c>
      <c r="I417" s="56">
        <v>0</v>
      </c>
      <c r="J417" s="49">
        <v>0</v>
      </c>
      <c r="K417" s="49">
        <v>0</v>
      </c>
      <c r="L417" s="56" t="s">
        <v>23</v>
      </c>
      <c r="M417" s="56" t="s">
        <v>24</v>
      </c>
      <c r="N417" s="46" t="s">
        <v>177</v>
      </c>
      <c r="O417" s="46" t="s">
        <v>1282</v>
      </c>
      <c r="P417" s="45" t="s">
        <v>27</v>
      </c>
    </row>
    <row r="418" s="30" customFormat="1" ht="31.5" spans="1:16">
      <c r="A418" s="45">
        <v>413</v>
      </c>
      <c r="B418" s="46" t="s">
        <v>1285</v>
      </c>
      <c r="C418" s="57" t="s">
        <v>1174</v>
      </c>
      <c r="D418" s="46" t="s">
        <v>1276</v>
      </c>
      <c r="E418" s="47" t="s">
        <v>1286</v>
      </c>
      <c r="F418" s="48">
        <v>60.9</v>
      </c>
      <c r="G418" s="48">
        <v>12.18</v>
      </c>
      <c r="H418" s="49">
        <v>0</v>
      </c>
      <c r="I418" s="56">
        <v>0</v>
      </c>
      <c r="J418" s="49">
        <v>0</v>
      </c>
      <c r="K418" s="49">
        <v>0</v>
      </c>
      <c r="L418" s="56" t="s">
        <v>23</v>
      </c>
      <c r="M418" s="56" t="s">
        <v>24</v>
      </c>
      <c r="N418" s="46" t="s">
        <v>177</v>
      </c>
      <c r="O418" s="46" t="s">
        <v>1282</v>
      </c>
      <c r="P418" s="45" t="s">
        <v>27</v>
      </c>
    </row>
    <row r="419" s="30" customFormat="1" ht="31.5" spans="1:16">
      <c r="A419" s="45">
        <v>414</v>
      </c>
      <c r="B419" s="46" t="s">
        <v>1287</v>
      </c>
      <c r="C419" s="57" t="s">
        <v>1174</v>
      </c>
      <c r="D419" s="46" t="s">
        <v>1288</v>
      </c>
      <c r="E419" s="47" t="s">
        <v>1289</v>
      </c>
      <c r="F419" s="48">
        <v>37.65</v>
      </c>
      <c r="G419" s="48">
        <v>7.53</v>
      </c>
      <c r="H419" s="49">
        <v>0</v>
      </c>
      <c r="I419" s="56">
        <v>0</v>
      </c>
      <c r="J419" s="49">
        <v>0</v>
      </c>
      <c r="K419" s="49">
        <v>0</v>
      </c>
      <c r="L419" s="56" t="s">
        <v>23</v>
      </c>
      <c r="M419" s="56" t="s">
        <v>24</v>
      </c>
      <c r="N419" s="46" t="s">
        <v>177</v>
      </c>
      <c r="O419" s="46" t="s">
        <v>1282</v>
      </c>
      <c r="P419" s="45" t="s">
        <v>27</v>
      </c>
    </row>
    <row r="420" s="30" customFormat="1" ht="31.5" spans="1:16">
      <c r="A420" s="45">
        <v>415</v>
      </c>
      <c r="B420" s="46" t="s">
        <v>1290</v>
      </c>
      <c r="C420" s="57" t="s">
        <v>1174</v>
      </c>
      <c r="D420" s="46" t="s">
        <v>1288</v>
      </c>
      <c r="E420" s="47" t="s">
        <v>1291</v>
      </c>
      <c r="F420" s="48">
        <v>26.1</v>
      </c>
      <c r="G420" s="48">
        <v>5.22</v>
      </c>
      <c r="H420" s="49">
        <v>0</v>
      </c>
      <c r="I420" s="56">
        <v>0</v>
      </c>
      <c r="J420" s="49">
        <v>0</v>
      </c>
      <c r="K420" s="49">
        <v>0</v>
      </c>
      <c r="L420" s="56" t="s">
        <v>23</v>
      </c>
      <c r="M420" s="56" t="s">
        <v>24</v>
      </c>
      <c r="N420" s="46" t="s">
        <v>177</v>
      </c>
      <c r="O420" s="46" t="s">
        <v>1292</v>
      </c>
      <c r="P420" s="45" t="s">
        <v>27</v>
      </c>
    </row>
    <row r="421" s="30" customFormat="1" ht="31.5" spans="1:16">
      <c r="A421" s="45">
        <v>416</v>
      </c>
      <c r="B421" s="46" t="s">
        <v>1293</v>
      </c>
      <c r="C421" s="57" t="s">
        <v>1174</v>
      </c>
      <c r="D421" s="46" t="s">
        <v>1288</v>
      </c>
      <c r="E421" s="47" t="s">
        <v>1294</v>
      </c>
      <c r="F421" s="48">
        <v>36.975</v>
      </c>
      <c r="G421" s="48">
        <v>7.395</v>
      </c>
      <c r="H421" s="49">
        <v>0</v>
      </c>
      <c r="I421" s="56">
        <v>0</v>
      </c>
      <c r="J421" s="49">
        <v>0</v>
      </c>
      <c r="K421" s="49">
        <v>0</v>
      </c>
      <c r="L421" s="56" t="s">
        <v>23</v>
      </c>
      <c r="M421" s="56" t="s">
        <v>24</v>
      </c>
      <c r="N421" s="46" t="s">
        <v>177</v>
      </c>
      <c r="O421" s="46" t="s">
        <v>1292</v>
      </c>
      <c r="P421" s="45" t="s">
        <v>27</v>
      </c>
    </row>
    <row r="422" s="30" customFormat="1" ht="31.5" spans="1:16">
      <c r="A422" s="45">
        <v>417</v>
      </c>
      <c r="B422" s="46" t="s">
        <v>1295</v>
      </c>
      <c r="C422" s="57" t="s">
        <v>1174</v>
      </c>
      <c r="D422" s="46" t="s">
        <v>1288</v>
      </c>
      <c r="E422" s="47" t="s">
        <v>1296</v>
      </c>
      <c r="F422" s="48">
        <v>16.05</v>
      </c>
      <c r="G422" s="48">
        <v>3.21</v>
      </c>
      <c r="H422" s="49">
        <v>0</v>
      </c>
      <c r="I422" s="56">
        <v>0</v>
      </c>
      <c r="J422" s="49">
        <v>0</v>
      </c>
      <c r="K422" s="49">
        <v>0</v>
      </c>
      <c r="L422" s="56" t="s">
        <v>23</v>
      </c>
      <c r="M422" s="56" t="s">
        <v>24</v>
      </c>
      <c r="N422" s="46" t="s">
        <v>177</v>
      </c>
      <c r="O422" s="46" t="s">
        <v>1292</v>
      </c>
      <c r="P422" s="45" t="s">
        <v>27</v>
      </c>
    </row>
    <row r="423" s="30" customFormat="1" ht="31.5" spans="1:16">
      <c r="A423" s="45">
        <v>418</v>
      </c>
      <c r="B423" s="46" t="s">
        <v>1297</v>
      </c>
      <c r="C423" s="57" t="s">
        <v>1174</v>
      </c>
      <c r="D423" s="46" t="s">
        <v>1288</v>
      </c>
      <c r="E423" s="47" t="s">
        <v>1298</v>
      </c>
      <c r="F423" s="48">
        <v>37.2</v>
      </c>
      <c r="G423" s="48">
        <v>7.44</v>
      </c>
      <c r="H423" s="49">
        <v>0</v>
      </c>
      <c r="I423" s="56">
        <v>0</v>
      </c>
      <c r="J423" s="49">
        <v>0</v>
      </c>
      <c r="K423" s="49">
        <v>0</v>
      </c>
      <c r="L423" s="56" t="s">
        <v>23</v>
      </c>
      <c r="M423" s="56" t="s">
        <v>24</v>
      </c>
      <c r="N423" s="46" t="s">
        <v>177</v>
      </c>
      <c r="O423" s="46" t="s">
        <v>1292</v>
      </c>
      <c r="P423" s="45" t="s">
        <v>27</v>
      </c>
    </row>
    <row r="424" s="30" customFormat="1" ht="31.5" spans="1:16">
      <c r="A424" s="45">
        <v>419</v>
      </c>
      <c r="B424" s="46" t="s">
        <v>1299</v>
      </c>
      <c r="C424" s="57" t="s">
        <v>1174</v>
      </c>
      <c r="D424" s="46" t="s">
        <v>1300</v>
      </c>
      <c r="E424" s="47" t="s">
        <v>1301</v>
      </c>
      <c r="F424" s="48">
        <v>22.8</v>
      </c>
      <c r="G424" s="48">
        <v>4.56</v>
      </c>
      <c r="H424" s="49">
        <v>0</v>
      </c>
      <c r="I424" s="56">
        <v>0</v>
      </c>
      <c r="J424" s="49">
        <v>0</v>
      </c>
      <c r="K424" s="49">
        <v>0</v>
      </c>
      <c r="L424" s="56" t="s">
        <v>23</v>
      </c>
      <c r="M424" s="56" t="s">
        <v>24</v>
      </c>
      <c r="N424" s="46" t="s">
        <v>177</v>
      </c>
      <c r="O424" s="46" t="s">
        <v>1292</v>
      </c>
      <c r="P424" s="45" t="s">
        <v>27</v>
      </c>
    </row>
    <row r="425" s="30" customFormat="1" ht="31.5" spans="1:16">
      <c r="A425" s="45">
        <v>420</v>
      </c>
      <c r="B425" s="46" t="s">
        <v>1302</v>
      </c>
      <c r="C425" s="57" t="s">
        <v>1174</v>
      </c>
      <c r="D425" s="46" t="s">
        <v>1300</v>
      </c>
      <c r="E425" s="47" t="s">
        <v>1303</v>
      </c>
      <c r="F425" s="48">
        <v>39</v>
      </c>
      <c r="G425" s="48">
        <v>7.8</v>
      </c>
      <c r="H425" s="49">
        <v>0</v>
      </c>
      <c r="I425" s="56">
        <v>0</v>
      </c>
      <c r="J425" s="49">
        <v>0</v>
      </c>
      <c r="K425" s="49">
        <v>0</v>
      </c>
      <c r="L425" s="56" t="s">
        <v>23</v>
      </c>
      <c r="M425" s="56" t="s">
        <v>24</v>
      </c>
      <c r="N425" s="46" t="s">
        <v>177</v>
      </c>
      <c r="O425" s="46" t="s">
        <v>1292</v>
      </c>
      <c r="P425" s="45" t="s">
        <v>27</v>
      </c>
    </row>
    <row r="426" s="30" customFormat="1" ht="31.5" spans="1:16">
      <c r="A426" s="45">
        <v>421</v>
      </c>
      <c r="B426" s="46" t="s">
        <v>1304</v>
      </c>
      <c r="C426" s="57" t="s">
        <v>1174</v>
      </c>
      <c r="D426" s="46" t="s">
        <v>1300</v>
      </c>
      <c r="E426" s="47" t="s">
        <v>1305</v>
      </c>
      <c r="F426" s="48">
        <v>258.825</v>
      </c>
      <c r="G426" s="48">
        <v>51.765</v>
      </c>
      <c r="H426" s="49">
        <v>0</v>
      </c>
      <c r="I426" s="56">
        <v>0</v>
      </c>
      <c r="J426" s="49">
        <v>0</v>
      </c>
      <c r="K426" s="49">
        <v>0</v>
      </c>
      <c r="L426" s="56" t="s">
        <v>23</v>
      </c>
      <c r="M426" s="56" t="s">
        <v>24</v>
      </c>
      <c r="N426" s="46" t="s">
        <v>177</v>
      </c>
      <c r="O426" s="46" t="s">
        <v>1292</v>
      </c>
      <c r="P426" s="45" t="s">
        <v>27</v>
      </c>
    </row>
    <row r="427" s="30" customFormat="1" ht="31.5" spans="1:16">
      <c r="A427" s="45">
        <v>422</v>
      </c>
      <c r="B427" s="46" t="s">
        <v>1306</v>
      </c>
      <c r="C427" s="57" t="s">
        <v>1174</v>
      </c>
      <c r="D427" s="46" t="s">
        <v>1300</v>
      </c>
      <c r="E427" s="47" t="s">
        <v>1307</v>
      </c>
      <c r="F427" s="48">
        <v>39.375</v>
      </c>
      <c r="G427" s="48">
        <v>7.875</v>
      </c>
      <c r="H427" s="49">
        <v>0</v>
      </c>
      <c r="I427" s="56">
        <v>0</v>
      </c>
      <c r="J427" s="49">
        <v>0</v>
      </c>
      <c r="K427" s="49">
        <v>0</v>
      </c>
      <c r="L427" s="56" t="s">
        <v>23</v>
      </c>
      <c r="M427" s="56" t="s">
        <v>24</v>
      </c>
      <c r="N427" s="46" t="s">
        <v>177</v>
      </c>
      <c r="O427" s="46" t="s">
        <v>1292</v>
      </c>
      <c r="P427" s="45" t="s">
        <v>27</v>
      </c>
    </row>
    <row r="428" s="30" customFormat="1" ht="31.5" spans="1:16">
      <c r="A428" s="45">
        <v>423</v>
      </c>
      <c r="B428" s="46" t="s">
        <v>1308</v>
      </c>
      <c r="C428" s="57" t="s">
        <v>1174</v>
      </c>
      <c r="D428" s="46" t="s">
        <v>1309</v>
      </c>
      <c r="E428" s="47" t="s">
        <v>1310</v>
      </c>
      <c r="F428" s="48">
        <v>20.55</v>
      </c>
      <c r="G428" s="48">
        <v>4.11</v>
      </c>
      <c r="H428" s="49">
        <v>0</v>
      </c>
      <c r="I428" s="56">
        <v>0</v>
      </c>
      <c r="J428" s="49">
        <v>0</v>
      </c>
      <c r="K428" s="49">
        <v>0</v>
      </c>
      <c r="L428" s="56" t="s">
        <v>23</v>
      </c>
      <c r="M428" s="56" t="s">
        <v>24</v>
      </c>
      <c r="N428" s="46" t="s">
        <v>177</v>
      </c>
      <c r="O428" s="46" t="s">
        <v>1292</v>
      </c>
      <c r="P428" s="45" t="s">
        <v>27</v>
      </c>
    </row>
    <row r="429" s="30" customFormat="1" ht="31.5" spans="1:16">
      <c r="A429" s="45">
        <v>424</v>
      </c>
      <c r="B429" s="46" t="s">
        <v>1311</v>
      </c>
      <c r="C429" s="57" t="s">
        <v>1174</v>
      </c>
      <c r="D429" s="46" t="s">
        <v>1309</v>
      </c>
      <c r="E429" s="47" t="s">
        <v>1312</v>
      </c>
      <c r="F429" s="48">
        <v>48.375</v>
      </c>
      <c r="G429" s="48">
        <v>9.675</v>
      </c>
      <c r="H429" s="49">
        <v>0</v>
      </c>
      <c r="I429" s="56">
        <v>0</v>
      </c>
      <c r="J429" s="49">
        <v>0</v>
      </c>
      <c r="K429" s="49">
        <v>0</v>
      </c>
      <c r="L429" s="56" t="s">
        <v>23</v>
      </c>
      <c r="M429" s="56" t="s">
        <v>24</v>
      </c>
      <c r="N429" s="46" t="s">
        <v>177</v>
      </c>
      <c r="O429" s="46" t="s">
        <v>1313</v>
      </c>
      <c r="P429" s="45" t="s">
        <v>27</v>
      </c>
    </row>
    <row r="430" s="30" customFormat="1" ht="31.5" spans="1:16">
      <c r="A430" s="45">
        <v>425</v>
      </c>
      <c r="B430" s="46" t="s">
        <v>1314</v>
      </c>
      <c r="C430" s="57" t="s">
        <v>1174</v>
      </c>
      <c r="D430" s="46" t="s">
        <v>1309</v>
      </c>
      <c r="E430" s="47" t="s">
        <v>1315</v>
      </c>
      <c r="F430" s="48">
        <v>34.875</v>
      </c>
      <c r="G430" s="48">
        <v>6.975</v>
      </c>
      <c r="H430" s="49">
        <v>0</v>
      </c>
      <c r="I430" s="56">
        <v>0</v>
      </c>
      <c r="J430" s="49">
        <v>0</v>
      </c>
      <c r="K430" s="49">
        <v>0</v>
      </c>
      <c r="L430" s="56" t="s">
        <v>23</v>
      </c>
      <c r="M430" s="56" t="s">
        <v>24</v>
      </c>
      <c r="N430" s="46" t="s">
        <v>177</v>
      </c>
      <c r="O430" s="46" t="s">
        <v>1313</v>
      </c>
      <c r="P430" s="45" t="s">
        <v>27</v>
      </c>
    </row>
    <row r="431" s="30" customFormat="1" ht="31.5" spans="1:16">
      <c r="A431" s="45">
        <v>426</v>
      </c>
      <c r="B431" s="46" t="s">
        <v>1316</v>
      </c>
      <c r="C431" s="57" t="s">
        <v>1174</v>
      </c>
      <c r="D431" s="46" t="s">
        <v>1309</v>
      </c>
      <c r="E431" s="47" t="s">
        <v>1317</v>
      </c>
      <c r="F431" s="48">
        <v>74.55</v>
      </c>
      <c r="G431" s="48">
        <v>14.91</v>
      </c>
      <c r="H431" s="49">
        <v>0</v>
      </c>
      <c r="I431" s="56">
        <v>0</v>
      </c>
      <c r="J431" s="49">
        <v>0</v>
      </c>
      <c r="K431" s="49">
        <v>0</v>
      </c>
      <c r="L431" s="56" t="s">
        <v>23</v>
      </c>
      <c r="M431" s="56" t="s">
        <v>24</v>
      </c>
      <c r="N431" s="46" t="s">
        <v>177</v>
      </c>
      <c r="O431" s="46" t="s">
        <v>1313</v>
      </c>
      <c r="P431" s="45" t="s">
        <v>27</v>
      </c>
    </row>
    <row r="432" s="30" customFormat="1" ht="31.5" spans="1:16">
      <c r="A432" s="45">
        <v>427</v>
      </c>
      <c r="B432" s="46" t="s">
        <v>1318</v>
      </c>
      <c r="C432" s="57" t="s">
        <v>1174</v>
      </c>
      <c r="D432" s="46" t="s">
        <v>1309</v>
      </c>
      <c r="E432" s="47" t="s">
        <v>1319</v>
      </c>
      <c r="F432" s="48">
        <v>18.825</v>
      </c>
      <c r="G432" s="48">
        <v>3.765</v>
      </c>
      <c r="H432" s="49">
        <v>0</v>
      </c>
      <c r="I432" s="56">
        <v>0</v>
      </c>
      <c r="J432" s="49">
        <v>0</v>
      </c>
      <c r="K432" s="49">
        <v>0</v>
      </c>
      <c r="L432" s="56" t="s">
        <v>23</v>
      </c>
      <c r="M432" s="56" t="s">
        <v>24</v>
      </c>
      <c r="N432" s="46" t="s">
        <v>177</v>
      </c>
      <c r="O432" s="46" t="s">
        <v>1313</v>
      </c>
      <c r="P432" s="45" t="s">
        <v>27</v>
      </c>
    </row>
    <row r="433" s="30" customFormat="1" ht="31.5" spans="1:16">
      <c r="A433" s="45">
        <v>428</v>
      </c>
      <c r="B433" s="46" t="s">
        <v>1320</v>
      </c>
      <c r="C433" s="57" t="s">
        <v>1174</v>
      </c>
      <c r="D433" s="46" t="s">
        <v>1309</v>
      </c>
      <c r="E433" s="47" t="s">
        <v>1321</v>
      </c>
      <c r="F433" s="48">
        <v>23.025</v>
      </c>
      <c r="G433" s="48">
        <v>4.605</v>
      </c>
      <c r="H433" s="49">
        <v>0</v>
      </c>
      <c r="I433" s="56">
        <v>0</v>
      </c>
      <c r="J433" s="49">
        <v>0</v>
      </c>
      <c r="K433" s="49">
        <v>0</v>
      </c>
      <c r="L433" s="56" t="s">
        <v>23</v>
      </c>
      <c r="M433" s="56" t="s">
        <v>24</v>
      </c>
      <c r="N433" s="46" t="s">
        <v>177</v>
      </c>
      <c r="O433" s="46" t="s">
        <v>1313</v>
      </c>
      <c r="P433" s="45" t="s">
        <v>27</v>
      </c>
    </row>
    <row r="434" s="30" customFormat="1" ht="31.5" spans="1:16">
      <c r="A434" s="45">
        <v>429</v>
      </c>
      <c r="B434" s="46" t="s">
        <v>1322</v>
      </c>
      <c r="C434" s="57" t="s">
        <v>1174</v>
      </c>
      <c r="D434" s="46" t="s">
        <v>1309</v>
      </c>
      <c r="E434" s="47" t="s">
        <v>1323</v>
      </c>
      <c r="F434" s="48">
        <v>25.125</v>
      </c>
      <c r="G434" s="48">
        <v>5.025</v>
      </c>
      <c r="H434" s="49">
        <v>0</v>
      </c>
      <c r="I434" s="56">
        <v>0</v>
      </c>
      <c r="J434" s="49">
        <v>0</v>
      </c>
      <c r="K434" s="49">
        <v>0</v>
      </c>
      <c r="L434" s="56" t="s">
        <v>23</v>
      </c>
      <c r="M434" s="56" t="s">
        <v>24</v>
      </c>
      <c r="N434" s="46" t="s">
        <v>177</v>
      </c>
      <c r="O434" s="46" t="s">
        <v>1313</v>
      </c>
      <c r="P434" s="45" t="s">
        <v>27</v>
      </c>
    </row>
    <row r="435" s="30" customFormat="1" ht="31.5" spans="1:16">
      <c r="A435" s="45">
        <v>430</v>
      </c>
      <c r="B435" s="46" t="s">
        <v>1324</v>
      </c>
      <c r="C435" s="57" t="s">
        <v>1174</v>
      </c>
      <c r="D435" s="46" t="s">
        <v>1309</v>
      </c>
      <c r="E435" s="47" t="s">
        <v>1325</v>
      </c>
      <c r="F435" s="48">
        <v>32.625</v>
      </c>
      <c r="G435" s="48">
        <v>6.525</v>
      </c>
      <c r="H435" s="49">
        <v>0</v>
      </c>
      <c r="I435" s="56">
        <v>0</v>
      </c>
      <c r="J435" s="49">
        <v>0</v>
      </c>
      <c r="K435" s="49">
        <v>0</v>
      </c>
      <c r="L435" s="56" t="s">
        <v>23</v>
      </c>
      <c r="M435" s="56" t="s">
        <v>24</v>
      </c>
      <c r="N435" s="46" t="s">
        <v>177</v>
      </c>
      <c r="O435" s="46" t="s">
        <v>1313</v>
      </c>
      <c r="P435" s="45" t="s">
        <v>27</v>
      </c>
    </row>
    <row r="436" s="30" customFormat="1" ht="31.5" spans="1:16">
      <c r="A436" s="45">
        <v>431</v>
      </c>
      <c r="B436" s="46" t="s">
        <v>1326</v>
      </c>
      <c r="C436" s="57" t="s">
        <v>1174</v>
      </c>
      <c r="D436" s="46" t="s">
        <v>1309</v>
      </c>
      <c r="E436" s="47" t="s">
        <v>1327</v>
      </c>
      <c r="F436" s="48">
        <v>34.05</v>
      </c>
      <c r="G436" s="48">
        <v>6.81</v>
      </c>
      <c r="H436" s="49">
        <v>0</v>
      </c>
      <c r="I436" s="56">
        <v>0</v>
      </c>
      <c r="J436" s="49">
        <v>0</v>
      </c>
      <c r="K436" s="49">
        <v>0</v>
      </c>
      <c r="L436" s="56" t="s">
        <v>23</v>
      </c>
      <c r="M436" s="56" t="s">
        <v>24</v>
      </c>
      <c r="N436" s="46" t="s">
        <v>177</v>
      </c>
      <c r="O436" s="46" t="s">
        <v>1328</v>
      </c>
      <c r="P436" s="45" t="s">
        <v>27</v>
      </c>
    </row>
    <row r="437" s="30" customFormat="1" ht="31.5" spans="1:16">
      <c r="A437" s="45">
        <v>432</v>
      </c>
      <c r="B437" s="46" t="s">
        <v>1329</v>
      </c>
      <c r="C437" s="57" t="s">
        <v>1174</v>
      </c>
      <c r="D437" s="46" t="s">
        <v>1330</v>
      </c>
      <c r="E437" s="47" t="s">
        <v>1331</v>
      </c>
      <c r="F437" s="48">
        <v>41.025</v>
      </c>
      <c r="G437" s="48">
        <v>8.205</v>
      </c>
      <c r="H437" s="49">
        <v>0</v>
      </c>
      <c r="I437" s="56">
        <v>0</v>
      </c>
      <c r="J437" s="49">
        <v>0</v>
      </c>
      <c r="K437" s="49">
        <v>0</v>
      </c>
      <c r="L437" s="56" t="s">
        <v>23</v>
      </c>
      <c r="M437" s="56" t="s">
        <v>24</v>
      </c>
      <c r="N437" s="46" t="s">
        <v>177</v>
      </c>
      <c r="O437" s="46" t="s">
        <v>1328</v>
      </c>
      <c r="P437" s="45" t="s">
        <v>27</v>
      </c>
    </row>
    <row r="438" s="30" customFormat="1" ht="31.5" spans="1:16">
      <c r="A438" s="45">
        <v>433</v>
      </c>
      <c r="B438" s="46" t="s">
        <v>1332</v>
      </c>
      <c r="C438" s="57" t="s">
        <v>1174</v>
      </c>
      <c r="D438" s="46" t="s">
        <v>1330</v>
      </c>
      <c r="E438" s="47" t="s">
        <v>1333</v>
      </c>
      <c r="F438" s="48">
        <v>37.05</v>
      </c>
      <c r="G438" s="48">
        <v>7.41</v>
      </c>
      <c r="H438" s="49">
        <v>0</v>
      </c>
      <c r="I438" s="56">
        <v>0</v>
      </c>
      <c r="J438" s="49">
        <v>0</v>
      </c>
      <c r="K438" s="49">
        <v>0</v>
      </c>
      <c r="L438" s="56" t="s">
        <v>23</v>
      </c>
      <c r="M438" s="56" t="s">
        <v>24</v>
      </c>
      <c r="N438" s="46" t="s">
        <v>177</v>
      </c>
      <c r="O438" s="46" t="s">
        <v>1328</v>
      </c>
      <c r="P438" s="45" t="s">
        <v>27</v>
      </c>
    </row>
    <row r="439" s="30" customFormat="1" ht="31.5" spans="1:16">
      <c r="A439" s="45">
        <v>434</v>
      </c>
      <c r="B439" s="46" t="s">
        <v>1334</v>
      </c>
      <c r="C439" s="57" t="s">
        <v>1174</v>
      </c>
      <c r="D439" s="46" t="s">
        <v>1330</v>
      </c>
      <c r="E439" s="47" t="s">
        <v>1335</v>
      </c>
      <c r="F439" s="48">
        <v>22.95</v>
      </c>
      <c r="G439" s="48">
        <v>4.59</v>
      </c>
      <c r="H439" s="49">
        <v>0</v>
      </c>
      <c r="I439" s="56">
        <v>0</v>
      </c>
      <c r="J439" s="49">
        <v>0</v>
      </c>
      <c r="K439" s="49">
        <v>0</v>
      </c>
      <c r="L439" s="56" t="s">
        <v>23</v>
      </c>
      <c r="M439" s="56" t="s">
        <v>24</v>
      </c>
      <c r="N439" s="46" t="s">
        <v>177</v>
      </c>
      <c r="O439" s="46" t="s">
        <v>1328</v>
      </c>
      <c r="P439" s="45" t="s">
        <v>27</v>
      </c>
    </row>
    <row r="440" s="30" customFormat="1" ht="31.5" spans="1:16">
      <c r="A440" s="45">
        <v>435</v>
      </c>
      <c r="B440" s="46" t="s">
        <v>1336</v>
      </c>
      <c r="C440" s="57" t="s">
        <v>1174</v>
      </c>
      <c r="D440" s="46" t="s">
        <v>1330</v>
      </c>
      <c r="E440" s="47" t="s">
        <v>1337</v>
      </c>
      <c r="F440" s="48">
        <v>16.8</v>
      </c>
      <c r="G440" s="48">
        <v>3.36</v>
      </c>
      <c r="H440" s="49">
        <v>0</v>
      </c>
      <c r="I440" s="56">
        <v>0</v>
      </c>
      <c r="J440" s="49">
        <v>0</v>
      </c>
      <c r="K440" s="49">
        <v>0</v>
      </c>
      <c r="L440" s="56" t="s">
        <v>23</v>
      </c>
      <c r="M440" s="56" t="s">
        <v>24</v>
      </c>
      <c r="N440" s="46" t="s">
        <v>177</v>
      </c>
      <c r="O440" s="46" t="s">
        <v>1338</v>
      </c>
      <c r="P440" s="45" t="s">
        <v>27</v>
      </c>
    </row>
    <row r="441" s="30" customFormat="1" ht="31.5" spans="1:16">
      <c r="A441" s="45">
        <v>436</v>
      </c>
      <c r="B441" s="46" t="s">
        <v>1339</v>
      </c>
      <c r="C441" s="57" t="s">
        <v>1174</v>
      </c>
      <c r="D441" s="46" t="s">
        <v>1340</v>
      </c>
      <c r="E441" s="47" t="s">
        <v>1341</v>
      </c>
      <c r="F441" s="48">
        <v>137.325</v>
      </c>
      <c r="G441" s="48">
        <v>27.465</v>
      </c>
      <c r="H441" s="49">
        <v>0</v>
      </c>
      <c r="I441" s="56">
        <v>0</v>
      </c>
      <c r="J441" s="49">
        <v>0</v>
      </c>
      <c r="K441" s="49">
        <v>0</v>
      </c>
      <c r="L441" s="56" t="s">
        <v>23</v>
      </c>
      <c r="M441" s="56" t="s">
        <v>24</v>
      </c>
      <c r="N441" s="46" t="s">
        <v>177</v>
      </c>
      <c r="O441" s="46" t="s">
        <v>1338</v>
      </c>
      <c r="P441" s="45" t="s">
        <v>27</v>
      </c>
    </row>
    <row r="442" s="30" customFormat="1" ht="31.5" spans="1:16">
      <c r="A442" s="45">
        <v>437</v>
      </c>
      <c r="B442" s="46" t="s">
        <v>1342</v>
      </c>
      <c r="C442" s="57" t="s">
        <v>1174</v>
      </c>
      <c r="D442" s="46" t="s">
        <v>1340</v>
      </c>
      <c r="E442" s="47" t="s">
        <v>1343</v>
      </c>
      <c r="F442" s="48">
        <v>7.95</v>
      </c>
      <c r="G442" s="48">
        <v>1.59</v>
      </c>
      <c r="H442" s="49">
        <v>0</v>
      </c>
      <c r="I442" s="56">
        <v>0</v>
      </c>
      <c r="J442" s="49">
        <v>0</v>
      </c>
      <c r="K442" s="49">
        <v>0</v>
      </c>
      <c r="L442" s="56" t="s">
        <v>23</v>
      </c>
      <c r="M442" s="56" t="s">
        <v>24</v>
      </c>
      <c r="N442" s="46" t="s">
        <v>177</v>
      </c>
      <c r="O442" s="46" t="s">
        <v>1338</v>
      </c>
      <c r="P442" s="45" t="s">
        <v>27</v>
      </c>
    </row>
    <row r="443" s="30" customFormat="1" ht="31.5" spans="1:16">
      <c r="A443" s="45">
        <v>438</v>
      </c>
      <c r="B443" s="46" t="s">
        <v>1344</v>
      </c>
      <c r="C443" s="57" t="s">
        <v>1174</v>
      </c>
      <c r="D443" s="46" t="s">
        <v>1340</v>
      </c>
      <c r="E443" s="47" t="s">
        <v>1345</v>
      </c>
      <c r="F443" s="48">
        <v>54.675</v>
      </c>
      <c r="G443" s="48">
        <v>10.935</v>
      </c>
      <c r="H443" s="49">
        <v>0</v>
      </c>
      <c r="I443" s="56">
        <v>0</v>
      </c>
      <c r="J443" s="49">
        <v>0</v>
      </c>
      <c r="K443" s="49">
        <v>0</v>
      </c>
      <c r="L443" s="56" t="s">
        <v>23</v>
      </c>
      <c r="M443" s="56" t="s">
        <v>24</v>
      </c>
      <c r="N443" s="46" t="s">
        <v>177</v>
      </c>
      <c r="O443" s="46" t="s">
        <v>1338</v>
      </c>
      <c r="P443" s="45" t="s">
        <v>27</v>
      </c>
    </row>
    <row r="444" s="30" customFormat="1" ht="31.5" spans="1:16">
      <c r="A444" s="45">
        <v>439</v>
      </c>
      <c r="B444" s="46" t="s">
        <v>1346</v>
      </c>
      <c r="C444" s="57" t="s">
        <v>1174</v>
      </c>
      <c r="D444" s="46" t="s">
        <v>1340</v>
      </c>
      <c r="E444" s="47" t="s">
        <v>1347</v>
      </c>
      <c r="F444" s="48">
        <v>44.25</v>
      </c>
      <c r="G444" s="48">
        <v>8.85</v>
      </c>
      <c r="H444" s="49">
        <v>0</v>
      </c>
      <c r="I444" s="56">
        <v>0</v>
      </c>
      <c r="J444" s="49">
        <v>0</v>
      </c>
      <c r="K444" s="49">
        <v>0</v>
      </c>
      <c r="L444" s="56" t="s">
        <v>23</v>
      </c>
      <c r="M444" s="56" t="s">
        <v>24</v>
      </c>
      <c r="N444" s="46" t="s">
        <v>177</v>
      </c>
      <c r="O444" s="46" t="s">
        <v>1338</v>
      </c>
      <c r="P444" s="45" t="s">
        <v>27</v>
      </c>
    </row>
    <row r="445" s="30" customFormat="1" ht="31.5" spans="1:16">
      <c r="A445" s="45">
        <v>440</v>
      </c>
      <c r="B445" s="46" t="s">
        <v>1348</v>
      </c>
      <c r="C445" s="57" t="s">
        <v>1174</v>
      </c>
      <c r="D445" s="46" t="s">
        <v>1349</v>
      </c>
      <c r="E445" s="47" t="s">
        <v>1350</v>
      </c>
      <c r="F445" s="48">
        <v>9.675</v>
      </c>
      <c r="G445" s="48">
        <v>1.935</v>
      </c>
      <c r="H445" s="49">
        <v>0</v>
      </c>
      <c r="I445" s="56">
        <v>0</v>
      </c>
      <c r="J445" s="49">
        <v>0</v>
      </c>
      <c r="K445" s="49">
        <v>0</v>
      </c>
      <c r="L445" s="56" t="s">
        <v>23</v>
      </c>
      <c r="M445" s="56" t="s">
        <v>24</v>
      </c>
      <c r="N445" s="46" t="s">
        <v>177</v>
      </c>
      <c r="O445" s="46" t="s">
        <v>1351</v>
      </c>
      <c r="P445" s="45" t="s">
        <v>27</v>
      </c>
    </row>
    <row r="446" s="30" customFormat="1" ht="31.5" spans="1:16">
      <c r="A446" s="45">
        <v>441</v>
      </c>
      <c r="B446" s="46" t="s">
        <v>1352</v>
      </c>
      <c r="C446" s="57" t="s">
        <v>1174</v>
      </c>
      <c r="D446" s="46" t="s">
        <v>1349</v>
      </c>
      <c r="E446" s="47" t="s">
        <v>1353</v>
      </c>
      <c r="F446" s="48">
        <v>57.075</v>
      </c>
      <c r="G446" s="48">
        <v>11.415</v>
      </c>
      <c r="H446" s="49">
        <v>0</v>
      </c>
      <c r="I446" s="56">
        <v>0</v>
      </c>
      <c r="J446" s="49">
        <v>0</v>
      </c>
      <c r="K446" s="49">
        <v>0</v>
      </c>
      <c r="L446" s="56" t="s">
        <v>23</v>
      </c>
      <c r="M446" s="56" t="s">
        <v>24</v>
      </c>
      <c r="N446" s="46" t="s">
        <v>177</v>
      </c>
      <c r="O446" s="46" t="s">
        <v>1351</v>
      </c>
      <c r="P446" s="45" t="s">
        <v>27</v>
      </c>
    </row>
    <row r="447" s="30" customFormat="1" ht="31.5" spans="1:16">
      <c r="A447" s="45">
        <v>442</v>
      </c>
      <c r="B447" s="46" t="s">
        <v>1354</v>
      </c>
      <c r="C447" s="57" t="s">
        <v>1174</v>
      </c>
      <c r="D447" s="46" t="s">
        <v>1349</v>
      </c>
      <c r="E447" s="47" t="s">
        <v>1355</v>
      </c>
      <c r="F447" s="48">
        <v>13.2</v>
      </c>
      <c r="G447" s="48">
        <v>2.64</v>
      </c>
      <c r="H447" s="49">
        <v>0</v>
      </c>
      <c r="I447" s="56">
        <v>0</v>
      </c>
      <c r="J447" s="49">
        <v>0</v>
      </c>
      <c r="K447" s="49">
        <v>0</v>
      </c>
      <c r="L447" s="56" t="s">
        <v>23</v>
      </c>
      <c r="M447" s="56" t="s">
        <v>24</v>
      </c>
      <c r="N447" s="46" t="s">
        <v>177</v>
      </c>
      <c r="O447" s="46" t="s">
        <v>1351</v>
      </c>
      <c r="P447" s="45" t="s">
        <v>27</v>
      </c>
    </row>
    <row r="448" s="30" customFormat="1" ht="31.5" spans="1:16">
      <c r="A448" s="45">
        <v>443</v>
      </c>
      <c r="B448" s="46" t="s">
        <v>1356</v>
      </c>
      <c r="C448" s="57" t="s">
        <v>1174</v>
      </c>
      <c r="D448" s="46" t="s">
        <v>1357</v>
      </c>
      <c r="E448" s="47" t="s">
        <v>1358</v>
      </c>
      <c r="F448" s="48">
        <v>57.675</v>
      </c>
      <c r="G448" s="48">
        <v>11.535</v>
      </c>
      <c r="H448" s="49">
        <v>0</v>
      </c>
      <c r="I448" s="56">
        <v>0</v>
      </c>
      <c r="J448" s="49">
        <v>0</v>
      </c>
      <c r="K448" s="49">
        <v>0</v>
      </c>
      <c r="L448" s="56" t="s">
        <v>23</v>
      </c>
      <c r="M448" s="56" t="s">
        <v>24</v>
      </c>
      <c r="N448" s="46" t="s">
        <v>177</v>
      </c>
      <c r="O448" s="46" t="s">
        <v>1351</v>
      </c>
      <c r="P448" s="45" t="s">
        <v>27</v>
      </c>
    </row>
    <row r="449" s="30" customFormat="1" ht="31.5" spans="1:16">
      <c r="A449" s="45">
        <v>444</v>
      </c>
      <c r="B449" s="46" t="s">
        <v>1359</v>
      </c>
      <c r="C449" s="57" t="s">
        <v>1174</v>
      </c>
      <c r="D449" s="46" t="s">
        <v>1357</v>
      </c>
      <c r="E449" s="47" t="s">
        <v>1360</v>
      </c>
      <c r="F449" s="48">
        <v>37.5</v>
      </c>
      <c r="G449" s="48">
        <v>7.5</v>
      </c>
      <c r="H449" s="49">
        <v>0</v>
      </c>
      <c r="I449" s="56">
        <v>0</v>
      </c>
      <c r="J449" s="49">
        <v>0</v>
      </c>
      <c r="K449" s="49">
        <v>0</v>
      </c>
      <c r="L449" s="56" t="s">
        <v>23</v>
      </c>
      <c r="M449" s="56" t="s">
        <v>24</v>
      </c>
      <c r="N449" s="46" t="s">
        <v>177</v>
      </c>
      <c r="O449" s="46" t="s">
        <v>1351</v>
      </c>
      <c r="P449" s="45" t="s">
        <v>27</v>
      </c>
    </row>
    <row r="450" s="30" customFormat="1" ht="31.5" spans="1:16">
      <c r="A450" s="45">
        <v>445</v>
      </c>
      <c r="B450" s="46" t="s">
        <v>1361</v>
      </c>
      <c r="C450" s="57" t="s">
        <v>1174</v>
      </c>
      <c r="D450" s="46" t="s">
        <v>1357</v>
      </c>
      <c r="E450" s="47" t="s">
        <v>1362</v>
      </c>
      <c r="F450" s="48">
        <v>35.1</v>
      </c>
      <c r="G450" s="48">
        <v>7.02</v>
      </c>
      <c r="H450" s="49">
        <v>0</v>
      </c>
      <c r="I450" s="56">
        <v>0</v>
      </c>
      <c r="J450" s="49">
        <v>0</v>
      </c>
      <c r="K450" s="49">
        <v>0</v>
      </c>
      <c r="L450" s="56" t="s">
        <v>23</v>
      </c>
      <c r="M450" s="56" t="s">
        <v>24</v>
      </c>
      <c r="N450" s="46" t="s">
        <v>177</v>
      </c>
      <c r="O450" s="46" t="s">
        <v>1351</v>
      </c>
      <c r="P450" s="45" t="s">
        <v>27</v>
      </c>
    </row>
    <row r="451" s="30" customFormat="1" ht="31.5" spans="1:16">
      <c r="A451" s="45">
        <v>446</v>
      </c>
      <c r="B451" s="46" t="s">
        <v>1363</v>
      </c>
      <c r="C451" s="57" t="s">
        <v>1174</v>
      </c>
      <c r="D451" s="46" t="s">
        <v>1364</v>
      </c>
      <c r="E451" s="47" t="s">
        <v>1365</v>
      </c>
      <c r="F451" s="48">
        <v>25.725</v>
      </c>
      <c r="G451" s="48">
        <v>5.145</v>
      </c>
      <c r="H451" s="49">
        <v>0</v>
      </c>
      <c r="I451" s="56">
        <v>0</v>
      </c>
      <c r="J451" s="49">
        <v>0</v>
      </c>
      <c r="K451" s="49">
        <v>0</v>
      </c>
      <c r="L451" s="56" t="s">
        <v>23</v>
      </c>
      <c r="M451" s="56" t="s">
        <v>24</v>
      </c>
      <c r="N451" s="46" t="s">
        <v>177</v>
      </c>
      <c r="O451" s="46" t="s">
        <v>1351</v>
      </c>
      <c r="P451" s="45" t="s">
        <v>27</v>
      </c>
    </row>
    <row r="452" s="30" customFormat="1" ht="31.5" spans="1:16">
      <c r="A452" s="45">
        <v>447</v>
      </c>
      <c r="B452" s="46" t="s">
        <v>1366</v>
      </c>
      <c r="C452" s="57" t="s">
        <v>1174</v>
      </c>
      <c r="D452" s="46" t="s">
        <v>1364</v>
      </c>
      <c r="E452" s="47" t="s">
        <v>1367</v>
      </c>
      <c r="F452" s="48">
        <v>19.5</v>
      </c>
      <c r="G452" s="48">
        <v>3.9</v>
      </c>
      <c r="H452" s="49">
        <v>0</v>
      </c>
      <c r="I452" s="56">
        <v>0</v>
      </c>
      <c r="J452" s="49">
        <v>0</v>
      </c>
      <c r="K452" s="49">
        <v>0</v>
      </c>
      <c r="L452" s="56" t="s">
        <v>23</v>
      </c>
      <c r="M452" s="56" t="s">
        <v>24</v>
      </c>
      <c r="N452" s="46" t="s">
        <v>177</v>
      </c>
      <c r="O452" s="46" t="s">
        <v>1351</v>
      </c>
      <c r="P452" s="45" t="s">
        <v>27</v>
      </c>
    </row>
    <row r="453" s="30" customFormat="1" ht="31.5" spans="1:16">
      <c r="A453" s="45">
        <v>448</v>
      </c>
      <c r="B453" s="46" t="s">
        <v>1368</v>
      </c>
      <c r="C453" s="57" t="s">
        <v>1174</v>
      </c>
      <c r="D453" s="46" t="s">
        <v>1364</v>
      </c>
      <c r="E453" s="47" t="s">
        <v>1369</v>
      </c>
      <c r="F453" s="48">
        <v>49.875</v>
      </c>
      <c r="G453" s="48">
        <v>9.975</v>
      </c>
      <c r="H453" s="49">
        <v>0</v>
      </c>
      <c r="I453" s="56">
        <v>0</v>
      </c>
      <c r="J453" s="49">
        <v>0</v>
      </c>
      <c r="K453" s="49">
        <v>0</v>
      </c>
      <c r="L453" s="56" t="s">
        <v>23</v>
      </c>
      <c r="M453" s="56" t="s">
        <v>24</v>
      </c>
      <c r="N453" s="46" t="s">
        <v>177</v>
      </c>
      <c r="O453" s="46" t="s">
        <v>1370</v>
      </c>
      <c r="P453" s="45" t="s">
        <v>27</v>
      </c>
    </row>
    <row r="454" s="30" customFormat="1" ht="31.5" spans="1:16">
      <c r="A454" s="45">
        <v>449</v>
      </c>
      <c r="B454" s="46" t="s">
        <v>1371</v>
      </c>
      <c r="C454" s="57" t="s">
        <v>1174</v>
      </c>
      <c r="D454" s="46" t="s">
        <v>1364</v>
      </c>
      <c r="E454" s="47" t="s">
        <v>1372</v>
      </c>
      <c r="F454" s="48">
        <v>37.5</v>
      </c>
      <c r="G454" s="48">
        <v>7.5</v>
      </c>
      <c r="H454" s="49">
        <v>0</v>
      </c>
      <c r="I454" s="56">
        <v>0</v>
      </c>
      <c r="J454" s="49">
        <v>0</v>
      </c>
      <c r="K454" s="49">
        <v>0</v>
      </c>
      <c r="L454" s="56" t="s">
        <v>23</v>
      </c>
      <c r="M454" s="56" t="s">
        <v>24</v>
      </c>
      <c r="N454" s="46" t="s">
        <v>177</v>
      </c>
      <c r="O454" s="46" t="s">
        <v>1370</v>
      </c>
      <c r="P454" s="45" t="s">
        <v>27</v>
      </c>
    </row>
    <row r="455" s="30" customFormat="1" ht="31.5" spans="1:16">
      <c r="A455" s="45">
        <v>450</v>
      </c>
      <c r="B455" s="46" t="s">
        <v>1373</v>
      </c>
      <c r="C455" s="57" t="s">
        <v>1374</v>
      </c>
      <c r="D455" s="46" t="s">
        <v>1375</v>
      </c>
      <c r="E455" s="47" t="s">
        <v>1376</v>
      </c>
      <c r="F455" s="48">
        <v>105</v>
      </c>
      <c r="G455" s="48">
        <v>21</v>
      </c>
      <c r="H455" s="49">
        <v>0</v>
      </c>
      <c r="I455" s="56">
        <v>0</v>
      </c>
      <c r="J455" s="49">
        <v>0</v>
      </c>
      <c r="K455" s="49">
        <v>0</v>
      </c>
      <c r="L455" s="56" t="s">
        <v>23</v>
      </c>
      <c r="M455" s="56" t="s">
        <v>24</v>
      </c>
      <c r="N455" s="46" t="s">
        <v>177</v>
      </c>
      <c r="O455" s="46" t="s">
        <v>1370</v>
      </c>
      <c r="P455" s="45" t="s">
        <v>27</v>
      </c>
    </row>
    <row r="456" s="30" customFormat="1" ht="31.5" spans="1:16">
      <c r="A456" s="45">
        <v>451</v>
      </c>
      <c r="B456" s="46" t="s">
        <v>1377</v>
      </c>
      <c r="C456" s="57" t="s">
        <v>1374</v>
      </c>
      <c r="D456" s="46" t="s">
        <v>1378</v>
      </c>
      <c r="E456" s="47" t="s">
        <v>1379</v>
      </c>
      <c r="F456" s="48">
        <v>52.5</v>
      </c>
      <c r="G456" s="48">
        <v>10.5</v>
      </c>
      <c r="H456" s="49">
        <v>0</v>
      </c>
      <c r="I456" s="56">
        <v>0</v>
      </c>
      <c r="J456" s="49">
        <v>0</v>
      </c>
      <c r="K456" s="49">
        <v>0</v>
      </c>
      <c r="L456" s="56" t="s">
        <v>23</v>
      </c>
      <c r="M456" s="56" t="s">
        <v>24</v>
      </c>
      <c r="N456" s="46" t="s">
        <v>177</v>
      </c>
      <c r="O456" s="46" t="s">
        <v>1380</v>
      </c>
      <c r="P456" s="45" t="s">
        <v>27</v>
      </c>
    </row>
    <row r="457" s="30" customFormat="1" ht="31.5" spans="1:16">
      <c r="A457" s="45">
        <v>452</v>
      </c>
      <c r="B457" s="46" t="s">
        <v>1381</v>
      </c>
      <c r="C457" s="57" t="s">
        <v>1374</v>
      </c>
      <c r="D457" s="46" t="s">
        <v>1382</v>
      </c>
      <c r="E457" s="47" t="s">
        <v>1383</v>
      </c>
      <c r="F457" s="48">
        <v>22.5</v>
      </c>
      <c r="G457" s="48">
        <v>4.5</v>
      </c>
      <c r="H457" s="49">
        <v>0</v>
      </c>
      <c r="I457" s="56">
        <v>0</v>
      </c>
      <c r="J457" s="49">
        <v>0</v>
      </c>
      <c r="K457" s="49">
        <v>0</v>
      </c>
      <c r="L457" s="56" t="s">
        <v>23</v>
      </c>
      <c r="M457" s="56" t="s">
        <v>24</v>
      </c>
      <c r="N457" s="46" t="s">
        <v>177</v>
      </c>
      <c r="O457" s="46" t="s">
        <v>1380</v>
      </c>
      <c r="P457" s="45" t="s">
        <v>27</v>
      </c>
    </row>
    <row r="458" s="30" customFormat="1" ht="31.5" spans="1:16">
      <c r="A458" s="45">
        <v>453</v>
      </c>
      <c r="B458" s="46" t="s">
        <v>1384</v>
      </c>
      <c r="C458" s="57" t="s">
        <v>1374</v>
      </c>
      <c r="D458" s="46" t="s">
        <v>1385</v>
      </c>
      <c r="E458" s="47" t="s">
        <v>1386</v>
      </c>
      <c r="F458" s="48">
        <v>24.75</v>
      </c>
      <c r="G458" s="48">
        <v>4.95</v>
      </c>
      <c r="H458" s="49">
        <v>0</v>
      </c>
      <c r="I458" s="56">
        <v>0</v>
      </c>
      <c r="J458" s="49">
        <v>0</v>
      </c>
      <c r="K458" s="49">
        <v>0</v>
      </c>
      <c r="L458" s="56" t="s">
        <v>23</v>
      </c>
      <c r="M458" s="56" t="s">
        <v>24</v>
      </c>
      <c r="N458" s="46" t="s">
        <v>177</v>
      </c>
      <c r="O458" s="46" t="s">
        <v>1380</v>
      </c>
      <c r="P458" s="45" t="s">
        <v>27</v>
      </c>
    </row>
    <row r="459" s="30" customFormat="1" ht="31.5" spans="1:16">
      <c r="A459" s="45">
        <v>454</v>
      </c>
      <c r="B459" s="46" t="s">
        <v>1387</v>
      </c>
      <c r="C459" s="57" t="s">
        <v>1374</v>
      </c>
      <c r="D459" s="46" t="s">
        <v>1388</v>
      </c>
      <c r="E459" s="47" t="s">
        <v>1389</v>
      </c>
      <c r="F459" s="48">
        <v>54.75</v>
      </c>
      <c r="G459" s="48">
        <v>10.95</v>
      </c>
      <c r="H459" s="49">
        <v>0</v>
      </c>
      <c r="I459" s="56">
        <v>0</v>
      </c>
      <c r="J459" s="49">
        <v>0</v>
      </c>
      <c r="K459" s="49">
        <v>0</v>
      </c>
      <c r="L459" s="56" t="s">
        <v>23</v>
      </c>
      <c r="M459" s="56" t="s">
        <v>24</v>
      </c>
      <c r="N459" s="46" t="s">
        <v>177</v>
      </c>
      <c r="O459" s="46" t="s">
        <v>1390</v>
      </c>
      <c r="P459" s="45" t="s">
        <v>27</v>
      </c>
    </row>
    <row r="460" s="30" customFormat="1" ht="31.5" spans="1:16">
      <c r="A460" s="45">
        <v>455</v>
      </c>
      <c r="B460" s="46" t="s">
        <v>1391</v>
      </c>
      <c r="C460" s="57" t="s">
        <v>1374</v>
      </c>
      <c r="D460" s="46" t="s">
        <v>1392</v>
      </c>
      <c r="E460" s="47" t="s">
        <v>1393</v>
      </c>
      <c r="F460" s="48">
        <v>40.5</v>
      </c>
      <c r="G460" s="48">
        <v>8.1</v>
      </c>
      <c r="H460" s="49">
        <v>0</v>
      </c>
      <c r="I460" s="56">
        <v>0</v>
      </c>
      <c r="J460" s="49">
        <v>0</v>
      </c>
      <c r="K460" s="49">
        <v>0</v>
      </c>
      <c r="L460" s="56" t="s">
        <v>23</v>
      </c>
      <c r="M460" s="56" t="s">
        <v>24</v>
      </c>
      <c r="N460" s="46" t="s">
        <v>177</v>
      </c>
      <c r="O460" s="46" t="s">
        <v>1394</v>
      </c>
      <c r="P460" s="45" t="s">
        <v>27</v>
      </c>
    </row>
    <row r="461" s="30" customFormat="1" ht="31.5" spans="1:16">
      <c r="A461" s="45">
        <v>456</v>
      </c>
      <c r="B461" s="46" t="s">
        <v>1395</v>
      </c>
      <c r="C461" s="57" t="s">
        <v>1374</v>
      </c>
      <c r="D461" s="46" t="s">
        <v>1396</v>
      </c>
      <c r="E461" s="47" t="s">
        <v>1397</v>
      </c>
      <c r="F461" s="48">
        <v>56.25</v>
      </c>
      <c r="G461" s="48">
        <v>11.25</v>
      </c>
      <c r="H461" s="49">
        <v>0</v>
      </c>
      <c r="I461" s="56">
        <v>0</v>
      </c>
      <c r="J461" s="49">
        <v>0</v>
      </c>
      <c r="K461" s="49">
        <v>0</v>
      </c>
      <c r="L461" s="56" t="s">
        <v>23</v>
      </c>
      <c r="M461" s="56" t="s">
        <v>24</v>
      </c>
      <c r="N461" s="46" t="s">
        <v>177</v>
      </c>
      <c r="O461" s="46" t="s">
        <v>1394</v>
      </c>
      <c r="P461" s="45" t="s">
        <v>27</v>
      </c>
    </row>
    <row r="462" s="30" customFormat="1" ht="31.5" spans="1:16">
      <c r="A462" s="45">
        <v>457</v>
      </c>
      <c r="B462" s="46" t="s">
        <v>1398</v>
      </c>
      <c r="C462" s="57" t="s">
        <v>1374</v>
      </c>
      <c r="D462" s="46" t="s">
        <v>1399</v>
      </c>
      <c r="E462" s="47" t="s">
        <v>1400</v>
      </c>
      <c r="F462" s="48">
        <v>22.5</v>
      </c>
      <c r="G462" s="48">
        <v>4.5</v>
      </c>
      <c r="H462" s="49">
        <v>0</v>
      </c>
      <c r="I462" s="56">
        <v>0</v>
      </c>
      <c r="J462" s="49">
        <v>0</v>
      </c>
      <c r="K462" s="49">
        <v>0</v>
      </c>
      <c r="L462" s="56" t="s">
        <v>23</v>
      </c>
      <c r="M462" s="56" t="s">
        <v>24</v>
      </c>
      <c r="N462" s="46" t="s">
        <v>177</v>
      </c>
      <c r="O462" s="46" t="s">
        <v>1394</v>
      </c>
      <c r="P462" s="45" t="s">
        <v>27</v>
      </c>
    </row>
    <row r="463" s="30" customFormat="1" ht="31.5" spans="1:16">
      <c r="A463" s="45">
        <v>458</v>
      </c>
      <c r="B463" s="46" t="s">
        <v>1401</v>
      </c>
      <c r="C463" s="57" t="s">
        <v>1374</v>
      </c>
      <c r="D463" s="46" t="s">
        <v>1402</v>
      </c>
      <c r="E463" s="47" t="s">
        <v>1403</v>
      </c>
      <c r="F463" s="48">
        <v>63</v>
      </c>
      <c r="G463" s="48">
        <v>12.6</v>
      </c>
      <c r="H463" s="49">
        <v>0</v>
      </c>
      <c r="I463" s="56">
        <v>0</v>
      </c>
      <c r="J463" s="49">
        <v>0</v>
      </c>
      <c r="K463" s="49">
        <v>0</v>
      </c>
      <c r="L463" s="56" t="s">
        <v>23</v>
      </c>
      <c r="M463" s="56" t="s">
        <v>24</v>
      </c>
      <c r="N463" s="46" t="s">
        <v>177</v>
      </c>
      <c r="O463" s="46" t="s">
        <v>1404</v>
      </c>
      <c r="P463" s="45" t="s">
        <v>27</v>
      </c>
    </row>
    <row r="464" s="30" customFormat="1" ht="31.5" spans="1:16">
      <c r="A464" s="45">
        <v>459</v>
      </c>
      <c r="B464" s="46" t="s">
        <v>1405</v>
      </c>
      <c r="C464" s="57" t="s">
        <v>1374</v>
      </c>
      <c r="D464" s="46" t="s">
        <v>1406</v>
      </c>
      <c r="E464" s="47" t="s">
        <v>1407</v>
      </c>
      <c r="F464" s="48">
        <v>105</v>
      </c>
      <c r="G464" s="48">
        <v>21</v>
      </c>
      <c r="H464" s="49">
        <v>0</v>
      </c>
      <c r="I464" s="56">
        <v>0</v>
      </c>
      <c r="J464" s="49">
        <v>0</v>
      </c>
      <c r="K464" s="49">
        <v>0</v>
      </c>
      <c r="L464" s="56" t="s">
        <v>23</v>
      </c>
      <c r="M464" s="56" t="s">
        <v>24</v>
      </c>
      <c r="N464" s="46" t="s">
        <v>177</v>
      </c>
      <c r="O464" s="46" t="s">
        <v>1404</v>
      </c>
      <c r="P464" s="45" t="s">
        <v>27</v>
      </c>
    </row>
    <row r="465" s="30" customFormat="1" ht="31.5" spans="1:16">
      <c r="A465" s="45">
        <v>460</v>
      </c>
      <c r="B465" s="46" t="s">
        <v>1408</v>
      </c>
      <c r="C465" s="57" t="s">
        <v>1409</v>
      </c>
      <c r="D465" s="46" t="s">
        <v>1410</v>
      </c>
      <c r="E465" s="47" t="s">
        <v>1411</v>
      </c>
      <c r="F465" s="48">
        <v>62.55</v>
      </c>
      <c r="G465" s="48">
        <v>12.51</v>
      </c>
      <c r="H465" s="49">
        <v>0</v>
      </c>
      <c r="I465" s="56">
        <v>0</v>
      </c>
      <c r="J465" s="49">
        <v>0</v>
      </c>
      <c r="K465" s="49">
        <v>0</v>
      </c>
      <c r="L465" s="56" t="s">
        <v>23</v>
      </c>
      <c r="M465" s="56" t="s">
        <v>24</v>
      </c>
      <c r="N465" s="46" t="s">
        <v>177</v>
      </c>
      <c r="O465" s="46" t="s">
        <v>1412</v>
      </c>
      <c r="P465" s="45" t="s">
        <v>27</v>
      </c>
    </row>
    <row r="466" s="30" customFormat="1" ht="31.5" spans="1:16">
      <c r="A466" s="45">
        <v>461</v>
      </c>
      <c r="B466" s="46" t="s">
        <v>1413</v>
      </c>
      <c r="C466" s="57" t="s">
        <v>1409</v>
      </c>
      <c r="D466" s="46" t="s">
        <v>1414</v>
      </c>
      <c r="E466" s="47" t="s">
        <v>1415</v>
      </c>
      <c r="F466" s="48">
        <v>25.5</v>
      </c>
      <c r="G466" s="48">
        <v>5.1</v>
      </c>
      <c r="H466" s="49">
        <v>0</v>
      </c>
      <c r="I466" s="56">
        <v>0</v>
      </c>
      <c r="J466" s="49">
        <v>0</v>
      </c>
      <c r="K466" s="49">
        <v>0</v>
      </c>
      <c r="L466" s="56" t="s">
        <v>23</v>
      </c>
      <c r="M466" s="56" t="s">
        <v>24</v>
      </c>
      <c r="N466" s="46" t="s">
        <v>177</v>
      </c>
      <c r="O466" s="46" t="s">
        <v>1416</v>
      </c>
      <c r="P466" s="45" t="s">
        <v>27</v>
      </c>
    </row>
    <row r="467" s="30" customFormat="1" ht="31.5" spans="1:16">
      <c r="A467" s="45">
        <v>462</v>
      </c>
      <c r="B467" s="46" t="s">
        <v>1417</v>
      </c>
      <c r="C467" s="57" t="s">
        <v>1409</v>
      </c>
      <c r="D467" s="46" t="s">
        <v>1418</v>
      </c>
      <c r="E467" s="47" t="s">
        <v>1419</v>
      </c>
      <c r="F467" s="48">
        <v>19.35</v>
      </c>
      <c r="G467" s="48">
        <v>3.87</v>
      </c>
      <c r="H467" s="49">
        <v>0</v>
      </c>
      <c r="I467" s="56">
        <v>0</v>
      </c>
      <c r="J467" s="49">
        <v>0</v>
      </c>
      <c r="K467" s="49">
        <v>0</v>
      </c>
      <c r="L467" s="56" t="s">
        <v>23</v>
      </c>
      <c r="M467" s="56" t="s">
        <v>24</v>
      </c>
      <c r="N467" s="46" t="s">
        <v>177</v>
      </c>
      <c r="O467" s="46" t="s">
        <v>1416</v>
      </c>
      <c r="P467" s="45" t="s">
        <v>27</v>
      </c>
    </row>
    <row r="468" s="30" customFormat="1" ht="31.5" spans="1:16">
      <c r="A468" s="45">
        <v>463</v>
      </c>
      <c r="B468" s="46" t="s">
        <v>1420</v>
      </c>
      <c r="C468" s="57" t="s">
        <v>1409</v>
      </c>
      <c r="D468" s="46" t="s">
        <v>1421</v>
      </c>
      <c r="E468" s="47" t="s">
        <v>1422</v>
      </c>
      <c r="F468" s="48">
        <v>10.65</v>
      </c>
      <c r="G468" s="48">
        <v>2.13</v>
      </c>
      <c r="H468" s="49">
        <v>0</v>
      </c>
      <c r="I468" s="56">
        <v>0</v>
      </c>
      <c r="J468" s="49">
        <v>0</v>
      </c>
      <c r="K468" s="49">
        <v>0</v>
      </c>
      <c r="L468" s="56" t="s">
        <v>23</v>
      </c>
      <c r="M468" s="56" t="s">
        <v>24</v>
      </c>
      <c r="N468" s="46" t="s">
        <v>177</v>
      </c>
      <c r="O468" s="46" t="s">
        <v>1404</v>
      </c>
      <c r="P468" s="45" t="s">
        <v>27</v>
      </c>
    </row>
    <row r="469" s="30" customFormat="1" ht="31.5" spans="1:16">
      <c r="A469" s="45">
        <v>464</v>
      </c>
      <c r="B469" s="46" t="s">
        <v>1423</v>
      </c>
      <c r="C469" s="57" t="s">
        <v>1409</v>
      </c>
      <c r="D469" s="46" t="s">
        <v>1424</v>
      </c>
      <c r="E469" s="47" t="s">
        <v>1425</v>
      </c>
      <c r="F469" s="48">
        <v>9.75</v>
      </c>
      <c r="G469" s="48">
        <v>1.95</v>
      </c>
      <c r="H469" s="49">
        <v>0</v>
      </c>
      <c r="I469" s="56">
        <v>0</v>
      </c>
      <c r="J469" s="49">
        <v>0</v>
      </c>
      <c r="K469" s="49">
        <v>0</v>
      </c>
      <c r="L469" s="56" t="s">
        <v>23</v>
      </c>
      <c r="M469" s="56" t="s">
        <v>24</v>
      </c>
      <c r="N469" s="46" t="s">
        <v>177</v>
      </c>
      <c r="O469" s="46" t="s">
        <v>369</v>
      </c>
      <c r="P469" s="45" t="s">
        <v>27</v>
      </c>
    </row>
    <row r="470" s="30" customFormat="1" ht="31.5" spans="1:16">
      <c r="A470" s="45">
        <v>465</v>
      </c>
      <c r="B470" s="46" t="s">
        <v>568</v>
      </c>
      <c r="C470" s="57" t="s">
        <v>1409</v>
      </c>
      <c r="D470" s="46" t="s">
        <v>1426</v>
      </c>
      <c r="E470" s="47" t="s">
        <v>1427</v>
      </c>
      <c r="F470" s="48">
        <v>13.95</v>
      </c>
      <c r="G470" s="48">
        <v>2.79</v>
      </c>
      <c r="H470" s="49">
        <v>0</v>
      </c>
      <c r="I470" s="56">
        <v>0</v>
      </c>
      <c r="J470" s="49">
        <v>0</v>
      </c>
      <c r="K470" s="49">
        <v>0</v>
      </c>
      <c r="L470" s="56" t="s">
        <v>23</v>
      </c>
      <c r="M470" s="56" t="s">
        <v>24</v>
      </c>
      <c r="N470" s="46" t="s">
        <v>177</v>
      </c>
      <c r="O470" s="46" t="s">
        <v>369</v>
      </c>
      <c r="P470" s="45" t="s">
        <v>27</v>
      </c>
    </row>
    <row r="471" s="30" customFormat="1" ht="31.5" spans="1:16">
      <c r="A471" s="45">
        <v>466</v>
      </c>
      <c r="B471" s="46" t="s">
        <v>1428</v>
      </c>
      <c r="C471" s="57" t="s">
        <v>1409</v>
      </c>
      <c r="D471" s="46" t="s">
        <v>1429</v>
      </c>
      <c r="E471" s="47" t="s">
        <v>1430</v>
      </c>
      <c r="F471" s="48">
        <v>142.425</v>
      </c>
      <c r="G471" s="48">
        <v>28.485</v>
      </c>
      <c r="H471" s="49">
        <v>0</v>
      </c>
      <c r="I471" s="56">
        <v>0</v>
      </c>
      <c r="J471" s="49">
        <v>0</v>
      </c>
      <c r="K471" s="49">
        <v>0</v>
      </c>
      <c r="L471" s="56" t="s">
        <v>23</v>
      </c>
      <c r="M471" s="56" t="s">
        <v>24</v>
      </c>
      <c r="N471" s="46" t="s">
        <v>177</v>
      </c>
      <c r="O471" s="46" t="s">
        <v>369</v>
      </c>
      <c r="P471" s="45" t="s">
        <v>27</v>
      </c>
    </row>
    <row r="472" s="30" customFormat="1" ht="31.5" spans="1:16">
      <c r="A472" s="45">
        <v>467</v>
      </c>
      <c r="B472" s="46" t="s">
        <v>1431</v>
      </c>
      <c r="C472" s="57" t="s">
        <v>1409</v>
      </c>
      <c r="D472" s="46" t="s">
        <v>1432</v>
      </c>
      <c r="E472" s="47" t="s">
        <v>1433</v>
      </c>
      <c r="F472" s="48">
        <v>14.025</v>
      </c>
      <c r="G472" s="48">
        <v>2.805</v>
      </c>
      <c r="H472" s="49">
        <v>0</v>
      </c>
      <c r="I472" s="56">
        <v>0</v>
      </c>
      <c r="J472" s="49">
        <v>0</v>
      </c>
      <c r="K472" s="49">
        <v>0</v>
      </c>
      <c r="L472" s="56" t="s">
        <v>23</v>
      </c>
      <c r="M472" s="56" t="s">
        <v>24</v>
      </c>
      <c r="N472" s="46" t="s">
        <v>177</v>
      </c>
      <c r="O472" s="46" t="s">
        <v>369</v>
      </c>
      <c r="P472" s="45" t="s">
        <v>27</v>
      </c>
    </row>
    <row r="473" s="30" customFormat="1" ht="31.5" spans="1:16">
      <c r="A473" s="45">
        <v>468</v>
      </c>
      <c r="B473" s="46" t="s">
        <v>1434</v>
      </c>
      <c r="C473" s="57" t="s">
        <v>1409</v>
      </c>
      <c r="D473" s="46" t="s">
        <v>1432</v>
      </c>
      <c r="E473" s="47" t="s">
        <v>1435</v>
      </c>
      <c r="F473" s="48">
        <v>7.65</v>
      </c>
      <c r="G473" s="48">
        <v>1.53</v>
      </c>
      <c r="H473" s="49">
        <v>0</v>
      </c>
      <c r="I473" s="56">
        <v>0</v>
      </c>
      <c r="J473" s="49">
        <v>0</v>
      </c>
      <c r="K473" s="49">
        <v>0</v>
      </c>
      <c r="L473" s="56" t="s">
        <v>23</v>
      </c>
      <c r="M473" s="56" t="s">
        <v>24</v>
      </c>
      <c r="N473" s="46" t="s">
        <v>177</v>
      </c>
      <c r="O473" s="46" t="s">
        <v>369</v>
      </c>
      <c r="P473" s="45" t="s">
        <v>27</v>
      </c>
    </row>
    <row r="474" s="30" customFormat="1" ht="31.5" spans="1:16">
      <c r="A474" s="45">
        <v>469</v>
      </c>
      <c r="B474" s="46" t="s">
        <v>1436</v>
      </c>
      <c r="C474" s="57" t="s">
        <v>1409</v>
      </c>
      <c r="D474" s="46" t="s">
        <v>1437</v>
      </c>
      <c r="E474" s="47" t="s">
        <v>1438</v>
      </c>
      <c r="F474" s="48">
        <v>11.475</v>
      </c>
      <c r="G474" s="48">
        <v>2.295</v>
      </c>
      <c r="H474" s="49">
        <v>0</v>
      </c>
      <c r="I474" s="56">
        <v>0</v>
      </c>
      <c r="J474" s="49">
        <v>0</v>
      </c>
      <c r="K474" s="49">
        <v>0</v>
      </c>
      <c r="L474" s="56" t="s">
        <v>23</v>
      </c>
      <c r="M474" s="56" t="s">
        <v>24</v>
      </c>
      <c r="N474" s="46" t="s">
        <v>177</v>
      </c>
      <c r="O474" s="46" t="s">
        <v>369</v>
      </c>
      <c r="P474" s="45" t="s">
        <v>27</v>
      </c>
    </row>
    <row r="475" s="30" customFormat="1" ht="31.5" spans="1:16">
      <c r="A475" s="45">
        <v>470</v>
      </c>
      <c r="B475" s="46" t="s">
        <v>1439</v>
      </c>
      <c r="C475" s="57" t="s">
        <v>1409</v>
      </c>
      <c r="D475" s="46" t="s">
        <v>1440</v>
      </c>
      <c r="E475" s="47" t="s">
        <v>1441</v>
      </c>
      <c r="F475" s="48">
        <v>56.25</v>
      </c>
      <c r="G475" s="48">
        <v>11.25</v>
      </c>
      <c r="H475" s="49">
        <v>0</v>
      </c>
      <c r="I475" s="56">
        <v>0</v>
      </c>
      <c r="J475" s="49">
        <v>0</v>
      </c>
      <c r="K475" s="49">
        <v>0</v>
      </c>
      <c r="L475" s="56" t="s">
        <v>23</v>
      </c>
      <c r="M475" s="56" t="s">
        <v>24</v>
      </c>
      <c r="N475" s="46" t="s">
        <v>177</v>
      </c>
      <c r="O475" s="46" t="s">
        <v>369</v>
      </c>
      <c r="P475" s="45" t="s">
        <v>27</v>
      </c>
    </row>
    <row r="476" s="30" customFormat="1" ht="31.5" spans="1:16">
      <c r="A476" s="45">
        <v>471</v>
      </c>
      <c r="B476" s="46" t="s">
        <v>1442</v>
      </c>
      <c r="C476" s="57" t="s">
        <v>1409</v>
      </c>
      <c r="D476" s="46" t="s">
        <v>1443</v>
      </c>
      <c r="E476" s="47" t="s">
        <v>1444</v>
      </c>
      <c r="F476" s="48">
        <v>20.55</v>
      </c>
      <c r="G476" s="48">
        <v>4.11</v>
      </c>
      <c r="H476" s="49">
        <v>0</v>
      </c>
      <c r="I476" s="56">
        <v>0</v>
      </c>
      <c r="J476" s="49">
        <v>0</v>
      </c>
      <c r="K476" s="49">
        <v>0</v>
      </c>
      <c r="L476" s="56" t="s">
        <v>23</v>
      </c>
      <c r="M476" s="56" t="s">
        <v>24</v>
      </c>
      <c r="N476" s="46" t="s">
        <v>177</v>
      </c>
      <c r="O476" s="46" t="s">
        <v>369</v>
      </c>
      <c r="P476" s="45" t="s">
        <v>27</v>
      </c>
    </row>
    <row r="477" s="30" customFormat="1" ht="31.5" spans="1:16">
      <c r="A477" s="45">
        <v>472</v>
      </c>
      <c r="B477" s="46" t="s">
        <v>1445</v>
      </c>
      <c r="C477" s="57" t="s">
        <v>1409</v>
      </c>
      <c r="D477" s="46" t="s">
        <v>1446</v>
      </c>
      <c r="E477" s="47" t="s">
        <v>1447</v>
      </c>
      <c r="F477" s="48">
        <v>46.725</v>
      </c>
      <c r="G477" s="48">
        <v>9.345</v>
      </c>
      <c r="H477" s="49">
        <v>0</v>
      </c>
      <c r="I477" s="56">
        <v>0</v>
      </c>
      <c r="J477" s="49">
        <v>0</v>
      </c>
      <c r="K477" s="49">
        <v>0</v>
      </c>
      <c r="L477" s="56" t="s">
        <v>23</v>
      </c>
      <c r="M477" s="56" t="s">
        <v>24</v>
      </c>
      <c r="N477" s="46" t="s">
        <v>177</v>
      </c>
      <c r="O477" s="46" t="s">
        <v>369</v>
      </c>
      <c r="P477" s="45" t="s">
        <v>27</v>
      </c>
    </row>
    <row r="478" s="30" customFormat="1" ht="31.5" spans="1:16">
      <c r="A478" s="45">
        <v>473</v>
      </c>
      <c r="B478" s="46" t="s">
        <v>1448</v>
      </c>
      <c r="C478" s="57" t="s">
        <v>1409</v>
      </c>
      <c r="D478" s="46" t="s">
        <v>1449</v>
      </c>
      <c r="E478" s="47" t="s">
        <v>1450</v>
      </c>
      <c r="F478" s="48">
        <v>33</v>
      </c>
      <c r="G478" s="48">
        <v>6.6</v>
      </c>
      <c r="H478" s="49">
        <v>0</v>
      </c>
      <c r="I478" s="56">
        <v>0</v>
      </c>
      <c r="J478" s="49">
        <v>0</v>
      </c>
      <c r="K478" s="49">
        <v>0</v>
      </c>
      <c r="L478" s="56" t="s">
        <v>23</v>
      </c>
      <c r="M478" s="56" t="s">
        <v>24</v>
      </c>
      <c r="N478" s="46" t="s">
        <v>177</v>
      </c>
      <c r="O478" s="46" t="s">
        <v>369</v>
      </c>
      <c r="P478" s="45" t="s">
        <v>27</v>
      </c>
    </row>
    <row r="479" s="30" customFormat="1" ht="31.5" spans="1:16">
      <c r="A479" s="45">
        <v>474</v>
      </c>
      <c r="B479" s="46" t="s">
        <v>1451</v>
      </c>
      <c r="C479" s="57" t="s">
        <v>1409</v>
      </c>
      <c r="D479" s="46" t="s">
        <v>1452</v>
      </c>
      <c r="E479" s="47" t="s">
        <v>1453</v>
      </c>
      <c r="F479" s="48">
        <v>21.975</v>
      </c>
      <c r="G479" s="48">
        <v>4.395</v>
      </c>
      <c r="H479" s="49">
        <v>0</v>
      </c>
      <c r="I479" s="56">
        <v>0</v>
      </c>
      <c r="J479" s="49">
        <v>0</v>
      </c>
      <c r="K479" s="49">
        <v>0</v>
      </c>
      <c r="L479" s="56" t="s">
        <v>23</v>
      </c>
      <c r="M479" s="56" t="s">
        <v>24</v>
      </c>
      <c r="N479" s="46" t="s">
        <v>177</v>
      </c>
      <c r="O479" s="46" t="s">
        <v>369</v>
      </c>
      <c r="P479" s="45" t="s">
        <v>27</v>
      </c>
    </row>
    <row r="480" s="30" customFormat="1" ht="31.5" spans="1:16">
      <c r="A480" s="45">
        <v>475</v>
      </c>
      <c r="B480" s="46" t="s">
        <v>1454</v>
      </c>
      <c r="C480" s="57" t="s">
        <v>1409</v>
      </c>
      <c r="D480" s="46" t="s">
        <v>1455</v>
      </c>
      <c r="E480" s="47" t="s">
        <v>1456</v>
      </c>
      <c r="F480" s="48">
        <v>20.925</v>
      </c>
      <c r="G480" s="48">
        <v>4.185</v>
      </c>
      <c r="H480" s="49">
        <v>0</v>
      </c>
      <c r="I480" s="56">
        <v>0</v>
      </c>
      <c r="J480" s="49">
        <v>0</v>
      </c>
      <c r="K480" s="49">
        <v>0</v>
      </c>
      <c r="L480" s="56" t="s">
        <v>23</v>
      </c>
      <c r="M480" s="56" t="s">
        <v>24</v>
      </c>
      <c r="N480" s="46" t="s">
        <v>177</v>
      </c>
      <c r="O480" s="46" t="s">
        <v>369</v>
      </c>
      <c r="P480" s="45" t="s">
        <v>27</v>
      </c>
    </row>
    <row r="481" s="30" customFormat="1" ht="31.5" spans="1:16">
      <c r="A481" s="45">
        <v>476</v>
      </c>
      <c r="B481" s="46" t="s">
        <v>1457</v>
      </c>
      <c r="C481" s="57" t="s">
        <v>1409</v>
      </c>
      <c r="D481" s="46" t="s">
        <v>1458</v>
      </c>
      <c r="E481" s="47" t="s">
        <v>1459</v>
      </c>
      <c r="F481" s="48">
        <v>67.5</v>
      </c>
      <c r="G481" s="48">
        <v>13.5</v>
      </c>
      <c r="H481" s="49">
        <v>0</v>
      </c>
      <c r="I481" s="56">
        <v>0</v>
      </c>
      <c r="J481" s="49">
        <v>0</v>
      </c>
      <c r="K481" s="49">
        <v>0</v>
      </c>
      <c r="L481" s="56" t="s">
        <v>23</v>
      </c>
      <c r="M481" s="56" t="s">
        <v>24</v>
      </c>
      <c r="N481" s="46" t="s">
        <v>177</v>
      </c>
      <c r="O481" s="46" t="s">
        <v>369</v>
      </c>
      <c r="P481" s="45" t="s">
        <v>27</v>
      </c>
    </row>
    <row r="482" s="30" customFormat="1" ht="31.5" spans="1:16">
      <c r="A482" s="45">
        <v>477</v>
      </c>
      <c r="B482" s="46" t="s">
        <v>1460</v>
      </c>
      <c r="C482" s="57" t="s">
        <v>1409</v>
      </c>
      <c r="D482" s="46" t="s">
        <v>1461</v>
      </c>
      <c r="E482" s="47" t="s">
        <v>1462</v>
      </c>
      <c r="F482" s="48">
        <v>12.45</v>
      </c>
      <c r="G482" s="48">
        <v>2.49</v>
      </c>
      <c r="H482" s="49">
        <v>0</v>
      </c>
      <c r="I482" s="56">
        <v>0</v>
      </c>
      <c r="J482" s="49">
        <v>0</v>
      </c>
      <c r="K482" s="49">
        <v>0</v>
      </c>
      <c r="L482" s="56" t="s">
        <v>23</v>
      </c>
      <c r="M482" s="56" t="s">
        <v>24</v>
      </c>
      <c r="N482" s="46" t="s">
        <v>177</v>
      </c>
      <c r="O482" s="46" t="s">
        <v>369</v>
      </c>
      <c r="P482" s="45" t="s">
        <v>27</v>
      </c>
    </row>
    <row r="483" s="30" customFormat="1" ht="31.5" spans="1:16">
      <c r="A483" s="45">
        <v>478</v>
      </c>
      <c r="B483" s="46" t="s">
        <v>1463</v>
      </c>
      <c r="C483" s="57" t="s">
        <v>1409</v>
      </c>
      <c r="D483" s="46" t="s">
        <v>1464</v>
      </c>
      <c r="E483" s="47" t="s">
        <v>1465</v>
      </c>
      <c r="F483" s="48">
        <v>56.25</v>
      </c>
      <c r="G483" s="48">
        <v>11.25</v>
      </c>
      <c r="H483" s="49">
        <v>0</v>
      </c>
      <c r="I483" s="56">
        <v>0</v>
      </c>
      <c r="J483" s="49">
        <v>0</v>
      </c>
      <c r="K483" s="49">
        <v>0</v>
      </c>
      <c r="L483" s="56" t="s">
        <v>23</v>
      </c>
      <c r="M483" s="56" t="s">
        <v>24</v>
      </c>
      <c r="N483" s="46" t="s">
        <v>177</v>
      </c>
      <c r="O483" s="46" t="s">
        <v>369</v>
      </c>
      <c r="P483" s="45" t="s">
        <v>27</v>
      </c>
    </row>
    <row r="484" s="30" customFormat="1" ht="31.5" spans="1:16">
      <c r="A484" s="45">
        <v>479</v>
      </c>
      <c r="B484" s="46" t="s">
        <v>1466</v>
      </c>
      <c r="C484" s="57" t="s">
        <v>1409</v>
      </c>
      <c r="D484" s="46" t="s">
        <v>1467</v>
      </c>
      <c r="E484" s="47" t="s">
        <v>1468</v>
      </c>
      <c r="F484" s="48">
        <v>27</v>
      </c>
      <c r="G484" s="48">
        <v>5.4</v>
      </c>
      <c r="H484" s="49">
        <v>0</v>
      </c>
      <c r="I484" s="56">
        <v>0</v>
      </c>
      <c r="J484" s="49">
        <v>0</v>
      </c>
      <c r="K484" s="49">
        <v>0</v>
      </c>
      <c r="L484" s="56" t="s">
        <v>23</v>
      </c>
      <c r="M484" s="56" t="s">
        <v>24</v>
      </c>
      <c r="N484" s="46" t="s">
        <v>177</v>
      </c>
      <c r="O484" s="46" t="s">
        <v>369</v>
      </c>
      <c r="P484" s="45" t="s">
        <v>27</v>
      </c>
    </row>
    <row r="485" s="30" customFormat="1" ht="31.5" spans="1:16">
      <c r="A485" s="45">
        <v>480</v>
      </c>
      <c r="B485" s="46" t="s">
        <v>1469</v>
      </c>
      <c r="C485" s="57" t="s">
        <v>1409</v>
      </c>
      <c r="D485" s="46" t="s">
        <v>1437</v>
      </c>
      <c r="E485" s="47" t="s">
        <v>1470</v>
      </c>
      <c r="F485" s="48">
        <v>19.5</v>
      </c>
      <c r="G485" s="48">
        <v>3.9</v>
      </c>
      <c r="H485" s="49">
        <v>0</v>
      </c>
      <c r="I485" s="56">
        <v>0</v>
      </c>
      <c r="J485" s="49">
        <v>0</v>
      </c>
      <c r="K485" s="49">
        <v>0</v>
      </c>
      <c r="L485" s="56" t="s">
        <v>23</v>
      </c>
      <c r="M485" s="56" t="s">
        <v>24</v>
      </c>
      <c r="N485" s="46" t="s">
        <v>177</v>
      </c>
      <c r="O485" s="46" t="s">
        <v>369</v>
      </c>
      <c r="P485" s="45" t="s">
        <v>27</v>
      </c>
    </row>
    <row r="486" s="30" customFormat="1" ht="31.5" spans="1:16">
      <c r="A486" s="45">
        <v>481</v>
      </c>
      <c r="B486" s="46" t="s">
        <v>1471</v>
      </c>
      <c r="C486" s="57" t="s">
        <v>1409</v>
      </c>
      <c r="D486" s="46" t="s">
        <v>1472</v>
      </c>
      <c r="E486" s="47" t="s">
        <v>1473</v>
      </c>
      <c r="F486" s="48">
        <v>22.5</v>
      </c>
      <c r="G486" s="48">
        <v>4.5</v>
      </c>
      <c r="H486" s="49">
        <v>0</v>
      </c>
      <c r="I486" s="56">
        <v>0</v>
      </c>
      <c r="J486" s="49">
        <v>0</v>
      </c>
      <c r="K486" s="49">
        <v>0</v>
      </c>
      <c r="L486" s="56" t="s">
        <v>23</v>
      </c>
      <c r="M486" s="56" t="s">
        <v>24</v>
      </c>
      <c r="N486" s="46" t="s">
        <v>177</v>
      </c>
      <c r="O486" s="46" t="s">
        <v>369</v>
      </c>
      <c r="P486" s="45" t="s">
        <v>27</v>
      </c>
    </row>
    <row r="487" s="30" customFormat="1" ht="31.5" spans="1:16">
      <c r="A487" s="45">
        <v>482</v>
      </c>
      <c r="B487" s="46" t="s">
        <v>1474</v>
      </c>
      <c r="C487" s="57" t="s">
        <v>1409</v>
      </c>
      <c r="D487" s="46" t="s">
        <v>1475</v>
      </c>
      <c r="E487" s="47" t="s">
        <v>1476</v>
      </c>
      <c r="F487" s="48">
        <v>57.75</v>
      </c>
      <c r="G487" s="48">
        <v>11.55</v>
      </c>
      <c r="H487" s="49">
        <v>0</v>
      </c>
      <c r="I487" s="56">
        <v>0</v>
      </c>
      <c r="J487" s="49">
        <v>0</v>
      </c>
      <c r="K487" s="49">
        <v>0</v>
      </c>
      <c r="L487" s="56" t="s">
        <v>23</v>
      </c>
      <c r="M487" s="56" t="s">
        <v>24</v>
      </c>
      <c r="N487" s="46" t="s">
        <v>177</v>
      </c>
      <c r="O487" s="46" t="s">
        <v>369</v>
      </c>
      <c r="P487" s="45" t="s">
        <v>27</v>
      </c>
    </row>
    <row r="488" s="30" customFormat="1" ht="31.5" spans="1:16">
      <c r="A488" s="45">
        <v>483</v>
      </c>
      <c r="B488" s="46" t="s">
        <v>1477</v>
      </c>
      <c r="C488" s="57" t="s">
        <v>1409</v>
      </c>
      <c r="D488" s="46" t="s">
        <v>1478</v>
      </c>
      <c r="E488" s="47" t="s">
        <v>1479</v>
      </c>
      <c r="F488" s="48">
        <v>26.25</v>
      </c>
      <c r="G488" s="48">
        <v>5.25</v>
      </c>
      <c r="H488" s="49">
        <v>0</v>
      </c>
      <c r="I488" s="56">
        <v>0</v>
      </c>
      <c r="J488" s="49">
        <v>0</v>
      </c>
      <c r="K488" s="49">
        <v>0</v>
      </c>
      <c r="L488" s="56" t="s">
        <v>23</v>
      </c>
      <c r="M488" s="56" t="s">
        <v>24</v>
      </c>
      <c r="N488" s="46" t="s">
        <v>177</v>
      </c>
      <c r="O488" s="46" t="s">
        <v>369</v>
      </c>
      <c r="P488" s="45" t="s">
        <v>27</v>
      </c>
    </row>
    <row r="489" s="30" customFormat="1" ht="31.5" spans="1:16">
      <c r="A489" s="45">
        <v>484</v>
      </c>
      <c r="B489" s="46" t="s">
        <v>1480</v>
      </c>
      <c r="C489" s="57" t="s">
        <v>1409</v>
      </c>
      <c r="D489" s="46" t="s">
        <v>1481</v>
      </c>
      <c r="E489" s="47" t="s">
        <v>1482</v>
      </c>
      <c r="F489" s="48">
        <v>16.5</v>
      </c>
      <c r="G489" s="48">
        <v>3.3</v>
      </c>
      <c r="H489" s="49">
        <v>0</v>
      </c>
      <c r="I489" s="56">
        <v>0</v>
      </c>
      <c r="J489" s="49">
        <v>0</v>
      </c>
      <c r="K489" s="49">
        <v>0</v>
      </c>
      <c r="L489" s="56" t="s">
        <v>23</v>
      </c>
      <c r="M489" s="56" t="s">
        <v>24</v>
      </c>
      <c r="N489" s="46" t="s">
        <v>177</v>
      </c>
      <c r="O489" s="46" t="s">
        <v>369</v>
      </c>
      <c r="P489" s="45" t="s">
        <v>27</v>
      </c>
    </row>
    <row r="490" s="30" customFormat="1" ht="31.5" spans="1:16">
      <c r="A490" s="45">
        <v>485</v>
      </c>
      <c r="B490" s="46" t="s">
        <v>1483</v>
      </c>
      <c r="C490" s="57" t="s">
        <v>1409</v>
      </c>
      <c r="D490" s="46" t="s">
        <v>1484</v>
      </c>
      <c r="E490" s="47" t="s">
        <v>1485</v>
      </c>
      <c r="F490" s="48">
        <v>37.5</v>
      </c>
      <c r="G490" s="48">
        <v>7.5</v>
      </c>
      <c r="H490" s="49">
        <v>0</v>
      </c>
      <c r="I490" s="56">
        <v>0</v>
      </c>
      <c r="J490" s="49">
        <v>0</v>
      </c>
      <c r="K490" s="49">
        <v>0</v>
      </c>
      <c r="L490" s="56" t="s">
        <v>23</v>
      </c>
      <c r="M490" s="56" t="s">
        <v>24</v>
      </c>
      <c r="N490" s="46" t="s">
        <v>177</v>
      </c>
      <c r="O490" s="46" t="s">
        <v>369</v>
      </c>
      <c r="P490" s="45" t="s">
        <v>27</v>
      </c>
    </row>
    <row r="491" s="30" customFormat="1" ht="31.5" spans="1:16">
      <c r="A491" s="45">
        <v>486</v>
      </c>
      <c r="B491" s="46" t="s">
        <v>1486</v>
      </c>
      <c r="C491" s="57" t="s">
        <v>1409</v>
      </c>
      <c r="D491" s="46" t="s">
        <v>1487</v>
      </c>
      <c r="E491" s="47" t="s">
        <v>1488</v>
      </c>
      <c r="F491" s="48">
        <v>28.5</v>
      </c>
      <c r="G491" s="48">
        <v>5.7</v>
      </c>
      <c r="H491" s="49">
        <v>0</v>
      </c>
      <c r="I491" s="56">
        <v>0</v>
      </c>
      <c r="J491" s="49">
        <v>0</v>
      </c>
      <c r="K491" s="49">
        <v>0</v>
      </c>
      <c r="L491" s="56" t="s">
        <v>23</v>
      </c>
      <c r="M491" s="56" t="s">
        <v>24</v>
      </c>
      <c r="N491" s="46" t="s">
        <v>177</v>
      </c>
      <c r="O491" s="46" t="s">
        <v>369</v>
      </c>
      <c r="P491" s="45" t="s">
        <v>27</v>
      </c>
    </row>
    <row r="492" s="30" customFormat="1" ht="31.5" spans="1:16">
      <c r="A492" s="45">
        <v>487</v>
      </c>
      <c r="B492" s="46" t="s">
        <v>1489</v>
      </c>
      <c r="C492" s="57" t="s">
        <v>1490</v>
      </c>
      <c r="D492" s="46" t="s">
        <v>1491</v>
      </c>
      <c r="E492" s="47" t="s">
        <v>1492</v>
      </c>
      <c r="F492" s="48">
        <v>131.25</v>
      </c>
      <c r="G492" s="48">
        <v>26.25</v>
      </c>
      <c r="H492" s="49">
        <v>0</v>
      </c>
      <c r="I492" s="56">
        <v>0</v>
      </c>
      <c r="J492" s="49">
        <v>0</v>
      </c>
      <c r="K492" s="49">
        <v>0</v>
      </c>
      <c r="L492" s="56" t="s">
        <v>23</v>
      </c>
      <c r="M492" s="56" t="s">
        <v>24</v>
      </c>
      <c r="N492" s="46" t="s">
        <v>177</v>
      </c>
      <c r="O492" s="46" t="s">
        <v>369</v>
      </c>
      <c r="P492" s="45" t="s">
        <v>27</v>
      </c>
    </row>
    <row r="493" s="30" customFormat="1" ht="31.5" spans="1:16">
      <c r="A493" s="45">
        <v>488</v>
      </c>
      <c r="B493" s="46" t="s">
        <v>1493</v>
      </c>
      <c r="C493" s="57" t="s">
        <v>1490</v>
      </c>
      <c r="D493" s="46" t="s">
        <v>1494</v>
      </c>
      <c r="E493" s="47" t="s">
        <v>1492</v>
      </c>
      <c r="F493" s="48">
        <v>131.25</v>
      </c>
      <c r="G493" s="48">
        <v>26.25</v>
      </c>
      <c r="H493" s="49">
        <v>0</v>
      </c>
      <c r="I493" s="56">
        <v>0</v>
      </c>
      <c r="J493" s="49">
        <v>0</v>
      </c>
      <c r="K493" s="49">
        <v>0</v>
      </c>
      <c r="L493" s="56" t="s">
        <v>23</v>
      </c>
      <c r="M493" s="56" t="s">
        <v>24</v>
      </c>
      <c r="N493" s="46" t="s">
        <v>177</v>
      </c>
      <c r="O493" s="46" t="s">
        <v>369</v>
      </c>
      <c r="P493" s="45" t="s">
        <v>27</v>
      </c>
    </row>
    <row r="494" s="30" customFormat="1" ht="31.5" spans="1:16">
      <c r="A494" s="45">
        <v>489</v>
      </c>
      <c r="B494" s="46" t="s">
        <v>1495</v>
      </c>
      <c r="C494" s="57" t="s">
        <v>1490</v>
      </c>
      <c r="D494" s="46" t="s">
        <v>1496</v>
      </c>
      <c r="E494" s="47" t="s">
        <v>1497</v>
      </c>
      <c r="F494" s="48">
        <v>15</v>
      </c>
      <c r="G494" s="48">
        <v>3</v>
      </c>
      <c r="H494" s="49">
        <v>0</v>
      </c>
      <c r="I494" s="56">
        <v>0</v>
      </c>
      <c r="J494" s="49">
        <v>0</v>
      </c>
      <c r="K494" s="49">
        <v>0</v>
      </c>
      <c r="L494" s="56" t="s">
        <v>23</v>
      </c>
      <c r="M494" s="56" t="s">
        <v>24</v>
      </c>
      <c r="N494" s="46" t="s">
        <v>177</v>
      </c>
      <c r="O494" s="46" t="s">
        <v>369</v>
      </c>
      <c r="P494" s="45" t="s">
        <v>27</v>
      </c>
    </row>
    <row r="495" s="30" customFormat="1" ht="31.5" spans="1:16">
      <c r="A495" s="45">
        <v>490</v>
      </c>
      <c r="B495" s="46" t="s">
        <v>1498</v>
      </c>
      <c r="C495" s="57" t="s">
        <v>1490</v>
      </c>
      <c r="D495" s="46" t="s">
        <v>1499</v>
      </c>
      <c r="E495" s="47" t="s">
        <v>1500</v>
      </c>
      <c r="F495" s="48">
        <v>75</v>
      </c>
      <c r="G495" s="48">
        <v>15</v>
      </c>
      <c r="H495" s="49">
        <v>0</v>
      </c>
      <c r="I495" s="56">
        <v>0</v>
      </c>
      <c r="J495" s="49">
        <v>0</v>
      </c>
      <c r="K495" s="49">
        <v>0</v>
      </c>
      <c r="L495" s="56" t="s">
        <v>23</v>
      </c>
      <c r="M495" s="56" t="s">
        <v>24</v>
      </c>
      <c r="N495" s="46" t="s">
        <v>177</v>
      </c>
      <c r="O495" s="46" t="s">
        <v>369</v>
      </c>
      <c r="P495" s="45" t="s">
        <v>27</v>
      </c>
    </row>
    <row r="496" s="30" customFormat="1" ht="52.5" spans="1:16">
      <c r="A496" s="45">
        <v>491</v>
      </c>
      <c r="B496" s="46" t="s">
        <v>1501</v>
      </c>
      <c r="C496" s="57" t="s">
        <v>1490</v>
      </c>
      <c r="D496" s="46" t="s">
        <v>1502</v>
      </c>
      <c r="E496" s="47" t="s">
        <v>1503</v>
      </c>
      <c r="F496" s="48">
        <v>33.75</v>
      </c>
      <c r="G496" s="48">
        <v>6.75</v>
      </c>
      <c r="H496" s="49">
        <v>0</v>
      </c>
      <c r="I496" s="56">
        <v>0</v>
      </c>
      <c r="J496" s="49">
        <v>0</v>
      </c>
      <c r="K496" s="49">
        <v>0</v>
      </c>
      <c r="L496" s="56" t="s">
        <v>23</v>
      </c>
      <c r="M496" s="56" t="s">
        <v>24</v>
      </c>
      <c r="N496" s="46" t="s">
        <v>1504</v>
      </c>
      <c r="O496" s="46" t="s">
        <v>1505</v>
      </c>
      <c r="P496" s="45" t="s">
        <v>27</v>
      </c>
    </row>
    <row r="497" s="30" customFormat="1" ht="52.5" spans="1:16">
      <c r="A497" s="45">
        <v>492</v>
      </c>
      <c r="B497" s="46" t="s">
        <v>1506</v>
      </c>
      <c r="C497" s="57" t="s">
        <v>1490</v>
      </c>
      <c r="D497" s="46" t="s">
        <v>1507</v>
      </c>
      <c r="E497" s="47" t="s">
        <v>1508</v>
      </c>
      <c r="F497" s="48">
        <v>43.5</v>
      </c>
      <c r="G497" s="48">
        <v>8.7</v>
      </c>
      <c r="H497" s="49">
        <v>0</v>
      </c>
      <c r="I497" s="56">
        <v>0</v>
      </c>
      <c r="J497" s="49">
        <v>0</v>
      </c>
      <c r="K497" s="49">
        <v>0</v>
      </c>
      <c r="L497" s="56" t="s">
        <v>23</v>
      </c>
      <c r="M497" s="56" t="s">
        <v>24</v>
      </c>
      <c r="N497" s="46" t="s">
        <v>1509</v>
      </c>
      <c r="O497" s="46" t="s">
        <v>1505</v>
      </c>
      <c r="P497" s="45" t="s">
        <v>27</v>
      </c>
    </row>
    <row r="498" s="30" customFormat="1" ht="52.5" spans="1:16">
      <c r="A498" s="45">
        <v>493</v>
      </c>
      <c r="B498" s="46" t="s">
        <v>1510</v>
      </c>
      <c r="C498" s="57" t="s">
        <v>1490</v>
      </c>
      <c r="D498" s="46" t="s">
        <v>1511</v>
      </c>
      <c r="E498" s="47" t="s">
        <v>1512</v>
      </c>
      <c r="F498" s="48">
        <v>52.5</v>
      </c>
      <c r="G498" s="48">
        <v>10.5</v>
      </c>
      <c r="H498" s="49">
        <v>0</v>
      </c>
      <c r="I498" s="56">
        <v>0</v>
      </c>
      <c r="J498" s="49">
        <v>0</v>
      </c>
      <c r="K498" s="49">
        <v>0</v>
      </c>
      <c r="L498" s="56" t="s">
        <v>23</v>
      </c>
      <c r="M498" s="56" t="s">
        <v>24</v>
      </c>
      <c r="N498" s="46" t="s">
        <v>1513</v>
      </c>
      <c r="O498" s="46" t="s">
        <v>1514</v>
      </c>
      <c r="P498" s="45" t="s">
        <v>27</v>
      </c>
    </row>
    <row r="499" s="30" customFormat="1" ht="52.5" spans="1:16">
      <c r="A499" s="45">
        <v>494</v>
      </c>
      <c r="B499" s="46" t="s">
        <v>1515</v>
      </c>
      <c r="C499" s="57" t="s">
        <v>1490</v>
      </c>
      <c r="D499" s="46" t="s">
        <v>1507</v>
      </c>
      <c r="E499" s="47" t="s">
        <v>1516</v>
      </c>
      <c r="F499" s="48">
        <v>75</v>
      </c>
      <c r="G499" s="48">
        <v>15</v>
      </c>
      <c r="H499" s="49">
        <v>0</v>
      </c>
      <c r="I499" s="56">
        <v>0</v>
      </c>
      <c r="J499" s="49">
        <v>0</v>
      </c>
      <c r="K499" s="49">
        <v>0</v>
      </c>
      <c r="L499" s="56" t="s">
        <v>23</v>
      </c>
      <c r="M499" s="56" t="s">
        <v>24</v>
      </c>
      <c r="N499" s="46" t="s">
        <v>1517</v>
      </c>
      <c r="O499" s="46" t="s">
        <v>1518</v>
      </c>
      <c r="P499" s="45" t="s">
        <v>27</v>
      </c>
    </row>
    <row r="500" s="30" customFormat="1" ht="52.5" spans="1:16">
      <c r="A500" s="45">
        <v>495</v>
      </c>
      <c r="B500" s="46" t="s">
        <v>1519</v>
      </c>
      <c r="C500" s="57" t="s">
        <v>1490</v>
      </c>
      <c r="D500" s="46" t="s">
        <v>1520</v>
      </c>
      <c r="E500" s="47" t="s">
        <v>1521</v>
      </c>
      <c r="F500" s="48">
        <v>67.5</v>
      </c>
      <c r="G500" s="48">
        <v>13.5</v>
      </c>
      <c r="H500" s="49">
        <v>0</v>
      </c>
      <c r="I500" s="56">
        <v>0</v>
      </c>
      <c r="J500" s="49">
        <v>0</v>
      </c>
      <c r="K500" s="49">
        <v>0</v>
      </c>
      <c r="L500" s="56" t="s">
        <v>23</v>
      </c>
      <c r="M500" s="56" t="s">
        <v>24</v>
      </c>
      <c r="N500" s="46" t="s">
        <v>1522</v>
      </c>
      <c r="O500" s="46" t="s">
        <v>1523</v>
      </c>
      <c r="P500" s="45" t="s">
        <v>27</v>
      </c>
    </row>
    <row r="501" s="30" customFormat="1" ht="52.5" spans="1:16">
      <c r="A501" s="45">
        <v>496</v>
      </c>
      <c r="B501" s="46" t="s">
        <v>1524</v>
      </c>
      <c r="C501" s="57" t="s">
        <v>1490</v>
      </c>
      <c r="D501" s="46" t="s">
        <v>1525</v>
      </c>
      <c r="E501" s="47" t="s">
        <v>1526</v>
      </c>
      <c r="F501" s="48">
        <v>105</v>
      </c>
      <c r="G501" s="48">
        <v>21</v>
      </c>
      <c r="H501" s="49">
        <v>0</v>
      </c>
      <c r="I501" s="56">
        <v>0</v>
      </c>
      <c r="J501" s="49">
        <v>0</v>
      </c>
      <c r="K501" s="49">
        <v>0</v>
      </c>
      <c r="L501" s="56" t="s">
        <v>23</v>
      </c>
      <c r="M501" s="56" t="s">
        <v>24</v>
      </c>
      <c r="N501" s="46" t="s">
        <v>1527</v>
      </c>
      <c r="O501" s="46" t="s">
        <v>1528</v>
      </c>
      <c r="P501" s="45" t="s">
        <v>27</v>
      </c>
    </row>
    <row r="502" s="30" customFormat="1" ht="52.5" spans="1:16">
      <c r="A502" s="45">
        <v>497</v>
      </c>
      <c r="B502" s="46" t="s">
        <v>1529</v>
      </c>
      <c r="C502" s="57" t="s">
        <v>1490</v>
      </c>
      <c r="D502" s="46" t="s">
        <v>1530</v>
      </c>
      <c r="E502" s="47" t="s">
        <v>1531</v>
      </c>
      <c r="F502" s="48">
        <v>75</v>
      </c>
      <c r="G502" s="48">
        <v>15</v>
      </c>
      <c r="H502" s="49">
        <v>0</v>
      </c>
      <c r="I502" s="56">
        <v>0</v>
      </c>
      <c r="J502" s="49">
        <v>0</v>
      </c>
      <c r="K502" s="49">
        <v>0</v>
      </c>
      <c r="L502" s="56" t="s">
        <v>23</v>
      </c>
      <c r="M502" s="56" t="s">
        <v>24</v>
      </c>
      <c r="N502" s="46" t="s">
        <v>1532</v>
      </c>
      <c r="O502" s="46" t="s">
        <v>1533</v>
      </c>
      <c r="P502" s="45" t="s">
        <v>27</v>
      </c>
    </row>
    <row r="503" s="30" customFormat="1" ht="52.5" spans="1:16">
      <c r="A503" s="45">
        <v>498</v>
      </c>
      <c r="B503" s="46" t="s">
        <v>1534</v>
      </c>
      <c r="C503" s="57" t="s">
        <v>1490</v>
      </c>
      <c r="D503" s="46" t="s">
        <v>1535</v>
      </c>
      <c r="E503" s="47" t="s">
        <v>1536</v>
      </c>
      <c r="F503" s="48">
        <v>45</v>
      </c>
      <c r="G503" s="48">
        <v>9</v>
      </c>
      <c r="H503" s="49">
        <v>0</v>
      </c>
      <c r="I503" s="56">
        <v>0</v>
      </c>
      <c r="J503" s="49">
        <v>0</v>
      </c>
      <c r="K503" s="49">
        <v>0</v>
      </c>
      <c r="L503" s="56" t="s">
        <v>23</v>
      </c>
      <c r="M503" s="56" t="s">
        <v>24</v>
      </c>
      <c r="N503" s="46" t="s">
        <v>1527</v>
      </c>
      <c r="O503" s="46" t="s">
        <v>1537</v>
      </c>
      <c r="P503" s="45" t="s">
        <v>27</v>
      </c>
    </row>
    <row r="504" s="30" customFormat="1" ht="42" spans="1:16">
      <c r="A504" s="45">
        <v>499</v>
      </c>
      <c r="B504" s="46" t="s">
        <v>1538</v>
      </c>
      <c r="C504" s="57" t="s">
        <v>1490</v>
      </c>
      <c r="D504" s="46" t="s">
        <v>1539</v>
      </c>
      <c r="E504" s="47" t="s">
        <v>1540</v>
      </c>
      <c r="F504" s="48">
        <v>90</v>
      </c>
      <c r="G504" s="48">
        <v>18</v>
      </c>
      <c r="H504" s="49">
        <v>0</v>
      </c>
      <c r="I504" s="56">
        <v>0</v>
      </c>
      <c r="J504" s="49">
        <v>0</v>
      </c>
      <c r="K504" s="49">
        <v>0</v>
      </c>
      <c r="L504" s="56" t="s">
        <v>23</v>
      </c>
      <c r="M504" s="56" t="s">
        <v>24</v>
      </c>
      <c r="N504" s="46" t="s">
        <v>1541</v>
      </c>
      <c r="O504" s="46" t="s">
        <v>1542</v>
      </c>
      <c r="P504" s="45" t="s">
        <v>27</v>
      </c>
    </row>
    <row r="505" s="30" customFormat="1" ht="42" spans="1:16">
      <c r="A505" s="45">
        <v>500</v>
      </c>
      <c r="B505" s="46" t="s">
        <v>1543</v>
      </c>
      <c r="C505" s="57" t="s">
        <v>1490</v>
      </c>
      <c r="D505" s="46" t="s">
        <v>1544</v>
      </c>
      <c r="E505" s="47" t="s">
        <v>1545</v>
      </c>
      <c r="F505" s="48">
        <v>60</v>
      </c>
      <c r="G505" s="48">
        <v>12</v>
      </c>
      <c r="H505" s="49">
        <v>0</v>
      </c>
      <c r="I505" s="56">
        <v>0</v>
      </c>
      <c r="J505" s="49">
        <v>0</v>
      </c>
      <c r="K505" s="49">
        <v>0</v>
      </c>
      <c r="L505" s="56" t="s">
        <v>23</v>
      </c>
      <c r="M505" s="56" t="s">
        <v>24</v>
      </c>
      <c r="N505" s="46" t="s">
        <v>1546</v>
      </c>
      <c r="O505" s="46" t="s">
        <v>1547</v>
      </c>
      <c r="P505" s="45" t="s">
        <v>27</v>
      </c>
    </row>
    <row r="506" s="30" customFormat="1" ht="31.5" spans="1:16">
      <c r="A506" s="45">
        <v>501</v>
      </c>
      <c r="B506" s="46" t="s">
        <v>1548</v>
      </c>
      <c r="C506" s="57" t="s">
        <v>1490</v>
      </c>
      <c r="D506" s="46" t="s">
        <v>1549</v>
      </c>
      <c r="E506" s="47" t="s">
        <v>1550</v>
      </c>
      <c r="F506" s="48">
        <v>60</v>
      </c>
      <c r="G506" s="48">
        <v>12</v>
      </c>
      <c r="H506" s="49">
        <v>0</v>
      </c>
      <c r="I506" s="56">
        <v>0</v>
      </c>
      <c r="J506" s="49">
        <v>0</v>
      </c>
      <c r="K506" s="49">
        <v>0</v>
      </c>
      <c r="L506" s="56" t="s">
        <v>23</v>
      </c>
      <c r="M506" s="56" t="s">
        <v>24</v>
      </c>
      <c r="N506" s="46" t="s">
        <v>1551</v>
      </c>
      <c r="O506" s="46" t="s">
        <v>1552</v>
      </c>
      <c r="P506" s="45" t="s">
        <v>27</v>
      </c>
    </row>
    <row r="507" s="30" customFormat="1" ht="42" spans="1:16">
      <c r="A507" s="45">
        <v>502</v>
      </c>
      <c r="B507" s="46" t="s">
        <v>1553</v>
      </c>
      <c r="C507" s="57" t="s">
        <v>1490</v>
      </c>
      <c r="D507" s="46" t="s">
        <v>1554</v>
      </c>
      <c r="E507" s="47" t="s">
        <v>1555</v>
      </c>
      <c r="F507" s="48">
        <v>52.5</v>
      </c>
      <c r="G507" s="48">
        <v>10.5</v>
      </c>
      <c r="H507" s="49">
        <v>0</v>
      </c>
      <c r="I507" s="56">
        <v>0</v>
      </c>
      <c r="J507" s="49">
        <v>0</v>
      </c>
      <c r="K507" s="49">
        <v>0</v>
      </c>
      <c r="L507" s="56" t="s">
        <v>23</v>
      </c>
      <c r="M507" s="56" t="s">
        <v>24</v>
      </c>
      <c r="N507" s="46" t="s">
        <v>1556</v>
      </c>
      <c r="O507" s="46" t="s">
        <v>1557</v>
      </c>
      <c r="P507" s="45" t="s">
        <v>27</v>
      </c>
    </row>
    <row r="508" s="30" customFormat="1" ht="73.5" spans="1:16">
      <c r="A508" s="45">
        <v>503</v>
      </c>
      <c r="B508" s="46" t="s">
        <v>1558</v>
      </c>
      <c r="C508" s="57" t="s">
        <v>1490</v>
      </c>
      <c r="D508" s="46" t="s">
        <v>1559</v>
      </c>
      <c r="E508" s="47" t="s">
        <v>1560</v>
      </c>
      <c r="F508" s="48">
        <v>45</v>
      </c>
      <c r="G508" s="48">
        <v>9</v>
      </c>
      <c r="H508" s="49">
        <v>0</v>
      </c>
      <c r="I508" s="56">
        <v>0</v>
      </c>
      <c r="J508" s="49">
        <v>0</v>
      </c>
      <c r="K508" s="49">
        <v>0</v>
      </c>
      <c r="L508" s="56" t="s">
        <v>23</v>
      </c>
      <c r="M508" s="56" t="s">
        <v>24</v>
      </c>
      <c r="N508" s="46" t="s">
        <v>1561</v>
      </c>
      <c r="O508" s="46" t="s">
        <v>1562</v>
      </c>
      <c r="P508" s="45" t="s">
        <v>27</v>
      </c>
    </row>
    <row r="509" s="30" customFormat="1" ht="73.5" spans="1:16">
      <c r="A509" s="45">
        <v>504</v>
      </c>
      <c r="B509" s="46" t="s">
        <v>1563</v>
      </c>
      <c r="C509" s="57" t="s">
        <v>1490</v>
      </c>
      <c r="D509" s="46" t="s">
        <v>1564</v>
      </c>
      <c r="E509" s="47" t="s">
        <v>1565</v>
      </c>
      <c r="F509" s="48">
        <v>22.5</v>
      </c>
      <c r="G509" s="48">
        <v>4.5</v>
      </c>
      <c r="H509" s="49">
        <v>0</v>
      </c>
      <c r="I509" s="56">
        <v>0</v>
      </c>
      <c r="J509" s="49">
        <v>0</v>
      </c>
      <c r="K509" s="49">
        <v>0</v>
      </c>
      <c r="L509" s="56" t="s">
        <v>23</v>
      </c>
      <c r="M509" s="56" t="s">
        <v>24</v>
      </c>
      <c r="N509" s="46" t="s">
        <v>1566</v>
      </c>
      <c r="O509" s="46" t="s">
        <v>1567</v>
      </c>
      <c r="P509" s="45" t="s">
        <v>27</v>
      </c>
    </row>
    <row r="510" s="30" customFormat="1" ht="73.5" spans="1:16">
      <c r="A510" s="45">
        <v>505</v>
      </c>
      <c r="B510" s="46" t="s">
        <v>1568</v>
      </c>
      <c r="C510" s="57" t="s">
        <v>1490</v>
      </c>
      <c r="D510" s="46" t="s">
        <v>1569</v>
      </c>
      <c r="E510" s="47" t="s">
        <v>1570</v>
      </c>
      <c r="F510" s="48">
        <v>30</v>
      </c>
      <c r="G510" s="48">
        <v>6</v>
      </c>
      <c r="H510" s="49">
        <v>0</v>
      </c>
      <c r="I510" s="56">
        <v>0</v>
      </c>
      <c r="J510" s="49">
        <v>0</v>
      </c>
      <c r="K510" s="49">
        <v>0</v>
      </c>
      <c r="L510" s="56" t="s">
        <v>23</v>
      </c>
      <c r="M510" s="56" t="s">
        <v>24</v>
      </c>
      <c r="N510" s="46" t="s">
        <v>1571</v>
      </c>
      <c r="O510" s="46" t="s">
        <v>1572</v>
      </c>
      <c r="P510" s="45" t="s">
        <v>27</v>
      </c>
    </row>
    <row r="511" s="30" customFormat="1" ht="73.5" spans="1:16">
      <c r="A511" s="45">
        <v>506</v>
      </c>
      <c r="B511" s="46" t="s">
        <v>1573</v>
      </c>
      <c r="C511" s="57" t="s">
        <v>1490</v>
      </c>
      <c r="D511" s="46" t="s">
        <v>1574</v>
      </c>
      <c r="E511" s="47" t="s">
        <v>1575</v>
      </c>
      <c r="F511" s="48">
        <v>17.25</v>
      </c>
      <c r="G511" s="48">
        <v>3.45</v>
      </c>
      <c r="H511" s="49">
        <v>0</v>
      </c>
      <c r="I511" s="56">
        <v>0</v>
      </c>
      <c r="J511" s="49">
        <v>0</v>
      </c>
      <c r="K511" s="49">
        <v>0</v>
      </c>
      <c r="L511" s="56" t="s">
        <v>23</v>
      </c>
      <c r="M511" s="56" t="s">
        <v>24</v>
      </c>
      <c r="N511" s="46" t="s">
        <v>1561</v>
      </c>
      <c r="O511" s="46" t="s">
        <v>1576</v>
      </c>
      <c r="P511" s="45" t="s">
        <v>27</v>
      </c>
    </row>
    <row r="512" s="30" customFormat="1" ht="73.5" spans="1:16">
      <c r="A512" s="45">
        <v>507</v>
      </c>
      <c r="B512" s="46" t="s">
        <v>545</v>
      </c>
      <c r="C512" s="57" t="s">
        <v>1490</v>
      </c>
      <c r="D512" s="46" t="s">
        <v>1577</v>
      </c>
      <c r="E512" s="47" t="s">
        <v>1578</v>
      </c>
      <c r="F512" s="48">
        <v>26.25</v>
      </c>
      <c r="G512" s="48">
        <v>5.25</v>
      </c>
      <c r="H512" s="49">
        <v>0</v>
      </c>
      <c r="I512" s="56">
        <v>0</v>
      </c>
      <c r="J512" s="49">
        <v>0</v>
      </c>
      <c r="K512" s="49">
        <v>0</v>
      </c>
      <c r="L512" s="56" t="s">
        <v>23</v>
      </c>
      <c r="M512" s="56" t="s">
        <v>24</v>
      </c>
      <c r="N512" s="46" t="s">
        <v>1566</v>
      </c>
      <c r="O512" s="46" t="s">
        <v>1567</v>
      </c>
      <c r="P512" s="45" t="s">
        <v>27</v>
      </c>
    </row>
    <row r="513" s="30" customFormat="1" ht="31.5" spans="1:16">
      <c r="A513" s="45">
        <v>508</v>
      </c>
      <c r="B513" s="46" t="s">
        <v>1579</v>
      </c>
      <c r="C513" s="57" t="s">
        <v>1490</v>
      </c>
      <c r="D513" s="46" t="s">
        <v>1580</v>
      </c>
      <c r="E513" s="47" t="s">
        <v>1581</v>
      </c>
      <c r="F513" s="48">
        <v>19.5</v>
      </c>
      <c r="G513" s="48">
        <v>3.9</v>
      </c>
      <c r="H513" s="49">
        <v>0</v>
      </c>
      <c r="I513" s="56">
        <v>0</v>
      </c>
      <c r="J513" s="49">
        <v>0</v>
      </c>
      <c r="K513" s="49">
        <v>0</v>
      </c>
      <c r="L513" s="56" t="s">
        <v>23</v>
      </c>
      <c r="M513" s="56" t="s">
        <v>24</v>
      </c>
      <c r="N513" s="46" t="s">
        <v>1582</v>
      </c>
      <c r="O513" s="46" t="s">
        <v>1583</v>
      </c>
      <c r="P513" s="45" t="s">
        <v>27</v>
      </c>
    </row>
    <row r="514" s="30" customFormat="1" ht="31.5" spans="1:16">
      <c r="A514" s="45">
        <v>509</v>
      </c>
      <c r="B514" s="46" t="s">
        <v>1584</v>
      </c>
      <c r="C514" s="57" t="s">
        <v>1490</v>
      </c>
      <c r="D514" s="46" t="s">
        <v>1585</v>
      </c>
      <c r="E514" s="47" t="s">
        <v>1586</v>
      </c>
      <c r="F514" s="48">
        <v>41.25</v>
      </c>
      <c r="G514" s="48">
        <v>8.25</v>
      </c>
      <c r="H514" s="49">
        <v>0</v>
      </c>
      <c r="I514" s="56">
        <v>0</v>
      </c>
      <c r="J514" s="49">
        <v>0</v>
      </c>
      <c r="K514" s="49">
        <v>0</v>
      </c>
      <c r="L514" s="56" t="s">
        <v>23</v>
      </c>
      <c r="M514" s="56" t="s">
        <v>24</v>
      </c>
      <c r="N514" s="46" t="s">
        <v>1587</v>
      </c>
      <c r="O514" s="46" t="s">
        <v>1588</v>
      </c>
      <c r="P514" s="45" t="s">
        <v>27</v>
      </c>
    </row>
    <row r="515" s="30" customFormat="1" ht="31.5" spans="1:16">
      <c r="A515" s="45">
        <v>510</v>
      </c>
      <c r="B515" s="46" t="s">
        <v>1589</v>
      </c>
      <c r="C515" s="57" t="s">
        <v>1490</v>
      </c>
      <c r="D515" s="46" t="s">
        <v>1590</v>
      </c>
      <c r="E515" s="47" t="s">
        <v>1591</v>
      </c>
      <c r="F515" s="48">
        <v>71.25</v>
      </c>
      <c r="G515" s="48">
        <v>14.25</v>
      </c>
      <c r="H515" s="49">
        <v>0</v>
      </c>
      <c r="I515" s="56">
        <v>0</v>
      </c>
      <c r="J515" s="49">
        <v>0</v>
      </c>
      <c r="K515" s="49">
        <v>0</v>
      </c>
      <c r="L515" s="56" t="s">
        <v>23</v>
      </c>
      <c r="M515" s="56" t="s">
        <v>24</v>
      </c>
      <c r="N515" s="46" t="s">
        <v>1592</v>
      </c>
      <c r="O515" s="46" t="s">
        <v>1593</v>
      </c>
      <c r="P515" s="45" t="s">
        <v>27</v>
      </c>
    </row>
    <row r="516" s="30" customFormat="1" ht="52.5" spans="1:16">
      <c r="A516" s="45">
        <v>511</v>
      </c>
      <c r="B516" s="46" t="s">
        <v>1594</v>
      </c>
      <c r="C516" s="57" t="s">
        <v>1490</v>
      </c>
      <c r="D516" s="46" t="s">
        <v>1595</v>
      </c>
      <c r="E516" s="47" t="s">
        <v>1596</v>
      </c>
      <c r="F516" s="48">
        <v>105</v>
      </c>
      <c r="G516" s="48">
        <v>21</v>
      </c>
      <c r="H516" s="49">
        <v>0</v>
      </c>
      <c r="I516" s="56">
        <v>0</v>
      </c>
      <c r="J516" s="49">
        <v>0</v>
      </c>
      <c r="K516" s="49">
        <v>0</v>
      </c>
      <c r="L516" s="56" t="s">
        <v>23</v>
      </c>
      <c r="M516" s="56" t="s">
        <v>24</v>
      </c>
      <c r="N516" s="46" t="s">
        <v>1597</v>
      </c>
      <c r="O516" s="46" t="s">
        <v>1598</v>
      </c>
      <c r="P516" s="45" t="s">
        <v>27</v>
      </c>
    </row>
    <row r="517" s="30" customFormat="1" ht="52.5" spans="1:16">
      <c r="A517" s="45">
        <v>512</v>
      </c>
      <c r="B517" s="46" t="s">
        <v>1599</v>
      </c>
      <c r="C517" s="57" t="s">
        <v>1490</v>
      </c>
      <c r="D517" s="46" t="s">
        <v>1600</v>
      </c>
      <c r="E517" s="47" t="s">
        <v>1601</v>
      </c>
      <c r="F517" s="48">
        <v>52.5</v>
      </c>
      <c r="G517" s="48">
        <v>10.5</v>
      </c>
      <c r="H517" s="49">
        <v>0</v>
      </c>
      <c r="I517" s="56">
        <v>0</v>
      </c>
      <c r="J517" s="49">
        <v>0</v>
      </c>
      <c r="K517" s="49">
        <v>0</v>
      </c>
      <c r="L517" s="56" t="s">
        <v>23</v>
      </c>
      <c r="M517" s="56" t="s">
        <v>24</v>
      </c>
      <c r="N517" s="46" t="s">
        <v>1602</v>
      </c>
      <c r="O517" s="46" t="s">
        <v>1603</v>
      </c>
      <c r="P517" s="45" t="s">
        <v>27</v>
      </c>
    </row>
    <row r="518" s="30" customFormat="1" ht="52.5" spans="1:16">
      <c r="A518" s="45">
        <v>513</v>
      </c>
      <c r="B518" s="46" t="s">
        <v>1604</v>
      </c>
      <c r="C518" s="57" t="s">
        <v>1490</v>
      </c>
      <c r="D518" s="46" t="s">
        <v>1605</v>
      </c>
      <c r="E518" s="47" t="s">
        <v>1606</v>
      </c>
      <c r="F518" s="48">
        <v>120</v>
      </c>
      <c r="G518" s="48">
        <v>24</v>
      </c>
      <c r="H518" s="49">
        <v>0</v>
      </c>
      <c r="I518" s="56">
        <v>0</v>
      </c>
      <c r="J518" s="49">
        <v>0</v>
      </c>
      <c r="K518" s="49">
        <v>0</v>
      </c>
      <c r="L518" s="56" t="s">
        <v>23</v>
      </c>
      <c r="M518" s="56" t="s">
        <v>24</v>
      </c>
      <c r="N518" s="46" t="s">
        <v>1607</v>
      </c>
      <c r="O518" s="46" t="s">
        <v>1608</v>
      </c>
      <c r="P518" s="45" t="s">
        <v>27</v>
      </c>
    </row>
    <row r="519" s="30" customFormat="1" ht="52.5" spans="1:16">
      <c r="A519" s="45">
        <v>514</v>
      </c>
      <c r="B519" s="46" t="s">
        <v>1609</v>
      </c>
      <c r="C519" s="57" t="s">
        <v>1490</v>
      </c>
      <c r="D519" s="46" t="s">
        <v>1605</v>
      </c>
      <c r="E519" s="47" t="s">
        <v>1610</v>
      </c>
      <c r="F519" s="48">
        <v>75</v>
      </c>
      <c r="G519" s="48">
        <v>15</v>
      </c>
      <c r="H519" s="49">
        <v>0</v>
      </c>
      <c r="I519" s="56">
        <v>0</v>
      </c>
      <c r="J519" s="49">
        <v>0</v>
      </c>
      <c r="K519" s="49">
        <v>0</v>
      </c>
      <c r="L519" s="56" t="s">
        <v>23</v>
      </c>
      <c r="M519" s="56" t="s">
        <v>24</v>
      </c>
      <c r="N519" s="46" t="s">
        <v>1611</v>
      </c>
      <c r="O519" s="46" t="s">
        <v>1612</v>
      </c>
      <c r="P519" s="45" t="s">
        <v>27</v>
      </c>
    </row>
    <row r="520" s="30" customFormat="1" ht="52.5" spans="1:16">
      <c r="A520" s="45">
        <v>515</v>
      </c>
      <c r="B520" s="46" t="s">
        <v>1613</v>
      </c>
      <c r="C520" s="57" t="s">
        <v>1490</v>
      </c>
      <c r="D520" s="46" t="s">
        <v>1614</v>
      </c>
      <c r="E520" s="47" t="s">
        <v>1615</v>
      </c>
      <c r="F520" s="48">
        <v>150</v>
      </c>
      <c r="G520" s="48">
        <v>30</v>
      </c>
      <c r="H520" s="49">
        <v>0</v>
      </c>
      <c r="I520" s="56">
        <v>0</v>
      </c>
      <c r="J520" s="49">
        <v>0</v>
      </c>
      <c r="K520" s="49">
        <v>0</v>
      </c>
      <c r="L520" s="56" t="s">
        <v>23</v>
      </c>
      <c r="M520" s="56" t="s">
        <v>24</v>
      </c>
      <c r="N520" s="46" t="s">
        <v>1616</v>
      </c>
      <c r="O520" s="46" t="s">
        <v>1617</v>
      </c>
      <c r="P520" s="45" t="s">
        <v>27</v>
      </c>
    </row>
    <row r="521" s="30" customFormat="1" ht="52.5" spans="1:16">
      <c r="A521" s="45">
        <v>516</v>
      </c>
      <c r="B521" s="46" t="s">
        <v>1618</v>
      </c>
      <c r="C521" s="57" t="s">
        <v>1490</v>
      </c>
      <c r="D521" s="46" t="s">
        <v>1619</v>
      </c>
      <c r="E521" s="47" t="s">
        <v>1620</v>
      </c>
      <c r="F521" s="48">
        <v>52.5</v>
      </c>
      <c r="G521" s="48">
        <v>10.5</v>
      </c>
      <c r="H521" s="49">
        <v>0</v>
      </c>
      <c r="I521" s="56">
        <v>0</v>
      </c>
      <c r="J521" s="49">
        <v>0</v>
      </c>
      <c r="K521" s="49">
        <v>0</v>
      </c>
      <c r="L521" s="56" t="s">
        <v>23</v>
      </c>
      <c r="M521" s="56" t="s">
        <v>24</v>
      </c>
      <c r="N521" s="46" t="s">
        <v>1621</v>
      </c>
      <c r="O521" s="46" t="s">
        <v>1622</v>
      </c>
      <c r="P521" s="45" t="s">
        <v>27</v>
      </c>
    </row>
    <row r="522" s="30" customFormat="1" ht="52.5" spans="1:16">
      <c r="A522" s="45">
        <v>517</v>
      </c>
      <c r="B522" s="46" t="s">
        <v>1623</v>
      </c>
      <c r="C522" s="57" t="s">
        <v>1490</v>
      </c>
      <c r="D522" s="46" t="s">
        <v>1624</v>
      </c>
      <c r="E522" s="47" t="s">
        <v>1625</v>
      </c>
      <c r="F522" s="48">
        <v>75</v>
      </c>
      <c r="G522" s="48">
        <v>15</v>
      </c>
      <c r="H522" s="49">
        <v>0</v>
      </c>
      <c r="I522" s="56">
        <v>0</v>
      </c>
      <c r="J522" s="49">
        <v>0</v>
      </c>
      <c r="K522" s="49">
        <v>0</v>
      </c>
      <c r="L522" s="56" t="s">
        <v>23</v>
      </c>
      <c r="M522" s="56" t="s">
        <v>24</v>
      </c>
      <c r="N522" s="46" t="s">
        <v>1626</v>
      </c>
      <c r="O522" s="46" t="s">
        <v>1627</v>
      </c>
      <c r="P522" s="45" t="s">
        <v>27</v>
      </c>
    </row>
    <row r="523" s="30" customFormat="1" ht="52.5" spans="1:16">
      <c r="A523" s="45">
        <v>518</v>
      </c>
      <c r="B523" s="46" t="s">
        <v>1628</v>
      </c>
      <c r="C523" s="57" t="s">
        <v>1490</v>
      </c>
      <c r="D523" s="46" t="s">
        <v>1629</v>
      </c>
      <c r="E523" s="47" t="s">
        <v>1630</v>
      </c>
      <c r="F523" s="48">
        <v>37.5</v>
      </c>
      <c r="G523" s="48">
        <v>7.5</v>
      </c>
      <c r="H523" s="49">
        <v>0</v>
      </c>
      <c r="I523" s="56">
        <v>0</v>
      </c>
      <c r="J523" s="49">
        <v>0</v>
      </c>
      <c r="K523" s="49">
        <v>0</v>
      </c>
      <c r="L523" s="56" t="s">
        <v>23</v>
      </c>
      <c r="M523" s="56" t="s">
        <v>24</v>
      </c>
      <c r="N523" s="46" t="s">
        <v>1631</v>
      </c>
      <c r="O523" s="46" t="s">
        <v>1627</v>
      </c>
      <c r="P523" s="45" t="s">
        <v>27</v>
      </c>
    </row>
    <row r="524" s="30" customFormat="1" ht="42" spans="1:16">
      <c r="A524" s="45">
        <v>519</v>
      </c>
      <c r="B524" s="46" t="s">
        <v>1632</v>
      </c>
      <c r="C524" s="57" t="s">
        <v>1490</v>
      </c>
      <c r="D524" s="46" t="s">
        <v>1633</v>
      </c>
      <c r="E524" s="47" t="s">
        <v>1634</v>
      </c>
      <c r="F524" s="48">
        <v>37.5</v>
      </c>
      <c r="G524" s="48">
        <v>7.5</v>
      </c>
      <c r="H524" s="49">
        <v>0</v>
      </c>
      <c r="I524" s="56">
        <v>0</v>
      </c>
      <c r="J524" s="49">
        <v>0</v>
      </c>
      <c r="K524" s="49">
        <v>0</v>
      </c>
      <c r="L524" s="56" t="s">
        <v>23</v>
      </c>
      <c r="M524" s="56" t="s">
        <v>24</v>
      </c>
      <c r="N524" s="46" t="s">
        <v>1635</v>
      </c>
      <c r="O524" s="46" t="s">
        <v>1636</v>
      </c>
      <c r="P524" s="45" t="s">
        <v>27</v>
      </c>
    </row>
    <row r="525" s="30" customFormat="1" ht="63" spans="1:16">
      <c r="A525" s="45">
        <v>520</v>
      </c>
      <c r="B525" s="46" t="s">
        <v>1637</v>
      </c>
      <c r="C525" s="57" t="s">
        <v>1490</v>
      </c>
      <c r="D525" s="46" t="s">
        <v>1633</v>
      </c>
      <c r="E525" s="47" t="s">
        <v>1638</v>
      </c>
      <c r="F525" s="48">
        <v>75</v>
      </c>
      <c r="G525" s="48">
        <v>15</v>
      </c>
      <c r="H525" s="49">
        <v>0</v>
      </c>
      <c r="I525" s="56">
        <v>0</v>
      </c>
      <c r="J525" s="49">
        <v>0</v>
      </c>
      <c r="K525" s="49">
        <v>0</v>
      </c>
      <c r="L525" s="56" t="s">
        <v>23</v>
      </c>
      <c r="M525" s="56" t="s">
        <v>24</v>
      </c>
      <c r="N525" s="46" t="s">
        <v>1639</v>
      </c>
      <c r="O525" s="46" t="s">
        <v>1640</v>
      </c>
      <c r="P525" s="45" t="s">
        <v>27</v>
      </c>
    </row>
    <row r="526" s="30" customFormat="1" ht="63" spans="1:16">
      <c r="A526" s="45">
        <v>521</v>
      </c>
      <c r="B526" s="46" t="s">
        <v>1641</v>
      </c>
      <c r="C526" s="57" t="s">
        <v>1490</v>
      </c>
      <c r="D526" s="46" t="s">
        <v>1642</v>
      </c>
      <c r="E526" s="47" t="s">
        <v>1643</v>
      </c>
      <c r="F526" s="48">
        <v>22.5</v>
      </c>
      <c r="G526" s="48">
        <v>4.5</v>
      </c>
      <c r="H526" s="49">
        <v>0</v>
      </c>
      <c r="I526" s="56">
        <v>0</v>
      </c>
      <c r="J526" s="49">
        <v>0</v>
      </c>
      <c r="K526" s="49">
        <v>0</v>
      </c>
      <c r="L526" s="56" t="s">
        <v>23</v>
      </c>
      <c r="M526" s="56" t="s">
        <v>24</v>
      </c>
      <c r="N526" s="46" t="s">
        <v>1644</v>
      </c>
      <c r="O526" s="46" t="s">
        <v>1645</v>
      </c>
      <c r="P526" s="45" t="s">
        <v>27</v>
      </c>
    </row>
    <row r="527" s="30" customFormat="1" ht="73.5" spans="1:16">
      <c r="A527" s="45">
        <v>522</v>
      </c>
      <c r="B527" s="46" t="s">
        <v>1646</v>
      </c>
      <c r="C527" s="57" t="s">
        <v>1490</v>
      </c>
      <c r="D527" s="46" t="s">
        <v>1647</v>
      </c>
      <c r="E527" s="47" t="s">
        <v>1648</v>
      </c>
      <c r="F527" s="48">
        <v>22.5</v>
      </c>
      <c r="G527" s="48">
        <v>4.5</v>
      </c>
      <c r="H527" s="49">
        <v>0</v>
      </c>
      <c r="I527" s="56">
        <v>0</v>
      </c>
      <c r="J527" s="49">
        <v>0</v>
      </c>
      <c r="K527" s="49">
        <v>0</v>
      </c>
      <c r="L527" s="56" t="s">
        <v>23</v>
      </c>
      <c r="M527" s="56" t="s">
        <v>24</v>
      </c>
      <c r="N527" s="46" t="s">
        <v>1649</v>
      </c>
      <c r="O527" s="46" t="s">
        <v>1650</v>
      </c>
      <c r="P527" s="45" t="s">
        <v>27</v>
      </c>
    </row>
    <row r="528" s="30" customFormat="1" ht="52.5" spans="1:16">
      <c r="A528" s="45">
        <v>523</v>
      </c>
      <c r="B528" s="46" t="s">
        <v>1651</v>
      </c>
      <c r="C528" s="57" t="s">
        <v>1490</v>
      </c>
      <c r="D528" s="46" t="s">
        <v>1652</v>
      </c>
      <c r="E528" s="47" t="s">
        <v>1653</v>
      </c>
      <c r="F528" s="48">
        <v>52.5</v>
      </c>
      <c r="G528" s="48">
        <v>10.5</v>
      </c>
      <c r="H528" s="49">
        <v>0</v>
      </c>
      <c r="I528" s="56">
        <v>0</v>
      </c>
      <c r="J528" s="49">
        <v>0</v>
      </c>
      <c r="K528" s="49">
        <v>0</v>
      </c>
      <c r="L528" s="56" t="s">
        <v>23</v>
      </c>
      <c r="M528" s="56" t="s">
        <v>24</v>
      </c>
      <c r="N528" s="46" t="s">
        <v>1654</v>
      </c>
      <c r="O528" s="46" t="s">
        <v>1655</v>
      </c>
      <c r="P528" s="45" t="s">
        <v>27</v>
      </c>
    </row>
    <row r="529" s="30" customFormat="1" ht="42" spans="1:16">
      <c r="A529" s="45">
        <v>524</v>
      </c>
      <c r="B529" s="46" t="s">
        <v>1656</v>
      </c>
      <c r="C529" s="57" t="s">
        <v>1490</v>
      </c>
      <c r="D529" s="46" t="s">
        <v>1657</v>
      </c>
      <c r="E529" s="47" t="s">
        <v>1658</v>
      </c>
      <c r="F529" s="48">
        <v>52.5</v>
      </c>
      <c r="G529" s="48">
        <v>10.5</v>
      </c>
      <c r="H529" s="49">
        <v>0</v>
      </c>
      <c r="I529" s="56">
        <v>0</v>
      </c>
      <c r="J529" s="49">
        <v>0</v>
      </c>
      <c r="K529" s="49">
        <v>0</v>
      </c>
      <c r="L529" s="56" t="s">
        <v>23</v>
      </c>
      <c r="M529" s="56" t="s">
        <v>24</v>
      </c>
      <c r="N529" s="46" t="s">
        <v>1659</v>
      </c>
      <c r="O529" s="46" t="s">
        <v>1660</v>
      </c>
      <c r="P529" s="45" t="s">
        <v>27</v>
      </c>
    </row>
    <row r="530" s="30" customFormat="1" ht="31.5" spans="1:16">
      <c r="A530" s="45">
        <v>525</v>
      </c>
      <c r="B530" s="46" t="s">
        <v>1661</v>
      </c>
      <c r="C530" s="57" t="s">
        <v>1490</v>
      </c>
      <c r="D530" s="46" t="s">
        <v>1662</v>
      </c>
      <c r="E530" s="47" t="s">
        <v>1663</v>
      </c>
      <c r="F530" s="48">
        <v>37.5</v>
      </c>
      <c r="G530" s="48">
        <v>7.5</v>
      </c>
      <c r="H530" s="49">
        <v>0</v>
      </c>
      <c r="I530" s="56">
        <v>0</v>
      </c>
      <c r="J530" s="49">
        <v>0</v>
      </c>
      <c r="K530" s="49">
        <v>0</v>
      </c>
      <c r="L530" s="56" t="s">
        <v>23</v>
      </c>
      <c r="M530" s="56" t="s">
        <v>24</v>
      </c>
      <c r="N530" s="46" t="s">
        <v>1664</v>
      </c>
      <c r="O530" s="46" t="s">
        <v>1665</v>
      </c>
      <c r="P530" s="45" t="s">
        <v>27</v>
      </c>
    </row>
    <row r="531" s="30" customFormat="1" ht="42" spans="1:16">
      <c r="A531" s="45">
        <v>526</v>
      </c>
      <c r="B531" s="46" t="s">
        <v>1666</v>
      </c>
      <c r="C531" s="57" t="s">
        <v>1490</v>
      </c>
      <c r="D531" s="46" t="s">
        <v>1667</v>
      </c>
      <c r="E531" s="47" t="s">
        <v>1668</v>
      </c>
      <c r="F531" s="48">
        <v>105</v>
      </c>
      <c r="G531" s="48">
        <v>21</v>
      </c>
      <c r="H531" s="49">
        <v>0</v>
      </c>
      <c r="I531" s="56">
        <v>0</v>
      </c>
      <c r="J531" s="49">
        <v>0</v>
      </c>
      <c r="K531" s="49">
        <v>0</v>
      </c>
      <c r="L531" s="56" t="s">
        <v>23</v>
      </c>
      <c r="M531" s="56" t="s">
        <v>24</v>
      </c>
      <c r="N531" s="46" t="s">
        <v>1669</v>
      </c>
      <c r="O531" s="46" t="s">
        <v>1670</v>
      </c>
      <c r="P531" s="45" t="s">
        <v>27</v>
      </c>
    </row>
    <row r="532" s="30" customFormat="1" ht="42" spans="1:16">
      <c r="A532" s="45">
        <v>527</v>
      </c>
      <c r="B532" s="46" t="s">
        <v>1671</v>
      </c>
      <c r="C532" s="57" t="s">
        <v>1490</v>
      </c>
      <c r="D532" s="46" t="s">
        <v>1672</v>
      </c>
      <c r="E532" s="47" t="s">
        <v>1673</v>
      </c>
      <c r="F532" s="48">
        <v>110.25</v>
      </c>
      <c r="G532" s="48">
        <v>22.05</v>
      </c>
      <c r="H532" s="49">
        <v>0</v>
      </c>
      <c r="I532" s="56">
        <v>0</v>
      </c>
      <c r="J532" s="49">
        <v>0</v>
      </c>
      <c r="K532" s="49">
        <v>0</v>
      </c>
      <c r="L532" s="56" t="s">
        <v>23</v>
      </c>
      <c r="M532" s="56" t="s">
        <v>24</v>
      </c>
      <c r="N532" s="46" t="s">
        <v>1674</v>
      </c>
      <c r="O532" s="46" t="s">
        <v>1675</v>
      </c>
      <c r="P532" s="45" t="s">
        <v>27</v>
      </c>
    </row>
    <row r="533" s="30" customFormat="1" ht="31.5" spans="1:16">
      <c r="A533" s="45">
        <v>528</v>
      </c>
      <c r="B533" s="46" t="s">
        <v>1676</v>
      </c>
      <c r="C533" s="57" t="s">
        <v>1490</v>
      </c>
      <c r="D533" s="46" t="s">
        <v>1677</v>
      </c>
      <c r="E533" s="47" t="s">
        <v>1678</v>
      </c>
      <c r="F533" s="48">
        <v>30</v>
      </c>
      <c r="G533" s="48">
        <v>6</v>
      </c>
      <c r="H533" s="49">
        <v>0</v>
      </c>
      <c r="I533" s="56">
        <v>0</v>
      </c>
      <c r="J533" s="49">
        <v>0</v>
      </c>
      <c r="K533" s="49">
        <v>0</v>
      </c>
      <c r="L533" s="56" t="s">
        <v>23</v>
      </c>
      <c r="M533" s="56" t="s">
        <v>24</v>
      </c>
      <c r="N533" s="46" t="s">
        <v>1679</v>
      </c>
      <c r="O533" s="46" t="s">
        <v>1680</v>
      </c>
      <c r="P533" s="45" t="s">
        <v>27</v>
      </c>
    </row>
    <row r="534" s="30" customFormat="1" ht="42" spans="1:16">
      <c r="A534" s="45">
        <v>529</v>
      </c>
      <c r="B534" s="46" t="s">
        <v>1681</v>
      </c>
      <c r="C534" s="57" t="s">
        <v>1490</v>
      </c>
      <c r="D534" s="46" t="s">
        <v>1682</v>
      </c>
      <c r="E534" s="47" t="s">
        <v>1683</v>
      </c>
      <c r="F534" s="48">
        <v>33.75</v>
      </c>
      <c r="G534" s="48">
        <v>6.75</v>
      </c>
      <c r="H534" s="49">
        <v>0</v>
      </c>
      <c r="I534" s="56">
        <v>0</v>
      </c>
      <c r="J534" s="49">
        <v>0</v>
      </c>
      <c r="K534" s="49">
        <v>0</v>
      </c>
      <c r="L534" s="56" t="s">
        <v>23</v>
      </c>
      <c r="M534" s="56" t="s">
        <v>24</v>
      </c>
      <c r="N534" s="46" t="s">
        <v>1684</v>
      </c>
      <c r="O534" s="46" t="s">
        <v>1685</v>
      </c>
      <c r="P534" s="45" t="s">
        <v>27</v>
      </c>
    </row>
    <row r="535" s="30" customFormat="1" ht="31.5" spans="1:16">
      <c r="A535" s="45">
        <v>530</v>
      </c>
      <c r="B535" s="46" t="s">
        <v>1686</v>
      </c>
      <c r="C535" s="57" t="s">
        <v>1490</v>
      </c>
      <c r="D535" s="46" t="s">
        <v>1687</v>
      </c>
      <c r="E535" s="47" t="s">
        <v>1688</v>
      </c>
      <c r="F535" s="48">
        <v>45</v>
      </c>
      <c r="G535" s="48">
        <v>9</v>
      </c>
      <c r="H535" s="49">
        <v>0</v>
      </c>
      <c r="I535" s="56">
        <v>0</v>
      </c>
      <c r="J535" s="49">
        <v>0</v>
      </c>
      <c r="K535" s="49">
        <v>0</v>
      </c>
      <c r="L535" s="56" t="s">
        <v>23</v>
      </c>
      <c r="M535" s="56" t="s">
        <v>24</v>
      </c>
      <c r="N535" s="46" t="s">
        <v>1689</v>
      </c>
      <c r="O535" s="46" t="s">
        <v>1690</v>
      </c>
      <c r="P535" s="45" t="s">
        <v>27</v>
      </c>
    </row>
    <row r="536" s="30" customFormat="1" ht="31.5" spans="1:16">
      <c r="A536" s="45">
        <v>531</v>
      </c>
      <c r="B536" s="46" t="s">
        <v>1691</v>
      </c>
      <c r="C536" s="57" t="s">
        <v>1490</v>
      </c>
      <c r="D536" s="46" t="s">
        <v>1692</v>
      </c>
      <c r="E536" s="47" t="s">
        <v>1693</v>
      </c>
      <c r="F536" s="48">
        <v>30</v>
      </c>
      <c r="G536" s="48">
        <v>6</v>
      </c>
      <c r="H536" s="49">
        <v>0</v>
      </c>
      <c r="I536" s="56">
        <v>0</v>
      </c>
      <c r="J536" s="49">
        <v>0</v>
      </c>
      <c r="K536" s="49">
        <v>0</v>
      </c>
      <c r="L536" s="56" t="s">
        <v>23</v>
      </c>
      <c r="M536" s="56" t="s">
        <v>24</v>
      </c>
      <c r="N536" s="46" t="s">
        <v>1689</v>
      </c>
      <c r="O536" s="46" t="s">
        <v>1690</v>
      </c>
      <c r="P536" s="45" t="s">
        <v>27</v>
      </c>
    </row>
    <row r="537" s="30" customFormat="1" ht="31.5" spans="1:16">
      <c r="A537" s="45">
        <v>532</v>
      </c>
      <c r="B537" s="46" t="s">
        <v>1694</v>
      </c>
      <c r="C537" s="57" t="s">
        <v>1695</v>
      </c>
      <c r="D537" s="46" t="s">
        <v>1696</v>
      </c>
      <c r="E537" s="47" t="s">
        <v>1697</v>
      </c>
      <c r="F537" s="48">
        <v>148.95</v>
      </c>
      <c r="G537" s="48">
        <v>29.79</v>
      </c>
      <c r="H537" s="49">
        <v>0</v>
      </c>
      <c r="I537" s="56">
        <v>0</v>
      </c>
      <c r="J537" s="49">
        <v>0</v>
      </c>
      <c r="K537" s="49">
        <v>0</v>
      </c>
      <c r="L537" s="56" t="s">
        <v>23</v>
      </c>
      <c r="M537" s="56" t="s">
        <v>24</v>
      </c>
      <c r="N537" s="46" t="s">
        <v>1689</v>
      </c>
      <c r="O537" s="46" t="s">
        <v>1690</v>
      </c>
      <c r="P537" s="45" t="s">
        <v>27</v>
      </c>
    </row>
    <row r="538" s="30" customFormat="1" ht="31.5" spans="1:16">
      <c r="A538" s="45">
        <v>533</v>
      </c>
      <c r="B538" s="46" t="s">
        <v>1698</v>
      </c>
      <c r="C538" s="57" t="s">
        <v>1695</v>
      </c>
      <c r="D538" s="46" t="s">
        <v>1699</v>
      </c>
      <c r="E538" s="47" t="s">
        <v>1700</v>
      </c>
      <c r="F538" s="48">
        <v>24.9</v>
      </c>
      <c r="G538" s="48">
        <v>4.98</v>
      </c>
      <c r="H538" s="49">
        <v>0</v>
      </c>
      <c r="I538" s="56">
        <v>0</v>
      </c>
      <c r="J538" s="49">
        <v>0</v>
      </c>
      <c r="K538" s="49">
        <v>0</v>
      </c>
      <c r="L538" s="56" t="s">
        <v>23</v>
      </c>
      <c r="M538" s="56" t="s">
        <v>24</v>
      </c>
      <c r="N538" s="46" t="s">
        <v>1689</v>
      </c>
      <c r="O538" s="46" t="s">
        <v>1690</v>
      </c>
      <c r="P538" s="45" t="s">
        <v>27</v>
      </c>
    </row>
    <row r="539" s="30" customFormat="1" ht="31.5" spans="1:16">
      <c r="A539" s="45">
        <v>534</v>
      </c>
      <c r="B539" s="46" t="s">
        <v>1701</v>
      </c>
      <c r="C539" s="57" t="s">
        <v>1695</v>
      </c>
      <c r="D539" s="46" t="s">
        <v>1702</v>
      </c>
      <c r="E539" s="47" t="s">
        <v>1703</v>
      </c>
      <c r="F539" s="48">
        <v>27.15</v>
      </c>
      <c r="G539" s="48">
        <v>5.43</v>
      </c>
      <c r="H539" s="49">
        <v>0</v>
      </c>
      <c r="I539" s="56">
        <v>0</v>
      </c>
      <c r="J539" s="49">
        <v>0</v>
      </c>
      <c r="K539" s="49">
        <v>0</v>
      </c>
      <c r="L539" s="56" t="s">
        <v>23</v>
      </c>
      <c r="M539" s="56" t="s">
        <v>24</v>
      </c>
      <c r="N539" s="46" t="s">
        <v>1689</v>
      </c>
      <c r="O539" s="46" t="s">
        <v>1690</v>
      </c>
      <c r="P539" s="45" t="s">
        <v>27</v>
      </c>
    </row>
    <row r="540" s="30" customFormat="1" ht="31.5" spans="1:16">
      <c r="A540" s="45">
        <v>535</v>
      </c>
      <c r="B540" s="46" t="s">
        <v>1704</v>
      </c>
      <c r="C540" s="57" t="s">
        <v>1695</v>
      </c>
      <c r="D540" s="46" t="s">
        <v>1705</v>
      </c>
      <c r="E540" s="47" t="s">
        <v>1706</v>
      </c>
      <c r="F540" s="48">
        <v>122.025</v>
      </c>
      <c r="G540" s="48">
        <v>24.405</v>
      </c>
      <c r="H540" s="49">
        <v>0</v>
      </c>
      <c r="I540" s="56">
        <v>0</v>
      </c>
      <c r="J540" s="49">
        <v>0</v>
      </c>
      <c r="K540" s="49">
        <v>0</v>
      </c>
      <c r="L540" s="56" t="s">
        <v>23</v>
      </c>
      <c r="M540" s="56" t="s">
        <v>24</v>
      </c>
      <c r="N540" s="46" t="s">
        <v>1689</v>
      </c>
      <c r="O540" s="46" t="s">
        <v>1690</v>
      </c>
      <c r="P540" s="45" t="s">
        <v>27</v>
      </c>
    </row>
    <row r="541" s="30" customFormat="1" ht="31.5" spans="1:16">
      <c r="A541" s="45">
        <v>536</v>
      </c>
      <c r="B541" s="46" t="s">
        <v>1707</v>
      </c>
      <c r="C541" s="57" t="s">
        <v>1695</v>
      </c>
      <c r="D541" s="46" t="s">
        <v>1708</v>
      </c>
      <c r="E541" s="47" t="s">
        <v>1709</v>
      </c>
      <c r="F541" s="48">
        <v>52.35</v>
      </c>
      <c r="G541" s="48">
        <v>10.47</v>
      </c>
      <c r="H541" s="49">
        <v>0</v>
      </c>
      <c r="I541" s="56">
        <v>0</v>
      </c>
      <c r="J541" s="49">
        <v>0</v>
      </c>
      <c r="K541" s="49">
        <v>0</v>
      </c>
      <c r="L541" s="56" t="s">
        <v>23</v>
      </c>
      <c r="M541" s="56" t="s">
        <v>24</v>
      </c>
      <c r="N541" s="46" t="s">
        <v>1710</v>
      </c>
      <c r="O541" s="46" t="s">
        <v>1711</v>
      </c>
      <c r="P541" s="45" t="s">
        <v>27</v>
      </c>
    </row>
    <row r="542" s="30" customFormat="1" ht="31.5" spans="1:16">
      <c r="A542" s="45">
        <v>537</v>
      </c>
      <c r="B542" s="46" t="s">
        <v>1712</v>
      </c>
      <c r="C542" s="57" t="s">
        <v>1695</v>
      </c>
      <c r="D542" s="46" t="s">
        <v>1713</v>
      </c>
      <c r="E542" s="47" t="s">
        <v>1714</v>
      </c>
      <c r="F542" s="48">
        <v>41.1</v>
      </c>
      <c r="G542" s="48">
        <v>8.22</v>
      </c>
      <c r="H542" s="49">
        <v>0</v>
      </c>
      <c r="I542" s="56">
        <v>0</v>
      </c>
      <c r="J542" s="49">
        <v>0</v>
      </c>
      <c r="K542" s="49">
        <v>0</v>
      </c>
      <c r="L542" s="56" t="s">
        <v>23</v>
      </c>
      <c r="M542" s="56" t="s">
        <v>24</v>
      </c>
      <c r="N542" s="46" t="s">
        <v>1715</v>
      </c>
      <c r="O542" s="46" t="s">
        <v>1716</v>
      </c>
      <c r="P542" s="45" t="s">
        <v>27</v>
      </c>
    </row>
    <row r="543" s="30" customFormat="1" ht="63" spans="1:16">
      <c r="A543" s="45">
        <v>538</v>
      </c>
      <c r="B543" s="46" t="s">
        <v>1717</v>
      </c>
      <c r="C543" s="57" t="s">
        <v>1695</v>
      </c>
      <c r="D543" s="46" t="s">
        <v>1718</v>
      </c>
      <c r="E543" s="47" t="s">
        <v>1719</v>
      </c>
      <c r="F543" s="48">
        <v>20.85</v>
      </c>
      <c r="G543" s="48">
        <v>4.17</v>
      </c>
      <c r="H543" s="49">
        <v>0</v>
      </c>
      <c r="I543" s="56">
        <v>0</v>
      </c>
      <c r="J543" s="49">
        <v>0</v>
      </c>
      <c r="K543" s="49">
        <v>0</v>
      </c>
      <c r="L543" s="56" t="s">
        <v>23</v>
      </c>
      <c r="M543" s="56" t="s">
        <v>24</v>
      </c>
      <c r="N543" s="46" t="s">
        <v>1720</v>
      </c>
      <c r="O543" s="46" t="s">
        <v>1721</v>
      </c>
      <c r="P543" s="45" t="s">
        <v>27</v>
      </c>
    </row>
    <row r="544" s="30" customFormat="1" ht="63" spans="1:16">
      <c r="A544" s="45">
        <v>539</v>
      </c>
      <c r="B544" s="46" t="s">
        <v>1722</v>
      </c>
      <c r="C544" s="57" t="s">
        <v>1695</v>
      </c>
      <c r="D544" s="46" t="s">
        <v>1723</v>
      </c>
      <c r="E544" s="47" t="s">
        <v>1724</v>
      </c>
      <c r="F544" s="48">
        <v>74.025</v>
      </c>
      <c r="G544" s="48">
        <v>14.805</v>
      </c>
      <c r="H544" s="49">
        <v>0</v>
      </c>
      <c r="I544" s="56">
        <v>0</v>
      </c>
      <c r="J544" s="49">
        <v>0</v>
      </c>
      <c r="K544" s="49">
        <v>0</v>
      </c>
      <c r="L544" s="56" t="s">
        <v>23</v>
      </c>
      <c r="M544" s="56" t="s">
        <v>24</v>
      </c>
      <c r="N544" s="46" t="s">
        <v>1725</v>
      </c>
      <c r="O544" s="46" t="s">
        <v>1721</v>
      </c>
      <c r="P544" s="45" t="s">
        <v>27</v>
      </c>
    </row>
    <row r="545" s="30" customFormat="1" ht="63" spans="1:16">
      <c r="A545" s="45">
        <v>540</v>
      </c>
      <c r="B545" s="46" t="s">
        <v>1726</v>
      </c>
      <c r="C545" s="57" t="s">
        <v>1695</v>
      </c>
      <c r="D545" s="46" t="s">
        <v>1727</v>
      </c>
      <c r="E545" s="47" t="s">
        <v>1728</v>
      </c>
      <c r="F545" s="48">
        <v>30.75</v>
      </c>
      <c r="G545" s="48">
        <v>6.15</v>
      </c>
      <c r="H545" s="49">
        <v>0</v>
      </c>
      <c r="I545" s="56">
        <v>0</v>
      </c>
      <c r="J545" s="49">
        <v>0</v>
      </c>
      <c r="K545" s="49">
        <v>0</v>
      </c>
      <c r="L545" s="56" t="s">
        <v>23</v>
      </c>
      <c r="M545" s="56" t="s">
        <v>24</v>
      </c>
      <c r="N545" s="46" t="s">
        <v>1729</v>
      </c>
      <c r="O545" s="46" t="s">
        <v>1730</v>
      </c>
      <c r="P545" s="45" t="s">
        <v>27</v>
      </c>
    </row>
    <row r="546" s="30" customFormat="1" ht="52.5" spans="1:16">
      <c r="A546" s="45">
        <v>541</v>
      </c>
      <c r="B546" s="46" t="s">
        <v>1731</v>
      </c>
      <c r="C546" s="57" t="s">
        <v>1695</v>
      </c>
      <c r="D546" s="46" t="s">
        <v>1732</v>
      </c>
      <c r="E546" s="47" t="s">
        <v>1733</v>
      </c>
      <c r="F546" s="48">
        <v>76.5</v>
      </c>
      <c r="G546" s="48">
        <v>15.3</v>
      </c>
      <c r="H546" s="49">
        <v>0</v>
      </c>
      <c r="I546" s="56">
        <v>0</v>
      </c>
      <c r="J546" s="49">
        <v>0</v>
      </c>
      <c r="K546" s="49">
        <v>0</v>
      </c>
      <c r="L546" s="56" t="s">
        <v>23</v>
      </c>
      <c r="M546" s="56" t="s">
        <v>24</v>
      </c>
      <c r="N546" s="46" t="s">
        <v>1734</v>
      </c>
      <c r="O546" s="46" t="s">
        <v>1735</v>
      </c>
      <c r="P546" s="45" t="s">
        <v>27</v>
      </c>
    </row>
    <row r="547" s="30" customFormat="1" ht="31.5" spans="1:16">
      <c r="A547" s="45">
        <v>542</v>
      </c>
      <c r="B547" s="46" t="s">
        <v>1736</v>
      </c>
      <c r="C547" s="57" t="s">
        <v>1695</v>
      </c>
      <c r="D547" s="46" t="s">
        <v>1737</v>
      </c>
      <c r="E547" s="47" t="s">
        <v>1738</v>
      </c>
      <c r="F547" s="48">
        <v>23.55</v>
      </c>
      <c r="G547" s="48">
        <v>4.71</v>
      </c>
      <c r="H547" s="49">
        <v>0</v>
      </c>
      <c r="I547" s="56">
        <v>0</v>
      </c>
      <c r="J547" s="49">
        <v>0</v>
      </c>
      <c r="K547" s="49">
        <v>0</v>
      </c>
      <c r="L547" s="56" t="s">
        <v>23</v>
      </c>
      <c r="M547" s="56" t="s">
        <v>24</v>
      </c>
      <c r="N547" s="46" t="s">
        <v>1739</v>
      </c>
      <c r="O547" s="46" t="s">
        <v>1740</v>
      </c>
      <c r="P547" s="45" t="s">
        <v>27</v>
      </c>
    </row>
    <row r="548" s="30" customFormat="1" ht="31.5" spans="1:16">
      <c r="A548" s="45">
        <v>543</v>
      </c>
      <c r="B548" s="46" t="s">
        <v>1741</v>
      </c>
      <c r="C548" s="57" t="s">
        <v>1695</v>
      </c>
      <c r="D548" s="46" t="s">
        <v>1742</v>
      </c>
      <c r="E548" s="47" t="s">
        <v>1743</v>
      </c>
      <c r="F548" s="48">
        <v>48.75</v>
      </c>
      <c r="G548" s="48">
        <v>9.75</v>
      </c>
      <c r="H548" s="49">
        <v>0</v>
      </c>
      <c r="I548" s="56">
        <v>0</v>
      </c>
      <c r="J548" s="49">
        <v>0</v>
      </c>
      <c r="K548" s="49">
        <v>0</v>
      </c>
      <c r="L548" s="56" t="s">
        <v>23</v>
      </c>
      <c r="M548" s="56" t="s">
        <v>24</v>
      </c>
      <c r="N548" s="46" t="s">
        <v>1739</v>
      </c>
      <c r="O548" s="46" t="s">
        <v>1744</v>
      </c>
      <c r="P548" s="45" t="s">
        <v>27</v>
      </c>
    </row>
    <row r="549" s="30" customFormat="1" ht="31.5" spans="1:16">
      <c r="A549" s="45">
        <v>544</v>
      </c>
      <c r="B549" s="46" t="s">
        <v>1745</v>
      </c>
      <c r="C549" s="57" t="s">
        <v>1695</v>
      </c>
      <c r="D549" s="46" t="s">
        <v>1746</v>
      </c>
      <c r="E549" s="47" t="s">
        <v>1747</v>
      </c>
      <c r="F549" s="48">
        <v>31.8</v>
      </c>
      <c r="G549" s="48">
        <v>6.36</v>
      </c>
      <c r="H549" s="49">
        <v>0</v>
      </c>
      <c r="I549" s="56">
        <v>0</v>
      </c>
      <c r="J549" s="49">
        <v>0</v>
      </c>
      <c r="K549" s="49">
        <v>0</v>
      </c>
      <c r="L549" s="56" t="s">
        <v>23</v>
      </c>
      <c r="M549" s="56" t="s">
        <v>24</v>
      </c>
      <c r="N549" s="46" t="s">
        <v>1739</v>
      </c>
      <c r="O549" s="46" t="s">
        <v>1744</v>
      </c>
      <c r="P549" s="45" t="s">
        <v>27</v>
      </c>
    </row>
    <row r="550" s="30" customFormat="1" ht="31.5" spans="1:16">
      <c r="A550" s="45">
        <v>545</v>
      </c>
      <c r="B550" s="46" t="s">
        <v>1748</v>
      </c>
      <c r="C550" s="57" t="s">
        <v>1695</v>
      </c>
      <c r="D550" s="46" t="s">
        <v>1749</v>
      </c>
      <c r="E550" s="47" t="s">
        <v>1750</v>
      </c>
      <c r="F550" s="48">
        <v>22.5</v>
      </c>
      <c r="G550" s="48">
        <v>4.5</v>
      </c>
      <c r="H550" s="49">
        <v>0</v>
      </c>
      <c r="I550" s="56">
        <v>0</v>
      </c>
      <c r="J550" s="49">
        <v>0</v>
      </c>
      <c r="K550" s="49">
        <v>0</v>
      </c>
      <c r="L550" s="56" t="s">
        <v>23</v>
      </c>
      <c r="M550" s="56" t="s">
        <v>24</v>
      </c>
      <c r="N550" s="46" t="s">
        <v>1739</v>
      </c>
      <c r="O550" s="46" t="s">
        <v>1744</v>
      </c>
      <c r="P550" s="45" t="s">
        <v>27</v>
      </c>
    </row>
    <row r="551" s="30" customFormat="1" ht="31.5" spans="1:16">
      <c r="A551" s="45">
        <v>546</v>
      </c>
      <c r="B551" s="46" t="s">
        <v>1751</v>
      </c>
      <c r="C551" s="57" t="s">
        <v>1695</v>
      </c>
      <c r="D551" s="46" t="s">
        <v>1752</v>
      </c>
      <c r="E551" s="47" t="s">
        <v>1753</v>
      </c>
      <c r="F551" s="48">
        <v>26.475</v>
      </c>
      <c r="G551" s="48">
        <v>5.295</v>
      </c>
      <c r="H551" s="49">
        <v>0</v>
      </c>
      <c r="I551" s="56">
        <v>0</v>
      </c>
      <c r="J551" s="49">
        <v>0</v>
      </c>
      <c r="K551" s="49">
        <v>0</v>
      </c>
      <c r="L551" s="56" t="s">
        <v>23</v>
      </c>
      <c r="M551" s="56" t="s">
        <v>24</v>
      </c>
      <c r="N551" s="46" t="s">
        <v>1739</v>
      </c>
      <c r="O551" s="46" t="s">
        <v>1744</v>
      </c>
      <c r="P551" s="45" t="s">
        <v>27</v>
      </c>
    </row>
    <row r="552" s="30" customFormat="1" ht="31.5" spans="1:16">
      <c r="A552" s="45">
        <v>547</v>
      </c>
      <c r="B552" s="46" t="s">
        <v>1754</v>
      </c>
      <c r="C552" s="57" t="s">
        <v>1695</v>
      </c>
      <c r="D552" s="46" t="s">
        <v>1755</v>
      </c>
      <c r="E552" s="47" t="s">
        <v>1756</v>
      </c>
      <c r="F552" s="48">
        <v>28.2</v>
      </c>
      <c r="G552" s="48">
        <v>5.64</v>
      </c>
      <c r="H552" s="49">
        <v>0</v>
      </c>
      <c r="I552" s="56">
        <v>0</v>
      </c>
      <c r="J552" s="49">
        <v>0</v>
      </c>
      <c r="K552" s="49">
        <v>0</v>
      </c>
      <c r="L552" s="56" t="s">
        <v>23</v>
      </c>
      <c r="M552" s="56" t="s">
        <v>24</v>
      </c>
      <c r="N552" s="46" t="s">
        <v>1739</v>
      </c>
      <c r="O552" s="46" t="s">
        <v>1744</v>
      </c>
      <c r="P552" s="45" t="s">
        <v>27</v>
      </c>
    </row>
    <row r="553" s="30" customFormat="1" ht="31.5" spans="1:16">
      <c r="A553" s="45">
        <v>548</v>
      </c>
      <c r="B553" s="46" t="s">
        <v>1757</v>
      </c>
      <c r="C553" s="57" t="s">
        <v>1695</v>
      </c>
      <c r="D553" s="46" t="s">
        <v>1758</v>
      </c>
      <c r="E553" s="47" t="s">
        <v>1759</v>
      </c>
      <c r="F553" s="48">
        <v>18.525</v>
      </c>
      <c r="G553" s="48">
        <v>3.705</v>
      </c>
      <c r="H553" s="49">
        <v>0</v>
      </c>
      <c r="I553" s="56">
        <v>0</v>
      </c>
      <c r="J553" s="49">
        <v>0</v>
      </c>
      <c r="K553" s="49">
        <v>0</v>
      </c>
      <c r="L553" s="56" t="s">
        <v>23</v>
      </c>
      <c r="M553" s="56" t="s">
        <v>24</v>
      </c>
      <c r="N553" s="46" t="s">
        <v>1739</v>
      </c>
      <c r="O553" s="46" t="s">
        <v>1744</v>
      </c>
      <c r="P553" s="45" t="s">
        <v>27</v>
      </c>
    </row>
    <row r="554" s="30" customFormat="1" ht="31.5" spans="1:16">
      <c r="A554" s="45">
        <v>549</v>
      </c>
      <c r="B554" s="46" t="s">
        <v>1760</v>
      </c>
      <c r="C554" s="57" t="s">
        <v>1695</v>
      </c>
      <c r="D554" s="46" t="s">
        <v>1761</v>
      </c>
      <c r="E554" s="47" t="s">
        <v>1762</v>
      </c>
      <c r="F554" s="48">
        <v>19.275</v>
      </c>
      <c r="G554" s="48">
        <v>3.855</v>
      </c>
      <c r="H554" s="49">
        <v>0</v>
      </c>
      <c r="I554" s="56">
        <v>0</v>
      </c>
      <c r="J554" s="49">
        <v>0</v>
      </c>
      <c r="K554" s="49">
        <v>0</v>
      </c>
      <c r="L554" s="56" t="s">
        <v>23</v>
      </c>
      <c r="M554" s="56" t="s">
        <v>24</v>
      </c>
      <c r="N554" s="46" t="s">
        <v>1739</v>
      </c>
      <c r="O554" s="46" t="s">
        <v>1763</v>
      </c>
      <c r="P554" s="45" t="s">
        <v>27</v>
      </c>
    </row>
    <row r="555" s="30" customFormat="1" ht="31.5" spans="1:16">
      <c r="A555" s="45">
        <v>550</v>
      </c>
      <c r="B555" s="46" t="s">
        <v>1764</v>
      </c>
      <c r="C555" s="57" t="s">
        <v>1695</v>
      </c>
      <c r="D555" s="46" t="s">
        <v>1765</v>
      </c>
      <c r="E555" s="47" t="s">
        <v>1766</v>
      </c>
      <c r="F555" s="48">
        <v>105</v>
      </c>
      <c r="G555" s="48">
        <v>21</v>
      </c>
      <c r="H555" s="49">
        <v>0</v>
      </c>
      <c r="I555" s="56">
        <v>0</v>
      </c>
      <c r="J555" s="49">
        <v>0</v>
      </c>
      <c r="K555" s="49">
        <v>0</v>
      </c>
      <c r="L555" s="56" t="s">
        <v>23</v>
      </c>
      <c r="M555" s="56" t="s">
        <v>24</v>
      </c>
      <c r="N555" s="46" t="s">
        <v>1739</v>
      </c>
      <c r="O555" s="46" t="s">
        <v>1763</v>
      </c>
      <c r="P555" s="45" t="s">
        <v>27</v>
      </c>
    </row>
    <row r="556" s="30" customFormat="1" ht="31.5" spans="1:16">
      <c r="A556" s="45">
        <v>551</v>
      </c>
      <c r="B556" s="46" t="s">
        <v>1767</v>
      </c>
      <c r="C556" s="57" t="s">
        <v>1695</v>
      </c>
      <c r="D556" s="46" t="s">
        <v>1768</v>
      </c>
      <c r="E556" s="47" t="s">
        <v>1769</v>
      </c>
      <c r="F556" s="48">
        <v>46.425</v>
      </c>
      <c r="G556" s="48">
        <v>9.285</v>
      </c>
      <c r="H556" s="49">
        <v>0</v>
      </c>
      <c r="I556" s="56">
        <v>0</v>
      </c>
      <c r="J556" s="49">
        <v>0</v>
      </c>
      <c r="K556" s="49">
        <v>0</v>
      </c>
      <c r="L556" s="56" t="s">
        <v>23</v>
      </c>
      <c r="M556" s="56" t="s">
        <v>24</v>
      </c>
      <c r="N556" s="46" t="s">
        <v>1739</v>
      </c>
      <c r="O556" s="46" t="s">
        <v>1770</v>
      </c>
      <c r="P556" s="45" t="s">
        <v>27</v>
      </c>
    </row>
    <row r="557" s="30" customFormat="1" ht="31.5" spans="1:16">
      <c r="A557" s="45">
        <v>552</v>
      </c>
      <c r="B557" s="46" t="s">
        <v>1771</v>
      </c>
      <c r="C557" s="57" t="s">
        <v>1772</v>
      </c>
      <c r="D557" s="46" t="s">
        <v>1773</v>
      </c>
      <c r="E557" s="47" t="s">
        <v>1774</v>
      </c>
      <c r="F557" s="48">
        <v>75</v>
      </c>
      <c r="G557" s="48">
        <v>15</v>
      </c>
      <c r="H557" s="49">
        <v>0</v>
      </c>
      <c r="I557" s="56">
        <v>0</v>
      </c>
      <c r="J557" s="49">
        <v>0</v>
      </c>
      <c r="K557" s="49">
        <v>0</v>
      </c>
      <c r="L557" s="56" t="s">
        <v>23</v>
      </c>
      <c r="M557" s="56" t="s">
        <v>24</v>
      </c>
      <c r="N557" s="46" t="s">
        <v>1739</v>
      </c>
      <c r="O557" s="46" t="s">
        <v>1770</v>
      </c>
      <c r="P557" s="45" t="s">
        <v>27</v>
      </c>
    </row>
    <row r="558" s="30" customFormat="1" ht="31.5" spans="1:16">
      <c r="A558" s="45">
        <v>553</v>
      </c>
      <c r="B558" s="46" t="s">
        <v>1775</v>
      </c>
      <c r="C558" s="57" t="s">
        <v>1772</v>
      </c>
      <c r="D558" s="46" t="s">
        <v>1776</v>
      </c>
      <c r="E558" s="47" t="s">
        <v>1777</v>
      </c>
      <c r="F558" s="48">
        <v>67.5</v>
      </c>
      <c r="G558" s="48">
        <v>13.5</v>
      </c>
      <c r="H558" s="49">
        <v>0</v>
      </c>
      <c r="I558" s="56">
        <v>0</v>
      </c>
      <c r="J558" s="49">
        <v>0</v>
      </c>
      <c r="K558" s="49">
        <v>0</v>
      </c>
      <c r="L558" s="56" t="s">
        <v>23</v>
      </c>
      <c r="M558" s="56" t="s">
        <v>24</v>
      </c>
      <c r="N558" s="46" t="s">
        <v>1739</v>
      </c>
      <c r="O558" s="46" t="s">
        <v>1770</v>
      </c>
      <c r="P558" s="45" t="s">
        <v>27</v>
      </c>
    </row>
    <row r="559" s="30" customFormat="1" ht="31.5" spans="1:16">
      <c r="A559" s="45">
        <v>554</v>
      </c>
      <c r="B559" s="46" t="s">
        <v>1778</v>
      </c>
      <c r="C559" s="57" t="s">
        <v>1772</v>
      </c>
      <c r="D559" s="46" t="s">
        <v>1779</v>
      </c>
      <c r="E559" s="47" t="s">
        <v>1780</v>
      </c>
      <c r="F559" s="48">
        <v>90</v>
      </c>
      <c r="G559" s="48">
        <v>18</v>
      </c>
      <c r="H559" s="49">
        <v>0</v>
      </c>
      <c r="I559" s="56">
        <v>0</v>
      </c>
      <c r="J559" s="49">
        <v>0</v>
      </c>
      <c r="K559" s="49">
        <v>0</v>
      </c>
      <c r="L559" s="56" t="s">
        <v>23</v>
      </c>
      <c r="M559" s="56" t="s">
        <v>24</v>
      </c>
      <c r="N559" s="46" t="s">
        <v>1739</v>
      </c>
      <c r="O559" s="46" t="s">
        <v>1781</v>
      </c>
      <c r="P559" s="45" t="s">
        <v>27</v>
      </c>
    </row>
    <row r="560" s="30" customFormat="1" ht="31.5" spans="1:16">
      <c r="A560" s="45">
        <v>555</v>
      </c>
      <c r="B560" s="46" t="s">
        <v>1782</v>
      </c>
      <c r="C560" s="57" t="s">
        <v>1772</v>
      </c>
      <c r="D560" s="46" t="s">
        <v>1783</v>
      </c>
      <c r="E560" s="47" t="s">
        <v>1784</v>
      </c>
      <c r="F560" s="48">
        <v>135</v>
      </c>
      <c r="G560" s="48">
        <v>27</v>
      </c>
      <c r="H560" s="49">
        <v>0</v>
      </c>
      <c r="I560" s="56">
        <v>0</v>
      </c>
      <c r="J560" s="49">
        <v>0</v>
      </c>
      <c r="K560" s="49">
        <v>0</v>
      </c>
      <c r="L560" s="56" t="s">
        <v>23</v>
      </c>
      <c r="M560" s="56" t="s">
        <v>24</v>
      </c>
      <c r="N560" s="46" t="s">
        <v>1739</v>
      </c>
      <c r="O560" s="46" t="s">
        <v>1781</v>
      </c>
      <c r="P560" s="45" t="s">
        <v>27</v>
      </c>
    </row>
    <row r="561" s="30" customFormat="1" ht="31.5" spans="1:16">
      <c r="A561" s="45">
        <v>556</v>
      </c>
      <c r="B561" s="46" t="s">
        <v>1775</v>
      </c>
      <c r="C561" s="57" t="s">
        <v>1772</v>
      </c>
      <c r="D561" s="46" t="s">
        <v>1785</v>
      </c>
      <c r="E561" s="47" t="s">
        <v>1786</v>
      </c>
      <c r="F561" s="48">
        <v>60</v>
      </c>
      <c r="G561" s="48">
        <v>12</v>
      </c>
      <c r="H561" s="49">
        <v>0</v>
      </c>
      <c r="I561" s="56">
        <v>0</v>
      </c>
      <c r="J561" s="49">
        <v>0</v>
      </c>
      <c r="K561" s="49">
        <v>0</v>
      </c>
      <c r="L561" s="56" t="s">
        <v>23</v>
      </c>
      <c r="M561" s="56" t="s">
        <v>24</v>
      </c>
      <c r="N561" s="46" t="s">
        <v>1739</v>
      </c>
      <c r="O561" s="46" t="s">
        <v>1787</v>
      </c>
      <c r="P561" s="45" t="s">
        <v>27</v>
      </c>
    </row>
    <row r="562" s="30" customFormat="1" ht="31.5" spans="1:16">
      <c r="A562" s="45">
        <v>557</v>
      </c>
      <c r="B562" s="46" t="s">
        <v>1788</v>
      </c>
      <c r="C562" s="57" t="s">
        <v>1772</v>
      </c>
      <c r="D562" s="46" t="s">
        <v>1789</v>
      </c>
      <c r="E562" s="47" t="s">
        <v>1790</v>
      </c>
      <c r="F562" s="48">
        <v>37.5</v>
      </c>
      <c r="G562" s="48">
        <v>7.5</v>
      </c>
      <c r="H562" s="49">
        <v>0</v>
      </c>
      <c r="I562" s="56">
        <v>0</v>
      </c>
      <c r="J562" s="49">
        <v>0</v>
      </c>
      <c r="K562" s="49">
        <v>0</v>
      </c>
      <c r="L562" s="56" t="s">
        <v>23</v>
      </c>
      <c r="M562" s="56" t="s">
        <v>24</v>
      </c>
      <c r="N562" s="46" t="s">
        <v>1739</v>
      </c>
      <c r="O562" s="46" t="s">
        <v>1787</v>
      </c>
      <c r="P562" s="45" t="s">
        <v>27</v>
      </c>
    </row>
    <row r="563" s="30" customFormat="1" ht="31.5" spans="1:16">
      <c r="A563" s="45">
        <v>558</v>
      </c>
      <c r="B563" s="46" t="s">
        <v>93</v>
      </c>
      <c r="C563" s="57" t="s">
        <v>1772</v>
      </c>
      <c r="D563" s="46" t="s">
        <v>1791</v>
      </c>
      <c r="E563" s="47" t="s">
        <v>1792</v>
      </c>
      <c r="F563" s="48">
        <v>75</v>
      </c>
      <c r="G563" s="48">
        <v>15</v>
      </c>
      <c r="H563" s="49">
        <v>0</v>
      </c>
      <c r="I563" s="56">
        <v>0</v>
      </c>
      <c r="J563" s="49">
        <v>0</v>
      </c>
      <c r="K563" s="49">
        <v>0</v>
      </c>
      <c r="L563" s="56" t="s">
        <v>23</v>
      </c>
      <c r="M563" s="56" t="s">
        <v>24</v>
      </c>
      <c r="N563" s="46" t="s">
        <v>1739</v>
      </c>
      <c r="O563" s="46" t="s">
        <v>1787</v>
      </c>
      <c r="P563" s="45" t="s">
        <v>27</v>
      </c>
    </row>
    <row r="564" s="30" customFormat="1" ht="31.5" spans="1:16">
      <c r="A564" s="45">
        <v>559</v>
      </c>
      <c r="B564" s="46" t="s">
        <v>1793</v>
      </c>
      <c r="C564" s="57" t="s">
        <v>1772</v>
      </c>
      <c r="D564" s="46" t="s">
        <v>1794</v>
      </c>
      <c r="E564" s="47" t="s">
        <v>1795</v>
      </c>
      <c r="F564" s="48">
        <v>97.5</v>
      </c>
      <c r="G564" s="48">
        <v>19.5</v>
      </c>
      <c r="H564" s="49">
        <v>0</v>
      </c>
      <c r="I564" s="56">
        <v>0</v>
      </c>
      <c r="J564" s="49">
        <v>0</v>
      </c>
      <c r="K564" s="49">
        <v>0</v>
      </c>
      <c r="L564" s="56" t="s">
        <v>23</v>
      </c>
      <c r="M564" s="56" t="s">
        <v>24</v>
      </c>
      <c r="N564" s="46" t="s">
        <v>1739</v>
      </c>
      <c r="O564" s="46" t="s">
        <v>1796</v>
      </c>
      <c r="P564" s="45" t="s">
        <v>27</v>
      </c>
    </row>
    <row r="565" s="30" customFormat="1" ht="31.5" spans="1:16">
      <c r="A565" s="45">
        <v>560</v>
      </c>
      <c r="B565" s="46" t="s">
        <v>1797</v>
      </c>
      <c r="C565" s="57" t="s">
        <v>1772</v>
      </c>
      <c r="D565" s="46" t="s">
        <v>1798</v>
      </c>
      <c r="E565" s="47" t="s">
        <v>1799</v>
      </c>
      <c r="F565" s="48">
        <v>22.5</v>
      </c>
      <c r="G565" s="48">
        <v>4.5</v>
      </c>
      <c r="H565" s="49">
        <v>0</v>
      </c>
      <c r="I565" s="56">
        <v>0</v>
      </c>
      <c r="J565" s="49">
        <v>0</v>
      </c>
      <c r="K565" s="49">
        <v>0</v>
      </c>
      <c r="L565" s="56" t="s">
        <v>23</v>
      </c>
      <c r="M565" s="56" t="s">
        <v>24</v>
      </c>
      <c r="N565" s="46" t="s">
        <v>1739</v>
      </c>
      <c r="O565" s="46" t="s">
        <v>1800</v>
      </c>
      <c r="P565" s="45" t="s">
        <v>27</v>
      </c>
    </row>
    <row r="566" s="30" customFormat="1" ht="31.5" spans="1:16">
      <c r="A566" s="45">
        <v>561</v>
      </c>
      <c r="B566" s="46" t="s">
        <v>1801</v>
      </c>
      <c r="C566" s="57" t="s">
        <v>1772</v>
      </c>
      <c r="D566" s="46" t="s">
        <v>1802</v>
      </c>
      <c r="E566" s="47" t="s">
        <v>1803</v>
      </c>
      <c r="F566" s="48">
        <v>56.25</v>
      </c>
      <c r="G566" s="48">
        <v>11.25</v>
      </c>
      <c r="H566" s="49">
        <v>0</v>
      </c>
      <c r="I566" s="56">
        <v>0</v>
      </c>
      <c r="J566" s="49">
        <v>0</v>
      </c>
      <c r="K566" s="49">
        <v>0</v>
      </c>
      <c r="L566" s="56" t="s">
        <v>23</v>
      </c>
      <c r="M566" s="56" t="s">
        <v>24</v>
      </c>
      <c r="N566" s="46" t="s">
        <v>1739</v>
      </c>
      <c r="O566" s="46" t="s">
        <v>1800</v>
      </c>
      <c r="P566" s="45" t="s">
        <v>27</v>
      </c>
    </row>
    <row r="567" s="30" customFormat="1" ht="31.5" spans="1:16">
      <c r="A567" s="45">
        <v>562</v>
      </c>
      <c r="B567" s="46" t="s">
        <v>1804</v>
      </c>
      <c r="C567" s="57" t="s">
        <v>1772</v>
      </c>
      <c r="D567" s="46" t="s">
        <v>1805</v>
      </c>
      <c r="E567" s="47" t="s">
        <v>1806</v>
      </c>
      <c r="F567" s="48">
        <v>112.5</v>
      </c>
      <c r="G567" s="48">
        <v>22.5</v>
      </c>
      <c r="H567" s="49">
        <v>0</v>
      </c>
      <c r="I567" s="56">
        <v>0</v>
      </c>
      <c r="J567" s="49">
        <v>0</v>
      </c>
      <c r="K567" s="49">
        <v>0</v>
      </c>
      <c r="L567" s="56" t="s">
        <v>23</v>
      </c>
      <c r="M567" s="56" t="s">
        <v>24</v>
      </c>
      <c r="N567" s="46" t="s">
        <v>1739</v>
      </c>
      <c r="O567" s="46" t="s">
        <v>1807</v>
      </c>
      <c r="P567" s="45" t="s">
        <v>27</v>
      </c>
    </row>
    <row r="568" s="30" customFormat="1" ht="31.5" spans="1:16">
      <c r="A568" s="45">
        <v>563</v>
      </c>
      <c r="B568" s="46" t="s">
        <v>1808</v>
      </c>
      <c r="C568" s="57" t="s">
        <v>1772</v>
      </c>
      <c r="D568" s="46" t="s">
        <v>1809</v>
      </c>
      <c r="E568" s="47" t="s">
        <v>1810</v>
      </c>
      <c r="F568" s="48">
        <v>52.5</v>
      </c>
      <c r="G568" s="48">
        <v>10.5</v>
      </c>
      <c r="H568" s="49">
        <v>0</v>
      </c>
      <c r="I568" s="56">
        <v>0</v>
      </c>
      <c r="J568" s="49">
        <v>0</v>
      </c>
      <c r="K568" s="49">
        <v>0</v>
      </c>
      <c r="L568" s="56" t="s">
        <v>23</v>
      </c>
      <c r="M568" s="56" t="s">
        <v>24</v>
      </c>
      <c r="N568" s="46" t="s">
        <v>1739</v>
      </c>
      <c r="O568" s="46" t="s">
        <v>1807</v>
      </c>
      <c r="P568" s="45" t="s">
        <v>27</v>
      </c>
    </row>
    <row r="569" s="30" customFormat="1" ht="31.5" spans="1:16">
      <c r="A569" s="45">
        <v>564</v>
      </c>
      <c r="B569" s="46" t="s">
        <v>1811</v>
      </c>
      <c r="C569" s="57" t="s">
        <v>1772</v>
      </c>
      <c r="D569" s="46" t="s">
        <v>1812</v>
      </c>
      <c r="E569" s="47" t="s">
        <v>1813</v>
      </c>
      <c r="F569" s="48">
        <v>112.5</v>
      </c>
      <c r="G569" s="48">
        <v>22.5</v>
      </c>
      <c r="H569" s="49">
        <v>0</v>
      </c>
      <c r="I569" s="56">
        <v>0</v>
      </c>
      <c r="J569" s="49">
        <v>0</v>
      </c>
      <c r="K569" s="49">
        <v>0</v>
      </c>
      <c r="L569" s="56" t="s">
        <v>23</v>
      </c>
      <c r="M569" s="56" t="s">
        <v>24</v>
      </c>
      <c r="N569" s="46" t="s">
        <v>177</v>
      </c>
      <c r="O569" s="46" t="s">
        <v>1814</v>
      </c>
      <c r="P569" s="45" t="s">
        <v>27</v>
      </c>
    </row>
    <row r="570" s="30" customFormat="1" ht="31.5" spans="1:16">
      <c r="A570" s="45">
        <v>565</v>
      </c>
      <c r="B570" s="46" t="s">
        <v>1815</v>
      </c>
      <c r="C570" s="57" t="s">
        <v>1772</v>
      </c>
      <c r="D570" s="46" t="s">
        <v>1816</v>
      </c>
      <c r="E570" s="47" t="s">
        <v>1817</v>
      </c>
      <c r="F570" s="48">
        <v>36.525</v>
      </c>
      <c r="G570" s="48">
        <v>7.305</v>
      </c>
      <c r="H570" s="49">
        <v>0</v>
      </c>
      <c r="I570" s="56">
        <v>0</v>
      </c>
      <c r="J570" s="49">
        <v>0</v>
      </c>
      <c r="K570" s="49">
        <v>0</v>
      </c>
      <c r="L570" s="56" t="s">
        <v>23</v>
      </c>
      <c r="M570" s="56" t="s">
        <v>24</v>
      </c>
      <c r="N570" s="46" t="s">
        <v>177</v>
      </c>
      <c r="O570" s="46" t="s">
        <v>1818</v>
      </c>
      <c r="P570" s="45" t="s">
        <v>27</v>
      </c>
    </row>
    <row r="571" s="30" customFormat="1" ht="31.5" spans="1:16">
      <c r="A571" s="45">
        <v>566</v>
      </c>
      <c r="B571" s="46" t="s">
        <v>624</v>
      </c>
      <c r="C571" s="57" t="s">
        <v>1772</v>
      </c>
      <c r="D571" s="46" t="s">
        <v>1809</v>
      </c>
      <c r="E571" s="47" t="s">
        <v>1819</v>
      </c>
      <c r="F571" s="48">
        <v>75</v>
      </c>
      <c r="G571" s="48">
        <v>15</v>
      </c>
      <c r="H571" s="49">
        <v>0</v>
      </c>
      <c r="I571" s="56">
        <v>0</v>
      </c>
      <c r="J571" s="49">
        <v>0</v>
      </c>
      <c r="K571" s="49">
        <v>0</v>
      </c>
      <c r="L571" s="56" t="s">
        <v>23</v>
      </c>
      <c r="M571" s="56" t="s">
        <v>24</v>
      </c>
      <c r="N571" s="46" t="s">
        <v>177</v>
      </c>
      <c r="O571" s="46" t="s">
        <v>1820</v>
      </c>
      <c r="P571" s="45" t="s">
        <v>27</v>
      </c>
    </row>
    <row r="572" s="30" customFormat="1" ht="31.5" spans="1:16">
      <c r="A572" s="45">
        <v>567</v>
      </c>
      <c r="B572" s="46" t="s">
        <v>1821</v>
      </c>
      <c r="C572" s="57" t="s">
        <v>1772</v>
      </c>
      <c r="D572" s="46" t="s">
        <v>1822</v>
      </c>
      <c r="E572" s="47" t="s">
        <v>1823</v>
      </c>
      <c r="F572" s="48">
        <v>112.5</v>
      </c>
      <c r="G572" s="48">
        <v>22.5</v>
      </c>
      <c r="H572" s="49">
        <v>0</v>
      </c>
      <c r="I572" s="56">
        <v>0</v>
      </c>
      <c r="J572" s="49">
        <v>0</v>
      </c>
      <c r="K572" s="49">
        <v>0</v>
      </c>
      <c r="L572" s="56" t="s">
        <v>23</v>
      </c>
      <c r="M572" s="56" t="s">
        <v>24</v>
      </c>
      <c r="N572" s="46" t="s">
        <v>177</v>
      </c>
      <c r="O572" s="46" t="s">
        <v>1824</v>
      </c>
      <c r="P572" s="45" t="s">
        <v>27</v>
      </c>
    </row>
    <row r="573" s="30" customFormat="1" ht="31.5" spans="1:16">
      <c r="A573" s="45">
        <v>568</v>
      </c>
      <c r="B573" s="46" t="s">
        <v>1825</v>
      </c>
      <c r="C573" s="57" t="s">
        <v>1772</v>
      </c>
      <c r="D573" s="46" t="s">
        <v>1826</v>
      </c>
      <c r="E573" s="47" t="s">
        <v>1827</v>
      </c>
      <c r="F573" s="48">
        <v>52.5</v>
      </c>
      <c r="G573" s="48">
        <v>10.5</v>
      </c>
      <c r="H573" s="49">
        <v>0</v>
      </c>
      <c r="I573" s="56">
        <v>0</v>
      </c>
      <c r="J573" s="49">
        <v>0</v>
      </c>
      <c r="K573" s="49">
        <v>0</v>
      </c>
      <c r="L573" s="56" t="s">
        <v>23</v>
      </c>
      <c r="M573" s="56" t="s">
        <v>24</v>
      </c>
      <c r="N573" s="46" t="s">
        <v>177</v>
      </c>
      <c r="O573" s="46" t="s">
        <v>1828</v>
      </c>
      <c r="P573" s="45" t="s">
        <v>27</v>
      </c>
    </row>
    <row r="574" s="30" customFormat="1" ht="31.5" spans="1:16">
      <c r="A574" s="45">
        <v>569</v>
      </c>
      <c r="B574" s="46" t="s">
        <v>1829</v>
      </c>
      <c r="C574" s="57" t="s">
        <v>1772</v>
      </c>
      <c r="D574" s="46" t="s">
        <v>1830</v>
      </c>
      <c r="E574" s="47" t="s">
        <v>1831</v>
      </c>
      <c r="F574" s="48">
        <v>37.5</v>
      </c>
      <c r="G574" s="48">
        <v>7.5</v>
      </c>
      <c r="H574" s="49">
        <v>0</v>
      </c>
      <c r="I574" s="56">
        <v>0</v>
      </c>
      <c r="J574" s="49">
        <v>0</v>
      </c>
      <c r="K574" s="49">
        <v>0</v>
      </c>
      <c r="L574" s="56" t="s">
        <v>23</v>
      </c>
      <c r="M574" s="56" t="s">
        <v>24</v>
      </c>
      <c r="N574" s="46" t="s">
        <v>177</v>
      </c>
      <c r="O574" s="46" t="s">
        <v>1832</v>
      </c>
      <c r="P574" s="45" t="s">
        <v>27</v>
      </c>
    </row>
    <row r="575" s="30" customFormat="1" ht="31.5" spans="1:16">
      <c r="A575" s="45">
        <v>570</v>
      </c>
      <c r="B575" s="46" t="s">
        <v>1833</v>
      </c>
      <c r="C575" s="57" t="s">
        <v>1772</v>
      </c>
      <c r="D575" s="46" t="s">
        <v>1834</v>
      </c>
      <c r="E575" s="47" t="s">
        <v>1835</v>
      </c>
      <c r="F575" s="48">
        <v>22.5</v>
      </c>
      <c r="G575" s="48">
        <v>4.5</v>
      </c>
      <c r="H575" s="49">
        <v>0</v>
      </c>
      <c r="I575" s="56">
        <v>0</v>
      </c>
      <c r="J575" s="49">
        <v>0</v>
      </c>
      <c r="K575" s="49">
        <v>0</v>
      </c>
      <c r="L575" s="56" t="s">
        <v>23</v>
      </c>
      <c r="M575" s="56" t="s">
        <v>24</v>
      </c>
      <c r="N575" s="46" t="s">
        <v>177</v>
      </c>
      <c r="O575" s="46" t="s">
        <v>1836</v>
      </c>
      <c r="P575" s="45" t="s">
        <v>27</v>
      </c>
    </row>
    <row r="576" s="30" customFormat="1" ht="31.5" spans="1:16">
      <c r="A576" s="45">
        <v>571</v>
      </c>
      <c r="B576" s="46" t="s">
        <v>1837</v>
      </c>
      <c r="C576" s="57" t="s">
        <v>1772</v>
      </c>
      <c r="D576" s="46" t="s">
        <v>1838</v>
      </c>
      <c r="E576" s="47" t="s">
        <v>1839</v>
      </c>
      <c r="F576" s="48">
        <v>60</v>
      </c>
      <c r="G576" s="48">
        <v>12</v>
      </c>
      <c r="H576" s="49">
        <v>0</v>
      </c>
      <c r="I576" s="56">
        <v>0</v>
      </c>
      <c r="J576" s="49">
        <v>0</v>
      </c>
      <c r="K576" s="49">
        <v>0</v>
      </c>
      <c r="L576" s="56" t="s">
        <v>23</v>
      </c>
      <c r="M576" s="56" t="s">
        <v>24</v>
      </c>
      <c r="N576" s="46" t="s">
        <v>177</v>
      </c>
      <c r="O576" s="46" t="s">
        <v>1840</v>
      </c>
      <c r="P576" s="45" t="s">
        <v>27</v>
      </c>
    </row>
    <row r="577" s="30" customFormat="1" ht="31.5" spans="1:16">
      <c r="A577" s="45">
        <v>572</v>
      </c>
      <c r="B577" s="46" t="s">
        <v>1841</v>
      </c>
      <c r="C577" s="57" t="s">
        <v>1772</v>
      </c>
      <c r="D577" s="46" t="s">
        <v>1842</v>
      </c>
      <c r="E577" s="47" t="s">
        <v>1843</v>
      </c>
      <c r="F577" s="48">
        <v>60</v>
      </c>
      <c r="G577" s="48">
        <v>12</v>
      </c>
      <c r="H577" s="49">
        <v>0</v>
      </c>
      <c r="I577" s="56">
        <v>0</v>
      </c>
      <c r="J577" s="49">
        <v>0</v>
      </c>
      <c r="K577" s="49">
        <v>0</v>
      </c>
      <c r="L577" s="56" t="s">
        <v>23</v>
      </c>
      <c r="M577" s="56" t="s">
        <v>24</v>
      </c>
      <c r="N577" s="46" t="s">
        <v>177</v>
      </c>
      <c r="O577" s="46" t="s">
        <v>1844</v>
      </c>
      <c r="P577" s="45" t="s">
        <v>27</v>
      </c>
    </row>
    <row r="578" s="30" customFormat="1" ht="31.5" spans="1:16">
      <c r="A578" s="45">
        <v>573</v>
      </c>
      <c r="B578" s="46" t="s">
        <v>1845</v>
      </c>
      <c r="C578" s="57" t="s">
        <v>1772</v>
      </c>
      <c r="D578" s="46" t="s">
        <v>1846</v>
      </c>
      <c r="E578" s="47" t="s">
        <v>1847</v>
      </c>
      <c r="F578" s="48">
        <v>127.5</v>
      </c>
      <c r="G578" s="48">
        <v>25.5</v>
      </c>
      <c r="H578" s="49">
        <v>0</v>
      </c>
      <c r="I578" s="56">
        <v>0</v>
      </c>
      <c r="J578" s="49">
        <v>0</v>
      </c>
      <c r="K578" s="49">
        <v>0</v>
      </c>
      <c r="L578" s="56" t="s">
        <v>23</v>
      </c>
      <c r="M578" s="56" t="s">
        <v>24</v>
      </c>
      <c r="N578" s="46" t="s">
        <v>177</v>
      </c>
      <c r="O578" s="46" t="s">
        <v>1848</v>
      </c>
      <c r="P578" s="45" t="s">
        <v>27</v>
      </c>
    </row>
    <row r="579" s="30" customFormat="1" ht="31.5" spans="1:16">
      <c r="A579" s="45">
        <v>574</v>
      </c>
      <c r="B579" s="46" t="s">
        <v>1849</v>
      </c>
      <c r="C579" s="57" t="s">
        <v>1772</v>
      </c>
      <c r="D579" s="46" t="s">
        <v>1850</v>
      </c>
      <c r="E579" s="47" t="s">
        <v>1851</v>
      </c>
      <c r="F579" s="48">
        <v>202.5</v>
      </c>
      <c r="G579" s="48">
        <v>40.5</v>
      </c>
      <c r="H579" s="49">
        <v>0</v>
      </c>
      <c r="I579" s="56">
        <v>0</v>
      </c>
      <c r="J579" s="49">
        <v>0</v>
      </c>
      <c r="K579" s="49">
        <v>0</v>
      </c>
      <c r="L579" s="56" t="s">
        <v>23</v>
      </c>
      <c r="M579" s="56" t="s">
        <v>24</v>
      </c>
      <c r="N579" s="46" t="s">
        <v>177</v>
      </c>
      <c r="O579" s="46" t="s">
        <v>1852</v>
      </c>
      <c r="P579" s="45" t="s">
        <v>27</v>
      </c>
    </row>
    <row r="580" s="30" customFormat="1" ht="31.5" spans="1:16">
      <c r="A580" s="45">
        <v>575</v>
      </c>
      <c r="B580" s="46" t="s">
        <v>1853</v>
      </c>
      <c r="C580" s="57" t="s">
        <v>1772</v>
      </c>
      <c r="D580" s="46" t="s">
        <v>1854</v>
      </c>
      <c r="E580" s="47" t="s">
        <v>1855</v>
      </c>
      <c r="F580" s="48">
        <v>75</v>
      </c>
      <c r="G580" s="48">
        <v>15</v>
      </c>
      <c r="H580" s="49">
        <v>0</v>
      </c>
      <c r="I580" s="56">
        <v>0</v>
      </c>
      <c r="J580" s="49">
        <v>0</v>
      </c>
      <c r="K580" s="49">
        <v>0</v>
      </c>
      <c r="L580" s="56" t="s">
        <v>23</v>
      </c>
      <c r="M580" s="56" t="s">
        <v>24</v>
      </c>
      <c r="N580" s="46" t="s">
        <v>177</v>
      </c>
      <c r="O580" s="46" t="s">
        <v>1856</v>
      </c>
      <c r="P580" s="45" t="s">
        <v>27</v>
      </c>
    </row>
    <row r="581" s="30" customFormat="1" ht="31.5" spans="1:16">
      <c r="A581" s="45">
        <v>576</v>
      </c>
      <c r="B581" s="46" t="s">
        <v>1857</v>
      </c>
      <c r="C581" s="57" t="s">
        <v>1772</v>
      </c>
      <c r="D581" s="46" t="s">
        <v>1858</v>
      </c>
      <c r="E581" s="47" t="s">
        <v>1859</v>
      </c>
      <c r="F581" s="48">
        <v>127.5</v>
      </c>
      <c r="G581" s="48">
        <v>25.5</v>
      </c>
      <c r="H581" s="49">
        <v>0</v>
      </c>
      <c r="I581" s="56">
        <v>0</v>
      </c>
      <c r="J581" s="49">
        <v>0</v>
      </c>
      <c r="K581" s="49">
        <v>0</v>
      </c>
      <c r="L581" s="56" t="s">
        <v>23</v>
      </c>
      <c r="M581" s="56" t="s">
        <v>24</v>
      </c>
      <c r="N581" s="46" t="s">
        <v>177</v>
      </c>
      <c r="O581" s="46" t="s">
        <v>1860</v>
      </c>
      <c r="P581" s="45" t="s">
        <v>27</v>
      </c>
    </row>
    <row r="582" s="30" customFormat="1" ht="31.5" spans="1:16">
      <c r="A582" s="45">
        <v>577</v>
      </c>
      <c r="B582" s="46" t="s">
        <v>1861</v>
      </c>
      <c r="C582" s="57" t="s">
        <v>1772</v>
      </c>
      <c r="D582" s="46" t="s">
        <v>1862</v>
      </c>
      <c r="E582" s="47" t="s">
        <v>1863</v>
      </c>
      <c r="F582" s="48">
        <v>61.8</v>
      </c>
      <c r="G582" s="48">
        <v>12.36</v>
      </c>
      <c r="H582" s="49">
        <v>0</v>
      </c>
      <c r="I582" s="56">
        <v>0</v>
      </c>
      <c r="J582" s="49">
        <v>0</v>
      </c>
      <c r="K582" s="49">
        <v>0</v>
      </c>
      <c r="L582" s="56" t="s">
        <v>23</v>
      </c>
      <c r="M582" s="56" t="s">
        <v>24</v>
      </c>
      <c r="N582" s="46" t="s">
        <v>177</v>
      </c>
      <c r="O582" s="46" t="s">
        <v>1864</v>
      </c>
      <c r="P582" s="45" t="s">
        <v>27</v>
      </c>
    </row>
    <row r="583" s="30" customFormat="1" ht="31.5" spans="1:16">
      <c r="A583" s="45">
        <v>578</v>
      </c>
      <c r="B583" s="46" t="s">
        <v>1865</v>
      </c>
      <c r="C583" s="57" t="s">
        <v>1772</v>
      </c>
      <c r="D583" s="46" t="s">
        <v>1866</v>
      </c>
      <c r="E583" s="47" t="s">
        <v>1867</v>
      </c>
      <c r="F583" s="48">
        <v>56.325</v>
      </c>
      <c r="G583" s="48">
        <v>11.265</v>
      </c>
      <c r="H583" s="49">
        <v>0</v>
      </c>
      <c r="I583" s="56">
        <v>0</v>
      </c>
      <c r="J583" s="49">
        <v>0</v>
      </c>
      <c r="K583" s="49">
        <v>0</v>
      </c>
      <c r="L583" s="56" t="s">
        <v>23</v>
      </c>
      <c r="M583" s="56" t="s">
        <v>24</v>
      </c>
      <c r="N583" s="46" t="s">
        <v>177</v>
      </c>
      <c r="O583" s="46" t="s">
        <v>1868</v>
      </c>
      <c r="P583" s="45" t="s">
        <v>27</v>
      </c>
    </row>
    <row r="584" s="30" customFormat="1" ht="31.5" spans="1:16">
      <c r="A584" s="45">
        <v>579</v>
      </c>
      <c r="B584" s="46" t="s">
        <v>1869</v>
      </c>
      <c r="C584" s="57" t="s">
        <v>1772</v>
      </c>
      <c r="D584" s="46" t="s">
        <v>1870</v>
      </c>
      <c r="E584" s="47" t="s">
        <v>1871</v>
      </c>
      <c r="F584" s="48">
        <v>58.65</v>
      </c>
      <c r="G584" s="48">
        <v>11.73</v>
      </c>
      <c r="H584" s="49">
        <v>0</v>
      </c>
      <c r="I584" s="56">
        <v>0</v>
      </c>
      <c r="J584" s="49">
        <v>0</v>
      </c>
      <c r="K584" s="49">
        <v>0</v>
      </c>
      <c r="L584" s="56" t="s">
        <v>23</v>
      </c>
      <c r="M584" s="56" t="s">
        <v>24</v>
      </c>
      <c r="N584" s="46" t="s">
        <v>177</v>
      </c>
      <c r="O584" s="46" t="s">
        <v>1872</v>
      </c>
      <c r="P584" s="45" t="s">
        <v>27</v>
      </c>
    </row>
    <row r="585" s="30" customFormat="1" ht="31.5" spans="1:16">
      <c r="A585" s="45">
        <v>580</v>
      </c>
      <c r="B585" s="46" t="s">
        <v>1873</v>
      </c>
      <c r="C585" s="57" t="s">
        <v>1772</v>
      </c>
      <c r="D585" s="46" t="s">
        <v>1874</v>
      </c>
      <c r="E585" s="47" t="s">
        <v>1875</v>
      </c>
      <c r="F585" s="48">
        <v>25.65</v>
      </c>
      <c r="G585" s="48">
        <v>5.13</v>
      </c>
      <c r="H585" s="49">
        <v>0</v>
      </c>
      <c r="I585" s="56">
        <v>0</v>
      </c>
      <c r="J585" s="49">
        <v>0</v>
      </c>
      <c r="K585" s="49">
        <v>0</v>
      </c>
      <c r="L585" s="56" t="s">
        <v>23</v>
      </c>
      <c r="M585" s="56" t="s">
        <v>24</v>
      </c>
      <c r="N585" s="46" t="s">
        <v>177</v>
      </c>
      <c r="O585" s="46" t="s">
        <v>1876</v>
      </c>
      <c r="P585" s="45" t="s">
        <v>27</v>
      </c>
    </row>
    <row r="586" s="30" customFormat="1" ht="31.5" spans="1:16">
      <c r="A586" s="45">
        <v>581</v>
      </c>
      <c r="B586" s="46" t="s">
        <v>1877</v>
      </c>
      <c r="C586" s="57" t="s">
        <v>1772</v>
      </c>
      <c r="D586" s="46" t="s">
        <v>1878</v>
      </c>
      <c r="E586" s="47" t="s">
        <v>1879</v>
      </c>
      <c r="F586" s="48">
        <v>39.15</v>
      </c>
      <c r="G586" s="48">
        <v>7.83</v>
      </c>
      <c r="H586" s="49">
        <v>0</v>
      </c>
      <c r="I586" s="56">
        <v>0</v>
      </c>
      <c r="J586" s="49">
        <v>0</v>
      </c>
      <c r="K586" s="49">
        <v>0</v>
      </c>
      <c r="L586" s="56" t="s">
        <v>23</v>
      </c>
      <c r="M586" s="56" t="s">
        <v>24</v>
      </c>
      <c r="N586" s="46" t="s">
        <v>177</v>
      </c>
      <c r="O586" s="46" t="s">
        <v>1880</v>
      </c>
      <c r="P586" s="45" t="s">
        <v>27</v>
      </c>
    </row>
    <row r="587" s="30" customFormat="1" ht="31.5" spans="1:16">
      <c r="A587" s="45">
        <v>582</v>
      </c>
      <c r="B587" s="46" t="s">
        <v>1881</v>
      </c>
      <c r="C587" s="57" t="s">
        <v>1772</v>
      </c>
      <c r="D587" s="46" t="s">
        <v>1882</v>
      </c>
      <c r="E587" s="47" t="s">
        <v>1883</v>
      </c>
      <c r="F587" s="48">
        <v>32.625</v>
      </c>
      <c r="G587" s="48">
        <v>6.525</v>
      </c>
      <c r="H587" s="49">
        <v>0</v>
      </c>
      <c r="I587" s="56">
        <v>0</v>
      </c>
      <c r="J587" s="49">
        <v>0</v>
      </c>
      <c r="K587" s="49">
        <v>0</v>
      </c>
      <c r="L587" s="56" t="s">
        <v>23</v>
      </c>
      <c r="M587" s="56" t="s">
        <v>24</v>
      </c>
      <c r="N587" s="46" t="s">
        <v>177</v>
      </c>
      <c r="O587" s="46" t="s">
        <v>1884</v>
      </c>
      <c r="P587" s="45" t="s">
        <v>27</v>
      </c>
    </row>
    <row r="588" s="30" customFormat="1" ht="31.5" spans="1:16">
      <c r="A588" s="45">
        <v>583</v>
      </c>
      <c r="B588" s="46" t="s">
        <v>1885</v>
      </c>
      <c r="C588" s="57" t="s">
        <v>1886</v>
      </c>
      <c r="D588" s="46" t="s">
        <v>1887</v>
      </c>
      <c r="E588" s="47" t="s">
        <v>1888</v>
      </c>
      <c r="F588" s="48">
        <v>56.85</v>
      </c>
      <c r="G588" s="48">
        <v>11.37</v>
      </c>
      <c r="H588" s="49">
        <v>0</v>
      </c>
      <c r="I588" s="56">
        <v>0</v>
      </c>
      <c r="J588" s="49">
        <v>0</v>
      </c>
      <c r="K588" s="49">
        <v>0</v>
      </c>
      <c r="L588" s="56" t="s">
        <v>23</v>
      </c>
      <c r="M588" s="56" t="s">
        <v>24</v>
      </c>
      <c r="N588" s="46" t="s">
        <v>177</v>
      </c>
      <c r="O588" s="46" t="s">
        <v>1889</v>
      </c>
      <c r="P588" s="45" t="s">
        <v>27</v>
      </c>
    </row>
    <row r="589" s="30" customFormat="1" ht="31.5" spans="1:16">
      <c r="A589" s="45">
        <v>584</v>
      </c>
      <c r="B589" s="46" t="s">
        <v>1890</v>
      </c>
      <c r="C589" s="57" t="s">
        <v>1886</v>
      </c>
      <c r="D589" s="46" t="s">
        <v>1891</v>
      </c>
      <c r="E589" s="47" t="s">
        <v>1892</v>
      </c>
      <c r="F589" s="48">
        <v>38.25</v>
      </c>
      <c r="G589" s="48">
        <v>7.65</v>
      </c>
      <c r="H589" s="49">
        <v>0</v>
      </c>
      <c r="I589" s="56">
        <v>0</v>
      </c>
      <c r="J589" s="49">
        <v>0</v>
      </c>
      <c r="K589" s="49">
        <v>0</v>
      </c>
      <c r="L589" s="56" t="s">
        <v>23</v>
      </c>
      <c r="M589" s="56" t="s">
        <v>24</v>
      </c>
      <c r="N589" s="46" t="s">
        <v>177</v>
      </c>
      <c r="O589" s="46" t="s">
        <v>1893</v>
      </c>
      <c r="P589" s="45" t="s">
        <v>27</v>
      </c>
    </row>
    <row r="590" s="30" customFormat="1" ht="31.5" spans="1:16">
      <c r="A590" s="45">
        <v>585</v>
      </c>
      <c r="B590" s="46" t="s">
        <v>1894</v>
      </c>
      <c r="C590" s="57" t="s">
        <v>1886</v>
      </c>
      <c r="D590" s="46" t="s">
        <v>1891</v>
      </c>
      <c r="E590" s="47" t="s">
        <v>1895</v>
      </c>
      <c r="F590" s="48">
        <v>19.5</v>
      </c>
      <c r="G590" s="48">
        <v>3.9</v>
      </c>
      <c r="H590" s="49">
        <v>0</v>
      </c>
      <c r="I590" s="56">
        <v>0</v>
      </c>
      <c r="J590" s="49">
        <v>0</v>
      </c>
      <c r="K590" s="49">
        <v>0</v>
      </c>
      <c r="L590" s="56" t="s">
        <v>23</v>
      </c>
      <c r="M590" s="56" t="s">
        <v>24</v>
      </c>
      <c r="N590" s="46" t="s">
        <v>177</v>
      </c>
      <c r="O590" s="46" t="s">
        <v>1896</v>
      </c>
      <c r="P590" s="45" t="s">
        <v>27</v>
      </c>
    </row>
    <row r="591" s="30" customFormat="1" ht="31.5" spans="1:16">
      <c r="A591" s="45">
        <v>586</v>
      </c>
      <c r="B591" s="46" t="s">
        <v>1897</v>
      </c>
      <c r="C591" s="57" t="s">
        <v>1886</v>
      </c>
      <c r="D591" s="46" t="s">
        <v>1898</v>
      </c>
      <c r="E591" s="47" t="s">
        <v>1899</v>
      </c>
      <c r="F591" s="48">
        <v>11.4</v>
      </c>
      <c r="G591" s="48">
        <v>2.28</v>
      </c>
      <c r="H591" s="49">
        <v>0</v>
      </c>
      <c r="I591" s="56">
        <v>0</v>
      </c>
      <c r="J591" s="49">
        <v>0</v>
      </c>
      <c r="K591" s="49">
        <v>0</v>
      </c>
      <c r="L591" s="56" t="s">
        <v>23</v>
      </c>
      <c r="M591" s="56" t="s">
        <v>24</v>
      </c>
      <c r="N591" s="46" t="s">
        <v>177</v>
      </c>
      <c r="O591" s="46" t="s">
        <v>1900</v>
      </c>
      <c r="P591" s="45" t="s">
        <v>27</v>
      </c>
    </row>
    <row r="592" s="30" customFormat="1" ht="31.5" spans="1:16">
      <c r="A592" s="45">
        <v>587</v>
      </c>
      <c r="B592" s="46" t="s">
        <v>1901</v>
      </c>
      <c r="C592" s="57" t="s">
        <v>1886</v>
      </c>
      <c r="D592" s="46" t="s">
        <v>1902</v>
      </c>
      <c r="E592" s="47" t="s">
        <v>1903</v>
      </c>
      <c r="F592" s="48">
        <v>13.95</v>
      </c>
      <c r="G592" s="48">
        <v>2.79</v>
      </c>
      <c r="H592" s="49">
        <v>0</v>
      </c>
      <c r="I592" s="56">
        <v>0</v>
      </c>
      <c r="J592" s="49">
        <v>0</v>
      </c>
      <c r="K592" s="49">
        <v>0</v>
      </c>
      <c r="L592" s="56" t="s">
        <v>23</v>
      </c>
      <c r="M592" s="56" t="s">
        <v>24</v>
      </c>
      <c r="N592" s="46" t="s">
        <v>177</v>
      </c>
      <c r="O592" s="46" t="s">
        <v>1904</v>
      </c>
      <c r="P592" s="45" t="s">
        <v>27</v>
      </c>
    </row>
    <row r="593" s="30" customFormat="1" ht="31.5" spans="1:16">
      <c r="A593" s="45">
        <v>588</v>
      </c>
      <c r="B593" s="46" t="s">
        <v>1905</v>
      </c>
      <c r="C593" s="57" t="s">
        <v>1886</v>
      </c>
      <c r="D593" s="46" t="s">
        <v>1906</v>
      </c>
      <c r="E593" s="47" t="s">
        <v>1907</v>
      </c>
      <c r="F593" s="48">
        <v>32.625</v>
      </c>
      <c r="G593" s="48">
        <v>6.525</v>
      </c>
      <c r="H593" s="49">
        <v>0</v>
      </c>
      <c r="I593" s="56">
        <v>0</v>
      </c>
      <c r="J593" s="49">
        <v>0</v>
      </c>
      <c r="K593" s="49">
        <v>0</v>
      </c>
      <c r="L593" s="56" t="s">
        <v>23</v>
      </c>
      <c r="M593" s="56" t="s">
        <v>24</v>
      </c>
      <c r="N593" s="46" t="s">
        <v>177</v>
      </c>
      <c r="O593" s="46" t="s">
        <v>1908</v>
      </c>
      <c r="P593" s="45" t="s">
        <v>27</v>
      </c>
    </row>
    <row r="594" s="30" customFormat="1" ht="31.5" spans="1:16">
      <c r="A594" s="45">
        <v>589</v>
      </c>
      <c r="B594" s="46" t="s">
        <v>1909</v>
      </c>
      <c r="C594" s="57" t="s">
        <v>1886</v>
      </c>
      <c r="D594" s="46" t="s">
        <v>1910</v>
      </c>
      <c r="E594" s="47" t="s">
        <v>1911</v>
      </c>
      <c r="F594" s="48">
        <v>15.225</v>
      </c>
      <c r="G594" s="48">
        <v>3.045</v>
      </c>
      <c r="H594" s="49">
        <v>0</v>
      </c>
      <c r="I594" s="56">
        <v>0</v>
      </c>
      <c r="J594" s="49">
        <v>0</v>
      </c>
      <c r="K594" s="49">
        <v>0</v>
      </c>
      <c r="L594" s="56" t="s">
        <v>23</v>
      </c>
      <c r="M594" s="56" t="s">
        <v>24</v>
      </c>
      <c r="N594" s="46" t="s">
        <v>177</v>
      </c>
      <c r="O594" s="46" t="s">
        <v>1912</v>
      </c>
      <c r="P594" s="45" t="s">
        <v>27</v>
      </c>
    </row>
    <row r="595" s="30" customFormat="1" ht="31.5" spans="1:16">
      <c r="A595" s="45">
        <v>590</v>
      </c>
      <c r="B595" s="46" t="s">
        <v>1913</v>
      </c>
      <c r="C595" s="57" t="s">
        <v>1886</v>
      </c>
      <c r="D595" s="46" t="s">
        <v>1914</v>
      </c>
      <c r="E595" s="47" t="s">
        <v>1915</v>
      </c>
      <c r="F595" s="48">
        <v>18.975</v>
      </c>
      <c r="G595" s="48">
        <v>3.795</v>
      </c>
      <c r="H595" s="49">
        <v>0</v>
      </c>
      <c r="I595" s="56">
        <v>0</v>
      </c>
      <c r="J595" s="49">
        <v>0</v>
      </c>
      <c r="K595" s="49">
        <v>0</v>
      </c>
      <c r="L595" s="56" t="s">
        <v>23</v>
      </c>
      <c r="M595" s="56" t="s">
        <v>24</v>
      </c>
      <c r="N595" s="46" t="s">
        <v>177</v>
      </c>
      <c r="O595" s="46" t="s">
        <v>1916</v>
      </c>
      <c r="P595" s="45" t="s">
        <v>27</v>
      </c>
    </row>
    <row r="596" s="30" customFormat="1" ht="31.5" spans="1:16">
      <c r="A596" s="45">
        <v>591</v>
      </c>
      <c r="B596" s="46" t="s">
        <v>1917</v>
      </c>
      <c r="C596" s="57" t="s">
        <v>1886</v>
      </c>
      <c r="D596" s="46" t="s">
        <v>1910</v>
      </c>
      <c r="E596" s="47" t="s">
        <v>1918</v>
      </c>
      <c r="F596" s="48">
        <v>90</v>
      </c>
      <c r="G596" s="48">
        <v>18</v>
      </c>
      <c r="H596" s="49">
        <v>0</v>
      </c>
      <c r="I596" s="56">
        <v>0</v>
      </c>
      <c r="J596" s="49">
        <v>0</v>
      </c>
      <c r="K596" s="49">
        <v>0</v>
      </c>
      <c r="L596" s="56" t="s">
        <v>23</v>
      </c>
      <c r="M596" s="56" t="s">
        <v>24</v>
      </c>
      <c r="N596" s="46" t="s">
        <v>177</v>
      </c>
      <c r="O596" s="46" t="s">
        <v>1919</v>
      </c>
      <c r="P596" s="45" t="s">
        <v>27</v>
      </c>
    </row>
    <row r="597" s="30" customFormat="1" ht="31.5" spans="1:16">
      <c r="A597" s="45">
        <v>592</v>
      </c>
      <c r="B597" s="46" t="s">
        <v>1920</v>
      </c>
      <c r="C597" s="57" t="s">
        <v>1886</v>
      </c>
      <c r="D597" s="46" t="s">
        <v>1921</v>
      </c>
      <c r="E597" s="47" t="s">
        <v>1922</v>
      </c>
      <c r="F597" s="48">
        <v>18.6</v>
      </c>
      <c r="G597" s="48">
        <v>3.72</v>
      </c>
      <c r="H597" s="49">
        <v>0</v>
      </c>
      <c r="I597" s="56">
        <v>0</v>
      </c>
      <c r="J597" s="49">
        <v>0</v>
      </c>
      <c r="K597" s="49">
        <v>0</v>
      </c>
      <c r="L597" s="56" t="s">
        <v>23</v>
      </c>
      <c r="M597" s="56" t="s">
        <v>24</v>
      </c>
      <c r="N597" s="46" t="s">
        <v>177</v>
      </c>
      <c r="O597" s="46" t="s">
        <v>1923</v>
      </c>
      <c r="P597" s="45" t="s">
        <v>27</v>
      </c>
    </row>
    <row r="598" s="30" customFormat="1" ht="31.5" spans="1:16">
      <c r="A598" s="45">
        <v>593</v>
      </c>
      <c r="B598" s="46" t="s">
        <v>1924</v>
      </c>
      <c r="C598" s="57" t="s">
        <v>1886</v>
      </c>
      <c r="D598" s="46" t="s">
        <v>1921</v>
      </c>
      <c r="E598" s="47" t="s">
        <v>1925</v>
      </c>
      <c r="F598" s="48">
        <v>23.1</v>
      </c>
      <c r="G598" s="48">
        <v>4.62</v>
      </c>
      <c r="H598" s="49">
        <v>0</v>
      </c>
      <c r="I598" s="56">
        <v>0</v>
      </c>
      <c r="J598" s="49">
        <v>0</v>
      </c>
      <c r="K598" s="49">
        <v>0</v>
      </c>
      <c r="L598" s="56" t="s">
        <v>23</v>
      </c>
      <c r="M598" s="56" t="s">
        <v>24</v>
      </c>
      <c r="N598" s="46" t="s">
        <v>177</v>
      </c>
      <c r="O598" s="46" t="s">
        <v>1926</v>
      </c>
      <c r="P598" s="45" t="s">
        <v>27</v>
      </c>
    </row>
    <row r="599" s="30" customFormat="1" ht="31.5" spans="1:16">
      <c r="A599" s="45">
        <v>594</v>
      </c>
      <c r="B599" s="46" t="s">
        <v>1927</v>
      </c>
      <c r="C599" s="57" t="s">
        <v>1886</v>
      </c>
      <c r="D599" s="46" t="s">
        <v>1928</v>
      </c>
      <c r="E599" s="47" t="s">
        <v>1929</v>
      </c>
      <c r="F599" s="48">
        <v>8.325</v>
      </c>
      <c r="G599" s="48">
        <v>1.665</v>
      </c>
      <c r="H599" s="49">
        <v>0</v>
      </c>
      <c r="I599" s="56">
        <v>0</v>
      </c>
      <c r="J599" s="49">
        <v>0</v>
      </c>
      <c r="K599" s="49">
        <v>0</v>
      </c>
      <c r="L599" s="56" t="s">
        <v>23</v>
      </c>
      <c r="M599" s="56" t="s">
        <v>24</v>
      </c>
      <c r="N599" s="46" t="s">
        <v>177</v>
      </c>
      <c r="O599" s="46" t="s">
        <v>1930</v>
      </c>
      <c r="P599" s="45" t="s">
        <v>27</v>
      </c>
    </row>
    <row r="600" s="30" customFormat="1" ht="31.5" spans="1:16">
      <c r="A600" s="45">
        <v>595</v>
      </c>
      <c r="B600" s="46" t="s">
        <v>1931</v>
      </c>
      <c r="C600" s="57" t="s">
        <v>1886</v>
      </c>
      <c r="D600" s="46" t="s">
        <v>1902</v>
      </c>
      <c r="E600" s="47" t="s">
        <v>1932</v>
      </c>
      <c r="F600" s="48">
        <v>11.175</v>
      </c>
      <c r="G600" s="48">
        <v>2.235</v>
      </c>
      <c r="H600" s="49">
        <v>0</v>
      </c>
      <c r="I600" s="56">
        <v>0</v>
      </c>
      <c r="J600" s="49">
        <v>0</v>
      </c>
      <c r="K600" s="49">
        <v>0</v>
      </c>
      <c r="L600" s="56" t="s">
        <v>23</v>
      </c>
      <c r="M600" s="56" t="s">
        <v>24</v>
      </c>
      <c r="N600" s="46" t="s">
        <v>177</v>
      </c>
      <c r="O600" s="46" t="s">
        <v>1933</v>
      </c>
      <c r="P600" s="45" t="s">
        <v>27</v>
      </c>
    </row>
    <row r="601" s="30" customFormat="1" ht="31.5" spans="1:16">
      <c r="A601" s="45">
        <v>596</v>
      </c>
      <c r="B601" s="46" t="s">
        <v>1934</v>
      </c>
      <c r="C601" s="57" t="s">
        <v>1886</v>
      </c>
      <c r="D601" s="46" t="s">
        <v>1935</v>
      </c>
      <c r="E601" s="47" t="s">
        <v>1936</v>
      </c>
      <c r="F601" s="48">
        <v>69.9</v>
      </c>
      <c r="G601" s="48">
        <v>13.98</v>
      </c>
      <c r="H601" s="49">
        <v>0</v>
      </c>
      <c r="I601" s="56">
        <v>0</v>
      </c>
      <c r="J601" s="49">
        <v>0</v>
      </c>
      <c r="K601" s="49">
        <v>0</v>
      </c>
      <c r="L601" s="56" t="s">
        <v>23</v>
      </c>
      <c r="M601" s="56" t="s">
        <v>24</v>
      </c>
      <c r="N601" s="46" t="s">
        <v>177</v>
      </c>
      <c r="O601" s="46" t="s">
        <v>1937</v>
      </c>
      <c r="P601" s="45" t="s">
        <v>27</v>
      </c>
    </row>
    <row r="602" s="30" customFormat="1" ht="31.5" spans="1:16">
      <c r="A602" s="45">
        <v>597</v>
      </c>
      <c r="B602" s="46" t="s">
        <v>1938</v>
      </c>
      <c r="C602" s="57" t="s">
        <v>1886</v>
      </c>
      <c r="D602" s="46" t="s">
        <v>1939</v>
      </c>
      <c r="E602" s="47" t="s">
        <v>1940</v>
      </c>
      <c r="F602" s="48">
        <v>27.525</v>
      </c>
      <c r="G602" s="48">
        <v>5.505</v>
      </c>
      <c r="H602" s="49">
        <v>0</v>
      </c>
      <c r="I602" s="56">
        <v>0</v>
      </c>
      <c r="J602" s="49">
        <v>0</v>
      </c>
      <c r="K602" s="49">
        <v>0</v>
      </c>
      <c r="L602" s="56" t="s">
        <v>23</v>
      </c>
      <c r="M602" s="56" t="s">
        <v>24</v>
      </c>
      <c r="N602" s="46" t="s">
        <v>177</v>
      </c>
      <c r="O602" s="46" t="s">
        <v>1941</v>
      </c>
      <c r="P602" s="45" t="s">
        <v>27</v>
      </c>
    </row>
    <row r="603" s="30" customFormat="1" ht="31.5" spans="1:16">
      <c r="A603" s="45">
        <v>598</v>
      </c>
      <c r="B603" s="46" t="s">
        <v>1942</v>
      </c>
      <c r="C603" s="57" t="s">
        <v>1886</v>
      </c>
      <c r="D603" s="46" t="s">
        <v>1943</v>
      </c>
      <c r="E603" s="47" t="s">
        <v>1944</v>
      </c>
      <c r="F603" s="48">
        <v>71.775</v>
      </c>
      <c r="G603" s="48">
        <v>14.355</v>
      </c>
      <c r="H603" s="49">
        <v>0</v>
      </c>
      <c r="I603" s="56">
        <v>0</v>
      </c>
      <c r="J603" s="49">
        <v>0</v>
      </c>
      <c r="K603" s="49">
        <v>0</v>
      </c>
      <c r="L603" s="56" t="s">
        <v>23</v>
      </c>
      <c r="M603" s="56" t="s">
        <v>24</v>
      </c>
      <c r="N603" s="46" t="s">
        <v>177</v>
      </c>
      <c r="O603" s="46" t="s">
        <v>1945</v>
      </c>
      <c r="P603" s="45" t="s">
        <v>27</v>
      </c>
    </row>
    <row r="604" s="30" customFormat="1" ht="31.5" spans="1:16">
      <c r="A604" s="45">
        <v>599</v>
      </c>
      <c r="B604" s="46" t="s">
        <v>1946</v>
      </c>
      <c r="C604" s="57" t="s">
        <v>1886</v>
      </c>
      <c r="D604" s="46" t="s">
        <v>1947</v>
      </c>
      <c r="E604" s="47" t="s">
        <v>1948</v>
      </c>
      <c r="F604" s="48">
        <v>101.625</v>
      </c>
      <c r="G604" s="48">
        <v>20.325</v>
      </c>
      <c r="H604" s="49">
        <v>0</v>
      </c>
      <c r="I604" s="56">
        <v>0</v>
      </c>
      <c r="J604" s="49">
        <v>0</v>
      </c>
      <c r="K604" s="49">
        <v>0</v>
      </c>
      <c r="L604" s="56" t="s">
        <v>23</v>
      </c>
      <c r="M604" s="56" t="s">
        <v>24</v>
      </c>
      <c r="N604" s="46" t="s">
        <v>177</v>
      </c>
      <c r="O604" s="46" t="s">
        <v>1949</v>
      </c>
      <c r="P604" s="45" t="s">
        <v>27</v>
      </c>
    </row>
    <row r="605" s="30" customFormat="1" ht="31.5" spans="1:16">
      <c r="A605" s="45">
        <v>600</v>
      </c>
      <c r="B605" s="46" t="s">
        <v>1950</v>
      </c>
      <c r="C605" s="57" t="s">
        <v>1886</v>
      </c>
      <c r="D605" s="46" t="s">
        <v>1947</v>
      </c>
      <c r="E605" s="47" t="s">
        <v>1951</v>
      </c>
      <c r="F605" s="48">
        <v>17.85</v>
      </c>
      <c r="G605" s="48">
        <v>3.57</v>
      </c>
      <c r="H605" s="49">
        <v>0</v>
      </c>
      <c r="I605" s="56">
        <v>0</v>
      </c>
      <c r="J605" s="49">
        <v>0</v>
      </c>
      <c r="K605" s="49">
        <v>0</v>
      </c>
      <c r="L605" s="56" t="s">
        <v>23</v>
      </c>
      <c r="M605" s="56" t="s">
        <v>24</v>
      </c>
      <c r="N605" s="46" t="s">
        <v>177</v>
      </c>
      <c r="O605" s="46" t="s">
        <v>1952</v>
      </c>
      <c r="P605" s="45" t="s">
        <v>27</v>
      </c>
    </row>
    <row r="606" s="30" customFormat="1" ht="31.5" spans="1:16">
      <c r="A606" s="45">
        <v>601</v>
      </c>
      <c r="B606" s="46" t="s">
        <v>1953</v>
      </c>
      <c r="C606" s="57" t="s">
        <v>1886</v>
      </c>
      <c r="D606" s="46" t="s">
        <v>1954</v>
      </c>
      <c r="E606" s="47" t="s">
        <v>1955</v>
      </c>
      <c r="F606" s="48">
        <v>21.825</v>
      </c>
      <c r="G606" s="48">
        <v>4.365</v>
      </c>
      <c r="H606" s="49">
        <v>0</v>
      </c>
      <c r="I606" s="56">
        <v>0</v>
      </c>
      <c r="J606" s="49">
        <v>0</v>
      </c>
      <c r="K606" s="49">
        <v>0</v>
      </c>
      <c r="L606" s="56" t="s">
        <v>23</v>
      </c>
      <c r="M606" s="56" t="s">
        <v>24</v>
      </c>
      <c r="N606" s="46" t="s">
        <v>177</v>
      </c>
      <c r="O606" s="46" t="s">
        <v>1956</v>
      </c>
      <c r="P606" s="45" t="s">
        <v>27</v>
      </c>
    </row>
    <row r="607" s="30" customFormat="1" ht="31.5" spans="1:16">
      <c r="A607" s="45">
        <v>602</v>
      </c>
      <c r="B607" s="46" t="s">
        <v>1957</v>
      </c>
      <c r="C607" s="57" t="s">
        <v>1886</v>
      </c>
      <c r="D607" s="46" t="s">
        <v>1958</v>
      </c>
      <c r="E607" s="47" t="s">
        <v>1959</v>
      </c>
      <c r="F607" s="48">
        <v>51.675</v>
      </c>
      <c r="G607" s="48">
        <v>10.335</v>
      </c>
      <c r="H607" s="49">
        <v>0</v>
      </c>
      <c r="I607" s="56">
        <v>0</v>
      </c>
      <c r="J607" s="49">
        <v>0</v>
      </c>
      <c r="K607" s="49">
        <v>0</v>
      </c>
      <c r="L607" s="56" t="s">
        <v>23</v>
      </c>
      <c r="M607" s="56" t="s">
        <v>24</v>
      </c>
      <c r="N607" s="46" t="s">
        <v>177</v>
      </c>
      <c r="O607" s="46" t="s">
        <v>1960</v>
      </c>
      <c r="P607" s="45" t="s">
        <v>27</v>
      </c>
    </row>
    <row r="608" s="30" customFormat="1" ht="31.5" spans="1:16">
      <c r="A608" s="45">
        <v>603</v>
      </c>
      <c r="B608" s="46" t="s">
        <v>1961</v>
      </c>
      <c r="C608" s="57" t="s">
        <v>1886</v>
      </c>
      <c r="D608" s="46" t="s">
        <v>1962</v>
      </c>
      <c r="E608" s="47" t="s">
        <v>1963</v>
      </c>
      <c r="F608" s="48">
        <v>12.075</v>
      </c>
      <c r="G608" s="48">
        <v>2.415</v>
      </c>
      <c r="H608" s="49">
        <v>0</v>
      </c>
      <c r="I608" s="56">
        <v>0</v>
      </c>
      <c r="J608" s="49">
        <v>0</v>
      </c>
      <c r="K608" s="49">
        <v>0</v>
      </c>
      <c r="L608" s="56" t="s">
        <v>23</v>
      </c>
      <c r="M608" s="56" t="s">
        <v>24</v>
      </c>
      <c r="N608" s="46" t="s">
        <v>177</v>
      </c>
      <c r="O608" s="46" t="s">
        <v>1960</v>
      </c>
      <c r="P608" s="45" t="s">
        <v>27</v>
      </c>
    </row>
    <row r="609" s="30" customFormat="1" ht="31.5" spans="1:16">
      <c r="A609" s="45">
        <v>604</v>
      </c>
      <c r="B609" s="46" t="s">
        <v>1964</v>
      </c>
      <c r="C609" s="57" t="s">
        <v>1886</v>
      </c>
      <c r="D609" s="46" t="s">
        <v>1954</v>
      </c>
      <c r="E609" s="47" t="s">
        <v>1965</v>
      </c>
      <c r="F609" s="48">
        <v>27.45</v>
      </c>
      <c r="G609" s="48">
        <v>5.49</v>
      </c>
      <c r="H609" s="49">
        <v>0</v>
      </c>
      <c r="I609" s="56">
        <v>0</v>
      </c>
      <c r="J609" s="49">
        <v>0</v>
      </c>
      <c r="K609" s="49">
        <v>0</v>
      </c>
      <c r="L609" s="56" t="s">
        <v>23</v>
      </c>
      <c r="M609" s="56" t="s">
        <v>24</v>
      </c>
      <c r="N609" s="46" t="s">
        <v>177</v>
      </c>
      <c r="O609" s="46" t="s">
        <v>1966</v>
      </c>
      <c r="P609" s="45" t="s">
        <v>27</v>
      </c>
    </row>
    <row r="610" s="30" customFormat="1" ht="31.5" spans="1:16">
      <c r="A610" s="45">
        <v>605</v>
      </c>
      <c r="B610" s="46" t="s">
        <v>1967</v>
      </c>
      <c r="C610" s="57" t="s">
        <v>1886</v>
      </c>
      <c r="D610" s="46" t="s">
        <v>1968</v>
      </c>
      <c r="E610" s="47" t="s">
        <v>1969</v>
      </c>
      <c r="F610" s="48">
        <v>11.25</v>
      </c>
      <c r="G610" s="48">
        <v>2.25</v>
      </c>
      <c r="H610" s="49">
        <v>0</v>
      </c>
      <c r="I610" s="56">
        <v>0</v>
      </c>
      <c r="J610" s="49">
        <v>0</v>
      </c>
      <c r="K610" s="49">
        <v>0</v>
      </c>
      <c r="L610" s="56" t="s">
        <v>23</v>
      </c>
      <c r="M610" s="56" t="s">
        <v>24</v>
      </c>
      <c r="N610" s="46" t="s">
        <v>177</v>
      </c>
      <c r="O610" s="46" t="s">
        <v>1970</v>
      </c>
      <c r="P610" s="45" t="s">
        <v>27</v>
      </c>
    </row>
    <row r="611" s="30" customFormat="1" ht="31.5" spans="1:16">
      <c r="A611" s="45">
        <v>606</v>
      </c>
      <c r="B611" s="46" t="s">
        <v>735</v>
      </c>
      <c r="C611" s="57" t="s">
        <v>1886</v>
      </c>
      <c r="D611" s="46" t="s">
        <v>1971</v>
      </c>
      <c r="E611" s="47" t="s">
        <v>1972</v>
      </c>
      <c r="F611" s="48">
        <v>17.175</v>
      </c>
      <c r="G611" s="48">
        <v>3.435</v>
      </c>
      <c r="H611" s="49">
        <v>0</v>
      </c>
      <c r="I611" s="56">
        <v>0</v>
      </c>
      <c r="J611" s="49">
        <v>0</v>
      </c>
      <c r="K611" s="49">
        <v>0</v>
      </c>
      <c r="L611" s="56" t="s">
        <v>23</v>
      </c>
      <c r="M611" s="56" t="s">
        <v>24</v>
      </c>
      <c r="N611" s="46" t="s">
        <v>177</v>
      </c>
      <c r="O611" s="46" t="s">
        <v>1973</v>
      </c>
      <c r="P611" s="45" t="s">
        <v>27</v>
      </c>
    </row>
    <row r="612" s="30" customFormat="1" ht="31.5" spans="1:16">
      <c r="A612" s="45">
        <v>607</v>
      </c>
      <c r="B612" s="46" t="s">
        <v>1974</v>
      </c>
      <c r="C612" s="57" t="s">
        <v>1886</v>
      </c>
      <c r="D612" s="46" t="s">
        <v>1975</v>
      </c>
      <c r="E612" s="47" t="s">
        <v>1976</v>
      </c>
      <c r="F612" s="48">
        <v>67.5</v>
      </c>
      <c r="G612" s="48">
        <v>13.5</v>
      </c>
      <c r="H612" s="49">
        <v>0</v>
      </c>
      <c r="I612" s="56">
        <v>0</v>
      </c>
      <c r="J612" s="49">
        <v>0</v>
      </c>
      <c r="K612" s="49">
        <v>0</v>
      </c>
      <c r="L612" s="56" t="s">
        <v>23</v>
      </c>
      <c r="M612" s="56" t="s">
        <v>24</v>
      </c>
      <c r="N612" s="46" t="s">
        <v>177</v>
      </c>
      <c r="O612" s="46" t="s">
        <v>1977</v>
      </c>
      <c r="P612" s="45" t="s">
        <v>27</v>
      </c>
    </row>
    <row r="613" s="30" customFormat="1" ht="31.5" spans="1:16">
      <c r="A613" s="45">
        <v>608</v>
      </c>
      <c r="B613" s="46" t="s">
        <v>1978</v>
      </c>
      <c r="C613" s="57" t="s">
        <v>1886</v>
      </c>
      <c r="D613" s="46" t="s">
        <v>1979</v>
      </c>
      <c r="E613" s="47" t="s">
        <v>1980</v>
      </c>
      <c r="F613" s="48">
        <v>32.775</v>
      </c>
      <c r="G613" s="48">
        <v>6.555</v>
      </c>
      <c r="H613" s="49">
        <v>0</v>
      </c>
      <c r="I613" s="56">
        <v>0</v>
      </c>
      <c r="J613" s="49">
        <v>0</v>
      </c>
      <c r="K613" s="49">
        <v>0</v>
      </c>
      <c r="L613" s="56" t="s">
        <v>23</v>
      </c>
      <c r="M613" s="56" t="s">
        <v>24</v>
      </c>
      <c r="N613" s="46" t="s">
        <v>177</v>
      </c>
      <c r="O613" s="46" t="s">
        <v>1981</v>
      </c>
      <c r="P613" s="45" t="s">
        <v>27</v>
      </c>
    </row>
    <row r="614" s="30" customFormat="1" ht="31.5" spans="1:16">
      <c r="A614" s="45">
        <v>609</v>
      </c>
      <c r="B614" s="46" t="s">
        <v>1982</v>
      </c>
      <c r="C614" s="57" t="s">
        <v>1886</v>
      </c>
      <c r="D614" s="46" t="s">
        <v>1983</v>
      </c>
      <c r="E614" s="47" t="s">
        <v>1984</v>
      </c>
      <c r="F614" s="48">
        <v>24.975</v>
      </c>
      <c r="G614" s="48">
        <v>4.995</v>
      </c>
      <c r="H614" s="49">
        <v>0</v>
      </c>
      <c r="I614" s="56">
        <v>0</v>
      </c>
      <c r="J614" s="49">
        <v>0</v>
      </c>
      <c r="K614" s="49">
        <v>0</v>
      </c>
      <c r="L614" s="56" t="s">
        <v>23</v>
      </c>
      <c r="M614" s="56" t="s">
        <v>24</v>
      </c>
      <c r="N614" s="46" t="s">
        <v>177</v>
      </c>
      <c r="O614" s="46" t="s">
        <v>1985</v>
      </c>
      <c r="P614" s="45" t="s">
        <v>27</v>
      </c>
    </row>
    <row r="615" s="30" customFormat="1" ht="31.5" spans="1:16">
      <c r="A615" s="45">
        <v>610</v>
      </c>
      <c r="B615" s="46" t="s">
        <v>1986</v>
      </c>
      <c r="C615" s="57" t="s">
        <v>1886</v>
      </c>
      <c r="D615" s="46" t="s">
        <v>1987</v>
      </c>
      <c r="E615" s="47" t="s">
        <v>1988</v>
      </c>
      <c r="F615" s="48">
        <v>36</v>
      </c>
      <c r="G615" s="48">
        <v>7.2</v>
      </c>
      <c r="H615" s="49">
        <v>0</v>
      </c>
      <c r="I615" s="56">
        <v>0</v>
      </c>
      <c r="J615" s="49">
        <v>0</v>
      </c>
      <c r="K615" s="49">
        <v>0</v>
      </c>
      <c r="L615" s="56" t="s">
        <v>23</v>
      </c>
      <c r="M615" s="56" t="s">
        <v>24</v>
      </c>
      <c r="N615" s="46" t="s">
        <v>177</v>
      </c>
      <c r="O615" s="46" t="s">
        <v>1989</v>
      </c>
      <c r="P615" s="45" t="s">
        <v>27</v>
      </c>
    </row>
    <row r="616" s="30" customFormat="1" ht="31.5" spans="1:16">
      <c r="A616" s="45">
        <v>611</v>
      </c>
      <c r="B616" s="46" t="s">
        <v>1990</v>
      </c>
      <c r="C616" s="57" t="s">
        <v>1886</v>
      </c>
      <c r="D616" s="46" t="s">
        <v>1991</v>
      </c>
      <c r="E616" s="47" t="s">
        <v>1992</v>
      </c>
      <c r="F616" s="48">
        <v>49.125</v>
      </c>
      <c r="G616" s="48">
        <v>9.825</v>
      </c>
      <c r="H616" s="49">
        <v>0</v>
      </c>
      <c r="I616" s="56">
        <v>0</v>
      </c>
      <c r="J616" s="49">
        <v>0</v>
      </c>
      <c r="K616" s="49">
        <v>0</v>
      </c>
      <c r="L616" s="56" t="s">
        <v>23</v>
      </c>
      <c r="M616" s="56" t="s">
        <v>24</v>
      </c>
      <c r="N616" s="46" t="s">
        <v>177</v>
      </c>
      <c r="O616" s="46" t="s">
        <v>1993</v>
      </c>
      <c r="P616" s="45" t="s">
        <v>27</v>
      </c>
    </row>
    <row r="617" s="30" customFormat="1" ht="31.5" spans="1:16">
      <c r="A617" s="45">
        <v>612</v>
      </c>
      <c r="B617" s="46" t="s">
        <v>1994</v>
      </c>
      <c r="C617" s="57" t="s">
        <v>1886</v>
      </c>
      <c r="D617" s="46" t="s">
        <v>1995</v>
      </c>
      <c r="E617" s="47" t="s">
        <v>1996</v>
      </c>
      <c r="F617" s="48">
        <v>85.95</v>
      </c>
      <c r="G617" s="48">
        <v>17.19</v>
      </c>
      <c r="H617" s="49">
        <v>0</v>
      </c>
      <c r="I617" s="56">
        <v>0</v>
      </c>
      <c r="J617" s="49">
        <v>0</v>
      </c>
      <c r="K617" s="49">
        <v>0</v>
      </c>
      <c r="L617" s="56" t="s">
        <v>23</v>
      </c>
      <c r="M617" s="56" t="s">
        <v>24</v>
      </c>
      <c r="N617" s="46" t="s">
        <v>177</v>
      </c>
      <c r="O617" s="46" t="s">
        <v>1997</v>
      </c>
      <c r="P617" s="45" t="s">
        <v>27</v>
      </c>
    </row>
    <row r="618" s="30" customFormat="1" ht="31.5" spans="1:16">
      <c r="A618" s="45">
        <v>613</v>
      </c>
      <c r="B618" s="46" t="s">
        <v>1998</v>
      </c>
      <c r="C618" s="57" t="s">
        <v>1886</v>
      </c>
      <c r="D618" s="46" t="s">
        <v>1999</v>
      </c>
      <c r="E618" s="47" t="s">
        <v>2000</v>
      </c>
      <c r="F618" s="48">
        <v>24.525</v>
      </c>
      <c r="G618" s="48">
        <v>4.905</v>
      </c>
      <c r="H618" s="49">
        <v>0</v>
      </c>
      <c r="I618" s="56">
        <v>0</v>
      </c>
      <c r="J618" s="49">
        <v>0</v>
      </c>
      <c r="K618" s="49">
        <v>0</v>
      </c>
      <c r="L618" s="56" t="s">
        <v>23</v>
      </c>
      <c r="M618" s="56" t="s">
        <v>24</v>
      </c>
      <c r="N618" s="46" t="s">
        <v>177</v>
      </c>
      <c r="O618" s="46" t="s">
        <v>2001</v>
      </c>
      <c r="P618" s="45" t="s">
        <v>27</v>
      </c>
    </row>
    <row r="619" s="30" customFormat="1" ht="31.5" spans="1:16">
      <c r="A619" s="45">
        <v>614</v>
      </c>
      <c r="B619" s="46" t="s">
        <v>2002</v>
      </c>
      <c r="C619" s="57" t="s">
        <v>1886</v>
      </c>
      <c r="D619" s="46" t="s">
        <v>2003</v>
      </c>
      <c r="E619" s="47" t="s">
        <v>2004</v>
      </c>
      <c r="F619" s="48">
        <v>48.3</v>
      </c>
      <c r="G619" s="48">
        <v>9.66</v>
      </c>
      <c r="H619" s="49">
        <v>0</v>
      </c>
      <c r="I619" s="56">
        <v>0</v>
      </c>
      <c r="J619" s="49">
        <v>0</v>
      </c>
      <c r="K619" s="49">
        <v>0</v>
      </c>
      <c r="L619" s="56" t="s">
        <v>23</v>
      </c>
      <c r="M619" s="56" t="s">
        <v>24</v>
      </c>
      <c r="N619" s="46" t="s">
        <v>177</v>
      </c>
      <c r="O619" s="46" t="s">
        <v>2005</v>
      </c>
      <c r="P619" s="45" t="s">
        <v>27</v>
      </c>
    </row>
    <row r="620" s="30" customFormat="1" ht="31.5" spans="1:16">
      <c r="A620" s="45">
        <v>615</v>
      </c>
      <c r="B620" s="46" t="s">
        <v>2006</v>
      </c>
      <c r="C620" s="57" t="s">
        <v>1886</v>
      </c>
      <c r="D620" s="46" t="s">
        <v>2007</v>
      </c>
      <c r="E620" s="47" t="s">
        <v>2008</v>
      </c>
      <c r="F620" s="48">
        <v>28.5</v>
      </c>
      <c r="G620" s="48">
        <v>5.7</v>
      </c>
      <c r="H620" s="49">
        <v>0</v>
      </c>
      <c r="I620" s="56">
        <v>0</v>
      </c>
      <c r="J620" s="49">
        <v>0</v>
      </c>
      <c r="K620" s="49">
        <v>0</v>
      </c>
      <c r="L620" s="56" t="s">
        <v>23</v>
      </c>
      <c r="M620" s="56" t="s">
        <v>24</v>
      </c>
      <c r="N620" s="46" t="s">
        <v>177</v>
      </c>
      <c r="O620" s="46" t="s">
        <v>2009</v>
      </c>
      <c r="P620" s="45" t="s">
        <v>27</v>
      </c>
    </row>
    <row r="621" s="30" customFormat="1" ht="31.5" spans="1:16">
      <c r="A621" s="45">
        <v>616</v>
      </c>
      <c r="B621" s="46" t="s">
        <v>2010</v>
      </c>
      <c r="C621" s="57" t="s">
        <v>1886</v>
      </c>
      <c r="D621" s="46" t="s">
        <v>2011</v>
      </c>
      <c r="E621" s="47" t="s">
        <v>2012</v>
      </c>
      <c r="F621" s="48">
        <v>11.325</v>
      </c>
      <c r="G621" s="48">
        <v>2.265</v>
      </c>
      <c r="H621" s="49">
        <v>0</v>
      </c>
      <c r="I621" s="56">
        <v>0</v>
      </c>
      <c r="J621" s="49">
        <v>0</v>
      </c>
      <c r="K621" s="49">
        <v>0</v>
      </c>
      <c r="L621" s="56" t="s">
        <v>23</v>
      </c>
      <c r="M621" s="56" t="s">
        <v>24</v>
      </c>
      <c r="N621" s="46" t="s">
        <v>177</v>
      </c>
      <c r="O621" s="46" t="s">
        <v>2013</v>
      </c>
      <c r="P621" s="45" t="s">
        <v>27</v>
      </c>
    </row>
    <row r="622" s="30" customFormat="1" ht="31.5" spans="1:16">
      <c r="A622" s="45">
        <v>617</v>
      </c>
      <c r="B622" s="46" t="s">
        <v>2014</v>
      </c>
      <c r="C622" s="57" t="s">
        <v>1886</v>
      </c>
      <c r="D622" s="46" t="s">
        <v>2015</v>
      </c>
      <c r="E622" s="47" t="s">
        <v>2016</v>
      </c>
      <c r="F622" s="48">
        <v>33.225</v>
      </c>
      <c r="G622" s="48">
        <v>6.645</v>
      </c>
      <c r="H622" s="49">
        <v>0</v>
      </c>
      <c r="I622" s="56">
        <v>0</v>
      </c>
      <c r="J622" s="49">
        <v>0</v>
      </c>
      <c r="K622" s="49">
        <v>0</v>
      </c>
      <c r="L622" s="56" t="s">
        <v>23</v>
      </c>
      <c r="M622" s="56" t="s">
        <v>24</v>
      </c>
      <c r="N622" s="46" t="s">
        <v>177</v>
      </c>
      <c r="O622" s="46" t="s">
        <v>2017</v>
      </c>
      <c r="P622" s="45" t="s">
        <v>27</v>
      </c>
    </row>
    <row r="623" s="30" customFormat="1" ht="31.5" spans="1:16">
      <c r="A623" s="45">
        <v>618</v>
      </c>
      <c r="B623" s="46" t="s">
        <v>2018</v>
      </c>
      <c r="C623" s="57" t="s">
        <v>1886</v>
      </c>
      <c r="D623" s="46" t="s">
        <v>2019</v>
      </c>
      <c r="E623" s="47" t="s">
        <v>2020</v>
      </c>
      <c r="F623" s="48">
        <v>37.575</v>
      </c>
      <c r="G623" s="48">
        <v>7.515</v>
      </c>
      <c r="H623" s="49">
        <v>0</v>
      </c>
      <c r="I623" s="56">
        <v>0</v>
      </c>
      <c r="J623" s="49">
        <v>0</v>
      </c>
      <c r="K623" s="49">
        <v>0</v>
      </c>
      <c r="L623" s="56" t="s">
        <v>23</v>
      </c>
      <c r="M623" s="56" t="s">
        <v>24</v>
      </c>
      <c r="N623" s="46" t="s">
        <v>177</v>
      </c>
      <c r="O623" s="46" t="s">
        <v>2021</v>
      </c>
      <c r="P623" s="45" t="s">
        <v>27</v>
      </c>
    </row>
    <row r="624" s="30" customFormat="1" ht="31.5" spans="1:16">
      <c r="A624" s="45">
        <v>619</v>
      </c>
      <c r="B624" s="46" t="s">
        <v>2022</v>
      </c>
      <c r="C624" s="57" t="s">
        <v>1886</v>
      </c>
      <c r="D624" s="46" t="s">
        <v>2011</v>
      </c>
      <c r="E624" s="47" t="s">
        <v>2023</v>
      </c>
      <c r="F624" s="48">
        <v>36</v>
      </c>
      <c r="G624" s="48">
        <v>7.2</v>
      </c>
      <c r="H624" s="49">
        <v>0</v>
      </c>
      <c r="I624" s="56">
        <v>0</v>
      </c>
      <c r="J624" s="49">
        <v>0</v>
      </c>
      <c r="K624" s="49">
        <v>0</v>
      </c>
      <c r="L624" s="56" t="s">
        <v>23</v>
      </c>
      <c r="M624" s="56" t="s">
        <v>24</v>
      </c>
      <c r="N624" s="46" t="s">
        <v>177</v>
      </c>
      <c r="O624" s="46" t="s">
        <v>2024</v>
      </c>
      <c r="P624" s="45" t="s">
        <v>27</v>
      </c>
    </row>
    <row r="625" s="30" customFormat="1" ht="31.5" spans="1:16">
      <c r="A625" s="45">
        <v>620</v>
      </c>
      <c r="B625" s="46" t="s">
        <v>2025</v>
      </c>
      <c r="C625" s="57" t="s">
        <v>1886</v>
      </c>
      <c r="D625" s="46" t="s">
        <v>2026</v>
      </c>
      <c r="E625" s="47" t="s">
        <v>2027</v>
      </c>
      <c r="F625" s="48">
        <v>46.2</v>
      </c>
      <c r="G625" s="48">
        <v>9.24</v>
      </c>
      <c r="H625" s="49">
        <v>0</v>
      </c>
      <c r="I625" s="56">
        <v>0</v>
      </c>
      <c r="J625" s="49">
        <v>0</v>
      </c>
      <c r="K625" s="49">
        <v>0</v>
      </c>
      <c r="L625" s="56" t="s">
        <v>23</v>
      </c>
      <c r="M625" s="56" t="s">
        <v>24</v>
      </c>
      <c r="N625" s="46" t="s">
        <v>177</v>
      </c>
      <c r="O625" s="46" t="s">
        <v>2028</v>
      </c>
      <c r="P625" s="45" t="s">
        <v>27</v>
      </c>
    </row>
    <row r="626" s="30" customFormat="1" ht="31.5" spans="1:16">
      <c r="A626" s="45">
        <v>621</v>
      </c>
      <c r="B626" s="46" t="s">
        <v>2029</v>
      </c>
      <c r="C626" s="57" t="s">
        <v>1886</v>
      </c>
      <c r="D626" s="46" t="s">
        <v>2030</v>
      </c>
      <c r="E626" s="47" t="s">
        <v>2031</v>
      </c>
      <c r="F626" s="48">
        <v>101.1</v>
      </c>
      <c r="G626" s="48">
        <v>20.22</v>
      </c>
      <c r="H626" s="49">
        <v>0</v>
      </c>
      <c r="I626" s="56">
        <v>0</v>
      </c>
      <c r="J626" s="49">
        <v>0</v>
      </c>
      <c r="K626" s="49">
        <v>0</v>
      </c>
      <c r="L626" s="56" t="s">
        <v>23</v>
      </c>
      <c r="M626" s="56" t="s">
        <v>24</v>
      </c>
      <c r="N626" s="46" t="s">
        <v>177</v>
      </c>
      <c r="O626" s="46" t="s">
        <v>2032</v>
      </c>
      <c r="P626" s="45" t="s">
        <v>27</v>
      </c>
    </row>
    <row r="627" s="30" customFormat="1" ht="31.5" spans="1:16">
      <c r="A627" s="45">
        <v>622</v>
      </c>
      <c r="B627" s="46" t="s">
        <v>2033</v>
      </c>
      <c r="C627" s="57" t="s">
        <v>1886</v>
      </c>
      <c r="D627" s="46" t="s">
        <v>2034</v>
      </c>
      <c r="E627" s="47" t="s">
        <v>2035</v>
      </c>
      <c r="F627" s="48">
        <v>74.775</v>
      </c>
      <c r="G627" s="48">
        <v>14.955</v>
      </c>
      <c r="H627" s="49">
        <v>0</v>
      </c>
      <c r="I627" s="56">
        <v>0</v>
      </c>
      <c r="J627" s="49">
        <v>0</v>
      </c>
      <c r="K627" s="49">
        <v>0</v>
      </c>
      <c r="L627" s="56" t="s">
        <v>23</v>
      </c>
      <c r="M627" s="56" t="s">
        <v>24</v>
      </c>
      <c r="N627" s="46" t="s">
        <v>177</v>
      </c>
      <c r="O627" s="46" t="s">
        <v>2036</v>
      </c>
      <c r="P627" s="45" t="s">
        <v>27</v>
      </c>
    </row>
    <row r="628" s="30" customFormat="1" ht="31.5" spans="1:16">
      <c r="A628" s="45">
        <v>623</v>
      </c>
      <c r="B628" s="46" t="s">
        <v>2037</v>
      </c>
      <c r="C628" s="57" t="s">
        <v>1886</v>
      </c>
      <c r="D628" s="46" t="s">
        <v>2038</v>
      </c>
      <c r="E628" s="47" t="s">
        <v>2039</v>
      </c>
      <c r="F628" s="48">
        <v>30.3</v>
      </c>
      <c r="G628" s="48">
        <v>6.06</v>
      </c>
      <c r="H628" s="49">
        <v>0</v>
      </c>
      <c r="I628" s="56">
        <v>0</v>
      </c>
      <c r="J628" s="49">
        <v>0</v>
      </c>
      <c r="K628" s="49">
        <v>0</v>
      </c>
      <c r="L628" s="56" t="s">
        <v>23</v>
      </c>
      <c r="M628" s="56" t="s">
        <v>24</v>
      </c>
      <c r="N628" s="46" t="s">
        <v>177</v>
      </c>
      <c r="O628" s="46" t="s">
        <v>2040</v>
      </c>
      <c r="P628" s="45" t="s">
        <v>27</v>
      </c>
    </row>
    <row r="629" s="30" customFormat="1" ht="31.5" spans="1:16">
      <c r="A629" s="45">
        <v>624</v>
      </c>
      <c r="B629" s="46" t="s">
        <v>2041</v>
      </c>
      <c r="C629" s="57" t="s">
        <v>1886</v>
      </c>
      <c r="D629" s="46" t="s">
        <v>2038</v>
      </c>
      <c r="E629" s="47" t="s">
        <v>2042</v>
      </c>
      <c r="F629" s="48">
        <v>43.725</v>
      </c>
      <c r="G629" s="48">
        <v>8.745</v>
      </c>
      <c r="H629" s="49">
        <v>0</v>
      </c>
      <c r="I629" s="56">
        <v>0</v>
      </c>
      <c r="J629" s="49">
        <v>0</v>
      </c>
      <c r="K629" s="49">
        <v>0</v>
      </c>
      <c r="L629" s="56" t="s">
        <v>23</v>
      </c>
      <c r="M629" s="56" t="s">
        <v>24</v>
      </c>
      <c r="N629" s="46" t="s">
        <v>177</v>
      </c>
      <c r="O629" s="46" t="s">
        <v>2043</v>
      </c>
      <c r="P629" s="45" t="s">
        <v>27</v>
      </c>
    </row>
    <row r="630" s="30" customFormat="1" ht="31.5" spans="1:16">
      <c r="A630" s="45">
        <v>625</v>
      </c>
      <c r="B630" s="46" t="s">
        <v>2044</v>
      </c>
      <c r="C630" s="57" t="s">
        <v>1886</v>
      </c>
      <c r="D630" s="46" t="s">
        <v>2045</v>
      </c>
      <c r="E630" s="47" t="s">
        <v>2046</v>
      </c>
      <c r="F630" s="48">
        <v>91.05</v>
      </c>
      <c r="G630" s="48">
        <v>18.21</v>
      </c>
      <c r="H630" s="49">
        <v>0</v>
      </c>
      <c r="I630" s="56">
        <v>0</v>
      </c>
      <c r="J630" s="49">
        <v>0</v>
      </c>
      <c r="K630" s="49">
        <v>0</v>
      </c>
      <c r="L630" s="56" t="s">
        <v>23</v>
      </c>
      <c r="M630" s="56" t="s">
        <v>24</v>
      </c>
      <c r="N630" s="46" t="s">
        <v>177</v>
      </c>
      <c r="O630" s="46" t="s">
        <v>2047</v>
      </c>
      <c r="P630" s="45" t="s">
        <v>27</v>
      </c>
    </row>
    <row r="631" s="30" customFormat="1" ht="31.5" spans="1:16">
      <c r="A631" s="45">
        <v>626</v>
      </c>
      <c r="B631" s="46" t="s">
        <v>2048</v>
      </c>
      <c r="C631" s="57" t="s">
        <v>1886</v>
      </c>
      <c r="D631" s="46" t="s">
        <v>2049</v>
      </c>
      <c r="E631" s="47" t="s">
        <v>2050</v>
      </c>
      <c r="F631" s="48">
        <v>71.475</v>
      </c>
      <c r="G631" s="48">
        <v>14.295</v>
      </c>
      <c r="H631" s="49">
        <v>0</v>
      </c>
      <c r="I631" s="56">
        <v>0</v>
      </c>
      <c r="J631" s="49">
        <v>0</v>
      </c>
      <c r="K631" s="49">
        <v>0</v>
      </c>
      <c r="L631" s="56" t="s">
        <v>23</v>
      </c>
      <c r="M631" s="56" t="s">
        <v>24</v>
      </c>
      <c r="N631" s="46" t="s">
        <v>177</v>
      </c>
      <c r="O631" s="46" t="s">
        <v>2051</v>
      </c>
      <c r="P631" s="45" t="s">
        <v>27</v>
      </c>
    </row>
    <row r="632" s="30" customFormat="1" ht="31.5" spans="1:16">
      <c r="A632" s="45">
        <v>627</v>
      </c>
      <c r="B632" s="46" t="s">
        <v>2052</v>
      </c>
      <c r="C632" s="57" t="s">
        <v>1886</v>
      </c>
      <c r="D632" s="46" t="s">
        <v>2053</v>
      </c>
      <c r="E632" s="47" t="s">
        <v>2054</v>
      </c>
      <c r="F632" s="48">
        <v>13.65</v>
      </c>
      <c r="G632" s="48">
        <v>2.73</v>
      </c>
      <c r="H632" s="49">
        <v>0</v>
      </c>
      <c r="I632" s="56">
        <v>0</v>
      </c>
      <c r="J632" s="49">
        <v>0</v>
      </c>
      <c r="K632" s="49">
        <v>0</v>
      </c>
      <c r="L632" s="56" t="s">
        <v>23</v>
      </c>
      <c r="M632" s="56" t="s">
        <v>24</v>
      </c>
      <c r="N632" s="46" t="s">
        <v>177</v>
      </c>
      <c r="O632" s="46" t="s">
        <v>2051</v>
      </c>
      <c r="P632" s="45" t="s">
        <v>27</v>
      </c>
    </row>
    <row r="633" s="30" customFormat="1" ht="31.5" spans="1:16">
      <c r="A633" s="45">
        <v>628</v>
      </c>
      <c r="B633" s="46" t="s">
        <v>2055</v>
      </c>
      <c r="C633" s="57" t="s">
        <v>1886</v>
      </c>
      <c r="D633" s="46" t="s">
        <v>2056</v>
      </c>
      <c r="E633" s="47" t="s">
        <v>2057</v>
      </c>
      <c r="F633" s="48">
        <v>60.675</v>
      </c>
      <c r="G633" s="48">
        <v>12.135</v>
      </c>
      <c r="H633" s="49">
        <v>0</v>
      </c>
      <c r="I633" s="56">
        <v>0</v>
      </c>
      <c r="J633" s="49">
        <v>0</v>
      </c>
      <c r="K633" s="49">
        <v>0</v>
      </c>
      <c r="L633" s="56" t="s">
        <v>23</v>
      </c>
      <c r="M633" s="56" t="s">
        <v>24</v>
      </c>
      <c r="N633" s="46" t="s">
        <v>177</v>
      </c>
      <c r="O633" s="46" t="s">
        <v>2058</v>
      </c>
      <c r="P633" s="45" t="s">
        <v>27</v>
      </c>
    </row>
    <row r="634" s="30" customFormat="1" ht="31.5" spans="1:16">
      <c r="A634" s="45">
        <v>629</v>
      </c>
      <c r="B634" s="46" t="s">
        <v>2059</v>
      </c>
      <c r="C634" s="57" t="s">
        <v>1886</v>
      </c>
      <c r="D634" s="46" t="s">
        <v>2060</v>
      </c>
      <c r="E634" s="47" t="s">
        <v>2061</v>
      </c>
      <c r="F634" s="48">
        <v>28.425</v>
      </c>
      <c r="G634" s="48">
        <v>5.685</v>
      </c>
      <c r="H634" s="49">
        <v>0</v>
      </c>
      <c r="I634" s="56">
        <v>0</v>
      </c>
      <c r="J634" s="49">
        <v>0</v>
      </c>
      <c r="K634" s="49">
        <v>0</v>
      </c>
      <c r="L634" s="56" t="s">
        <v>23</v>
      </c>
      <c r="M634" s="56" t="s">
        <v>24</v>
      </c>
      <c r="N634" s="46" t="s">
        <v>177</v>
      </c>
      <c r="O634" s="46" t="s">
        <v>2062</v>
      </c>
      <c r="P634" s="45" t="s">
        <v>27</v>
      </c>
    </row>
    <row r="635" s="30" customFormat="1" ht="31.5" spans="1:16">
      <c r="A635" s="45">
        <v>630</v>
      </c>
      <c r="B635" s="46" t="s">
        <v>2063</v>
      </c>
      <c r="C635" s="57" t="s">
        <v>1886</v>
      </c>
      <c r="D635" s="46" t="s">
        <v>2053</v>
      </c>
      <c r="E635" s="47" t="s">
        <v>2064</v>
      </c>
      <c r="F635" s="48">
        <v>24</v>
      </c>
      <c r="G635" s="48">
        <v>4.8</v>
      </c>
      <c r="H635" s="49">
        <v>0</v>
      </c>
      <c r="I635" s="56">
        <v>0</v>
      </c>
      <c r="J635" s="49">
        <v>0</v>
      </c>
      <c r="K635" s="49">
        <v>0</v>
      </c>
      <c r="L635" s="56" t="s">
        <v>23</v>
      </c>
      <c r="M635" s="56" t="s">
        <v>24</v>
      </c>
      <c r="N635" s="46" t="s">
        <v>177</v>
      </c>
      <c r="O635" s="46" t="s">
        <v>2047</v>
      </c>
      <c r="P635" s="45" t="s">
        <v>27</v>
      </c>
    </row>
    <row r="636" s="30" customFormat="1" ht="31.5" spans="1:16">
      <c r="A636" s="45">
        <v>631</v>
      </c>
      <c r="B636" s="46" t="s">
        <v>2065</v>
      </c>
      <c r="C636" s="57" t="s">
        <v>1886</v>
      </c>
      <c r="D636" s="46" t="s">
        <v>2053</v>
      </c>
      <c r="E636" s="47" t="s">
        <v>2066</v>
      </c>
      <c r="F636" s="48">
        <v>60.225</v>
      </c>
      <c r="G636" s="48">
        <v>12.045</v>
      </c>
      <c r="H636" s="49">
        <v>0</v>
      </c>
      <c r="I636" s="56">
        <v>0</v>
      </c>
      <c r="J636" s="49">
        <v>0</v>
      </c>
      <c r="K636" s="49">
        <v>0</v>
      </c>
      <c r="L636" s="56" t="s">
        <v>23</v>
      </c>
      <c r="M636" s="56" t="s">
        <v>24</v>
      </c>
      <c r="N636" s="46" t="s">
        <v>177</v>
      </c>
      <c r="O636" s="46" t="s">
        <v>2067</v>
      </c>
      <c r="P636" s="45" t="s">
        <v>27</v>
      </c>
    </row>
    <row r="637" s="30" customFormat="1" ht="31.5" spans="1:16">
      <c r="A637" s="45">
        <v>632</v>
      </c>
      <c r="B637" s="46" t="s">
        <v>2068</v>
      </c>
      <c r="C637" s="57" t="s">
        <v>1886</v>
      </c>
      <c r="D637" s="46" t="s">
        <v>2069</v>
      </c>
      <c r="E637" s="47" t="s">
        <v>2070</v>
      </c>
      <c r="F637" s="48">
        <v>11.25</v>
      </c>
      <c r="G637" s="48">
        <v>2.25</v>
      </c>
      <c r="H637" s="49">
        <v>0</v>
      </c>
      <c r="I637" s="56">
        <v>0</v>
      </c>
      <c r="J637" s="49">
        <v>0</v>
      </c>
      <c r="K637" s="49">
        <v>0</v>
      </c>
      <c r="L637" s="56" t="s">
        <v>23</v>
      </c>
      <c r="M637" s="56" t="s">
        <v>24</v>
      </c>
      <c r="N637" s="46" t="s">
        <v>177</v>
      </c>
      <c r="O637" s="46" t="s">
        <v>2071</v>
      </c>
      <c r="P637" s="45" t="s">
        <v>27</v>
      </c>
    </row>
    <row r="638" s="30" customFormat="1" ht="31.5" spans="1:16">
      <c r="A638" s="45">
        <v>633</v>
      </c>
      <c r="B638" s="46" t="s">
        <v>2072</v>
      </c>
      <c r="C638" s="57" t="s">
        <v>1886</v>
      </c>
      <c r="D638" s="46" t="s">
        <v>2073</v>
      </c>
      <c r="E638" s="47" t="s">
        <v>2074</v>
      </c>
      <c r="F638" s="48">
        <v>56.7</v>
      </c>
      <c r="G638" s="48">
        <v>11.34</v>
      </c>
      <c r="H638" s="49">
        <v>0</v>
      </c>
      <c r="I638" s="56">
        <v>0</v>
      </c>
      <c r="J638" s="49">
        <v>0</v>
      </c>
      <c r="K638" s="49">
        <v>0</v>
      </c>
      <c r="L638" s="56" t="s">
        <v>23</v>
      </c>
      <c r="M638" s="56" t="s">
        <v>24</v>
      </c>
      <c r="N638" s="46" t="s">
        <v>177</v>
      </c>
      <c r="O638" s="46" t="s">
        <v>2075</v>
      </c>
      <c r="P638" s="45" t="s">
        <v>27</v>
      </c>
    </row>
    <row r="639" s="30" customFormat="1" ht="31.5" spans="1:16">
      <c r="A639" s="45">
        <v>634</v>
      </c>
      <c r="B639" s="46" t="s">
        <v>2076</v>
      </c>
      <c r="C639" s="57" t="s">
        <v>1886</v>
      </c>
      <c r="D639" s="46" t="s">
        <v>2077</v>
      </c>
      <c r="E639" s="47" t="s">
        <v>2078</v>
      </c>
      <c r="F639" s="48">
        <v>25.575</v>
      </c>
      <c r="G639" s="48">
        <v>5.115</v>
      </c>
      <c r="H639" s="49">
        <v>0</v>
      </c>
      <c r="I639" s="56">
        <v>0</v>
      </c>
      <c r="J639" s="49">
        <v>0</v>
      </c>
      <c r="K639" s="49">
        <v>0</v>
      </c>
      <c r="L639" s="56" t="s">
        <v>23</v>
      </c>
      <c r="M639" s="56" t="s">
        <v>24</v>
      </c>
      <c r="N639" s="46" t="s">
        <v>177</v>
      </c>
      <c r="O639" s="46" t="s">
        <v>2079</v>
      </c>
      <c r="P639" s="45" t="s">
        <v>27</v>
      </c>
    </row>
    <row r="640" s="30" customFormat="1" ht="31.5" spans="1:16">
      <c r="A640" s="45">
        <v>635</v>
      </c>
      <c r="B640" s="46" t="s">
        <v>2080</v>
      </c>
      <c r="C640" s="57" t="s">
        <v>1886</v>
      </c>
      <c r="D640" s="46" t="s">
        <v>2081</v>
      </c>
      <c r="E640" s="47" t="s">
        <v>2082</v>
      </c>
      <c r="F640" s="48">
        <v>16.5</v>
      </c>
      <c r="G640" s="48">
        <v>3.3</v>
      </c>
      <c r="H640" s="49">
        <v>0</v>
      </c>
      <c r="I640" s="56">
        <v>0</v>
      </c>
      <c r="J640" s="49">
        <v>0</v>
      </c>
      <c r="K640" s="49">
        <v>0</v>
      </c>
      <c r="L640" s="56" t="s">
        <v>23</v>
      </c>
      <c r="M640" s="56" t="s">
        <v>24</v>
      </c>
      <c r="N640" s="46" t="s">
        <v>177</v>
      </c>
      <c r="O640" s="46" t="s">
        <v>2083</v>
      </c>
      <c r="P640" s="45" t="s">
        <v>27</v>
      </c>
    </row>
    <row r="641" s="30" customFormat="1" ht="31.5" spans="1:16">
      <c r="A641" s="45">
        <v>636</v>
      </c>
      <c r="B641" s="46" t="s">
        <v>2084</v>
      </c>
      <c r="C641" s="57" t="s">
        <v>1886</v>
      </c>
      <c r="D641" s="46" t="s">
        <v>2085</v>
      </c>
      <c r="E641" s="47" t="s">
        <v>2086</v>
      </c>
      <c r="F641" s="48">
        <v>43.5</v>
      </c>
      <c r="G641" s="48">
        <v>8.7</v>
      </c>
      <c r="H641" s="49">
        <v>0</v>
      </c>
      <c r="I641" s="56">
        <v>0</v>
      </c>
      <c r="J641" s="49">
        <v>0</v>
      </c>
      <c r="K641" s="49">
        <v>0</v>
      </c>
      <c r="L641" s="56" t="s">
        <v>23</v>
      </c>
      <c r="M641" s="56" t="s">
        <v>24</v>
      </c>
      <c r="N641" s="46" t="s">
        <v>177</v>
      </c>
      <c r="O641" s="46" t="s">
        <v>2087</v>
      </c>
      <c r="P641" s="45" t="s">
        <v>27</v>
      </c>
    </row>
    <row r="642" s="30" customFormat="1" ht="31.5" spans="1:16">
      <c r="A642" s="45">
        <v>637</v>
      </c>
      <c r="B642" s="46" t="s">
        <v>2088</v>
      </c>
      <c r="C642" s="57" t="s">
        <v>2089</v>
      </c>
      <c r="D642" s="46" t="s">
        <v>2090</v>
      </c>
      <c r="E642" s="47" t="s">
        <v>2091</v>
      </c>
      <c r="F642" s="48">
        <v>120</v>
      </c>
      <c r="G642" s="48">
        <v>24</v>
      </c>
      <c r="H642" s="49">
        <v>0</v>
      </c>
      <c r="I642" s="56">
        <v>0</v>
      </c>
      <c r="J642" s="49">
        <v>0</v>
      </c>
      <c r="K642" s="49">
        <v>0</v>
      </c>
      <c r="L642" s="56" t="s">
        <v>23</v>
      </c>
      <c r="M642" s="56" t="s">
        <v>24</v>
      </c>
      <c r="N642" s="46" t="s">
        <v>177</v>
      </c>
      <c r="O642" s="46" t="s">
        <v>2092</v>
      </c>
      <c r="P642" s="45" t="s">
        <v>27</v>
      </c>
    </row>
    <row r="643" s="30" customFormat="1" ht="31.5" spans="1:16">
      <c r="A643" s="45">
        <v>638</v>
      </c>
      <c r="B643" s="46" t="s">
        <v>2093</v>
      </c>
      <c r="C643" s="57" t="s">
        <v>2089</v>
      </c>
      <c r="D643" s="46" t="s">
        <v>2090</v>
      </c>
      <c r="E643" s="47" t="s">
        <v>2094</v>
      </c>
      <c r="F643" s="48">
        <v>46.05</v>
      </c>
      <c r="G643" s="48">
        <v>9.21</v>
      </c>
      <c r="H643" s="49">
        <v>0</v>
      </c>
      <c r="I643" s="56">
        <v>0</v>
      </c>
      <c r="J643" s="49">
        <v>0</v>
      </c>
      <c r="K643" s="49">
        <v>0</v>
      </c>
      <c r="L643" s="56" t="s">
        <v>23</v>
      </c>
      <c r="M643" s="56" t="s">
        <v>24</v>
      </c>
      <c r="N643" s="46" t="s">
        <v>177</v>
      </c>
      <c r="O643" s="46" t="s">
        <v>2095</v>
      </c>
      <c r="P643" s="45" t="s">
        <v>27</v>
      </c>
    </row>
    <row r="644" s="30" customFormat="1" ht="31.5" spans="1:16">
      <c r="A644" s="45">
        <v>639</v>
      </c>
      <c r="B644" s="46" t="s">
        <v>2096</v>
      </c>
      <c r="C644" s="57" t="s">
        <v>2089</v>
      </c>
      <c r="D644" s="46" t="s">
        <v>2090</v>
      </c>
      <c r="E644" s="47" t="s">
        <v>2097</v>
      </c>
      <c r="F644" s="48">
        <v>74.475</v>
      </c>
      <c r="G644" s="48">
        <v>14.895</v>
      </c>
      <c r="H644" s="49">
        <v>0</v>
      </c>
      <c r="I644" s="56">
        <v>0</v>
      </c>
      <c r="J644" s="49">
        <v>0</v>
      </c>
      <c r="K644" s="49">
        <v>0</v>
      </c>
      <c r="L644" s="56" t="s">
        <v>23</v>
      </c>
      <c r="M644" s="56" t="s">
        <v>24</v>
      </c>
      <c r="N644" s="46" t="s">
        <v>177</v>
      </c>
      <c r="O644" s="46" t="s">
        <v>2098</v>
      </c>
      <c r="P644" s="45" t="s">
        <v>27</v>
      </c>
    </row>
    <row r="645" s="30" customFormat="1" ht="31.5" spans="1:16">
      <c r="A645" s="45">
        <v>640</v>
      </c>
      <c r="B645" s="46" t="s">
        <v>2099</v>
      </c>
      <c r="C645" s="57" t="s">
        <v>2089</v>
      </c>
      <c r="D645" s="46" t="s">
        <v>2100</v>
      </c>
      <c r="E645" s="47" t="s">
        <v>2101</v>
      </c>
      <c r="F645" s="48">
        <v>22.2</v>
      </c>
      <c r="G645" s="48">
        <v>4.44</v>
      </c>
      <c r="H645" s="49">
        <v>0</v>
      </c>
      <c r="I645" s="56">
        <v>0</v>
      </c>
      <c r="J645" s="49">
        <v>0</v>
      </c>
      <c r="K645" s="49">
        <v>0</v>
      </c>
      <c r="L645" s="56" t="s">
        <v>23</v>
      </c>
      <c r="M645" s="56" t="s">
        <v>24</v>
      </c>
      <c r="N645" s="46" t="s">
        <v>177</v>
      </c>
      <c r="O645" s="46" t="s">
        <v>2102</v>
      </c>
      <c r="P645" s="45" t="s">
        <v>27</v>
      </c>
    </row>
    <row r="646" s="30" customFormat="1" ht="31.5" spans="1:16">
      <c r="A646" s="45">
        <v>641</v>
      </c>
      <c r="B646" s="46" t="s">
        <v>2103</v>
      </c>
      <c r="C646" s="57" t="s">
        <v>2089</v>
      </c>
      <c r="D646" s="46" t="s">
        <v>2100</v>
      </c>
      <c r="E646" s="47" t="s">
        <v>2104</v>
      </c>
      <c r="F646" s="48">
        <v>20.25</v>
      </c>
      <c r="G646" s="48">
        <v>4.05</v>
      </c>
      <c r="H646" s="49">
        <v>0</v>
      </c>
      <c r="I646" s="56">
        <v>0</v>
      </c>
      <c r="J646" s="49">
        <v>0</v>
      </c>
      <c r="K646" s="49">
        <v>0</v>
      </c>
      <c r="L646" s="56" t="s">
        <v>23</v>
      </c>
      <c r="M646" s="56" t="s">
        <v>24</v>
      </c>
      <c r="N646" s="46" t="s">
        <v>177</v>
      </c>
      <c r="O646" s="46" t="s">
        <v>2105</v>
      </c>
      <c r="P646" s="45" t="s">
        <v>27</v>
      </c>
    </row>
    <row r="647" s="30" customFormat="1" ht="31.5" spans="1:16">
      <c r="A647" s="45">
        <v>642</v>
      </c>
      <c r="B647" s="46" t="s">
        <v>2106</v>
      </c>
      <c r="C647" s="57" t="s">
        <v>2089</v>
      </c>
      <c r="D647" s="46" t="s">
        <v>2100</v>
      </c>
      <c r="E647" s="47" t="s">
        <v>2107</v>
      </c>
      <c r="F647" s="48">
        <v>15</v>
      </c>
      <c r="G647" s="48">
        <v>3</v>
      </c>
      <c r="H647" s="49">
        <v>0</v>
      </c>
      <c r="I647" s="56">
        <v>0</v>
      </c>
      <c r="J647" s="49">
        <v>0</v>
      </c>
      <c r="K647" s="49">
        <v>0</v>
      </c>
      <c r="L647" s="56" t="s">
        <v>23</v>
      </c>
      <c r="M647" s="56" t="s">
        <v>24</v>
      </c>
      <c r="N647" s="46" t="s">
        <v>177</v>
      </c>
      <c r="O647" s="46" t="s">
        <v>2108</v>
      </c>
      <c r="P647" s="45" t="s">
        <v>27</v>
      </c>
    </row>
    <row r="648" s="30" customFormat="1" ht="31.5" spans="1:16">
      <c r="A648" s="45">
        <v>643</v>
      </c>
      <c r="B648" s="46" t="s">
        <v>2109</v>
      </c>
      <c r="C648" s="57" t="s">
        <v>2089</v>
      </c>
      <c r="D648" s="46" t="s">
        <v>2100</v>
      </c>
      <c r="E648" s="47" t="s">
        <v>2110</v>
      </c>
      <c r="F648" s="48">
        <v>16.5</v>
      </c>
      <c r="G648" s="48">
        <v>3.3</v>
      </c>
      <c r="H648" s="49">
        <v>0</v>
      </c>
      <c r="I648" s="56">
        <v>0</v>
      </c>
      <c r="J648" s="49">
        <v>0</v>
      </c>
      <c r="K648" s="49">
        <v>0</v>
      </c>
      <c r="L648" s="56" t="s">
        <v>23</v>
      </c>
      <c r="M648" s="56" t="s">
        <v>24</v>
      </c>
      <c r="N648" s="46" t="s">
        <v>177</v>
      </c>
      <c r="O648" s="46" t="s">
        <v>2111</v>
      </c>
      <c r="P648" s="45" t="s">
        <v>27</v>
      </c>
    </row>
    <row r="649" s="30" customFormat="1" ht="31.5" spans="1:16">
      <c r="A649" s="45">
        <v>644</v>
      </c>
      <c r="B649" s="46" t="s">
        <v>2112</v>
      </c>
      <c r="C649" s="57" t="s">
        <v>2089</v>
      </c>
      <c r="D649" s="46" t="s">
        <v>2100</v>
      </c>
      <c r="E649" s="47" t="s">
        <v>2113</v>
      </c>
      <c r="F649" s="48">
        <v>22.5</v>
      </c>
      <c r="G649" s="48">
        <v>4.5</v>
      </c>
      <c r="H649" s="49">
        <v>0</v>
      </c>
      <c r="I649" s="56">
        <v>0</v>
      </c>
      <c r="J649" s="49">
        <v>0</v>
      </c>
      <c r="K649" s="49">
        <v>0</v>
      </c>
      <c r="L649" s="56" t="s">
        <v>23</v>
      </c>
      <c r="M649" s="56" t="s">
        <v>24</v>
      </c>
      <c r="N649" s="46" t="s">
        <v>177</v>
      </c>
      <c r="O649" s="46" t="s">
        <v>2114</v>
      </c>
      <c r="P649" s="45" t="s">
        <v>27</v>
      </c>
    </row>
    <row r="650" s="30" customFormat="1" ht="31.5" spans="1:16">
      <c r="A650" s="45">
        <v>645</v>
      </c>
      <c r="B650" s="46" t="s">
        <v>2115</v>
      </c>
      <c r="C650" s="57" t="s">
        <v>2089</v>
      </c>
      <c r="D650" s="46" t="s">
        <v>2100</v>
      </c>
      <c r="E650" s="47" t="s">
        <v>2116</v>
      </c>
      <c r="F650" s="48">
        <v>28.125</v>
      </c>
      <c r="G650" s="48">
        <v>5.625</v>
      </c>
      <c r="H650" s="49">
        <v>0</v>
      </c>
      <c r="I650" s="56">
        <v>0</v>
      </c>
      <c r="J650" s="49">
        <v>0</v>
      </c>
      <c r="K650" s="49">
        <v>0</v>
      </c>
      <c r="L650" s="56" t="s">
        <v>23</v>
      </c>
      <c r="M650" s="56" t="s">
        <v>24</v>
      </c>
      <c r="N650" s="46" t="s">
        <v>177</v>
      </c>
      <c r="O650" s="46" t="s">
        <v>2117</v>
      </c>
      <c r="P650" s="45" t="s">
        <v>27</v>
      </c>
    </row>
    <row r="651" s="30" customFormat="1" ht="31.5" spans="1:16">
      <c r="A651" s="45">
        <v>646</v>
      </c>
      <c r="B651" s="46" t="s">
        <v>2118</v>
      </c>
      <c r="C651" s="57" t="s">
        <v>2089</v>
      </c>
      <c r="D651" s="46" t="s">
        <v>2100</v>
      </c>
      <c r="E651" s="47" t="s">
        <v>2119</v>
      </c>
      <c r="F651" s="48">
        <v>25.125</v>
      </c>
      <c r="G651" s="48">
        <v>5.025</v>
      </c>
      <c r="H651" s="49">
        <v>0</v>
      </c>
      <c r="I651" s="56">
        <v>0</v>
      </c>
      <c r="J651" s="49">
        <v>0</v>
      </c>
      <c r="K651" s="49">
        <v>0</v>
      </c>
      <c r="L651" s="56" t="s">
        <v>23</v>
      </c>
      <c r="M651" s="56" t="s">
        <v>24</v>
      </c>
      <c r="N651" s="46" t="s">
        <v>177</v>
      </c>
      <c r="O651" s="46" t="s">
        <v>2120</v>
      </c>
      <c r="P651" s="45" t="s">
        <v>27</v>
      </c>
    </row>
    <row r="652" s="30" customFormat="1" ht="31.5" spans="1:16">
      <c r="A652" s="45">
        <v>647</v>
      </c>
      <c r="B652" s="46" t="s">
        <v>2121</v>
      </c>
      <c r="C652" s="57" t="s">
        <v>2089</v>
      </c>
      <c r="D652" s="46" t="s">
        <v>2100</v>
      </c>
      <c r="E652" s="47" t="s">
        <v>2122</v>
      </c>
      <c r="F652" s="48">
        <v>15</v>
      </c>
      <c r="G652" s="48">
        <v>3</v>
      </c>
      <c r="H652" s="49">
        <v>0</v>
      </c>
      <c r="I652" s="56">
        <v>0</v>
      </c>
      <c r="J652" s="49">
        <v>0</v>
      </c>
      <c r="K652" s="49">
        <v>0</v>
      </c>
      <c r="L652" s="56" t="s">
        <v>23</v>
      </c>
      <c r="M652" s="56" t="s">
        <v>24</v>
      </c>
      <c r="N652" s="46" t="s">
        <v>177</v>
      </c>
      <c r="O652" s="46" t="s">
        <v>2123</v>
      </c>
      <c r="P652" s="45" t="s">
        <v>27</v>
      </c>
    </row>
    <row r="653" s="30" customFormat="1" ht="31.5" spans="1:16">
      <c r="A653" s="45">
        <v>648</v>
      </c>
      <c r="B653" s="46" t="s">
        <v>2124</v>
      </c>
      <c r="C653" s="57" t="s">
        <v>2089</v>
      </c>
      <c r="D653" s="46" t="s">
        <v>2125</v>
      </c>
      <c r="E653" s="47" t="s">
        <v>2126</v>
      </c>
      <c r="F653" s="48">
        <v>8.625</v>
      </c>
      <c r="G653" s="48">
        <v>1.725</v>
      </c>
      <c r="H653" s="49">
        <v>0</v>
      </c>
      <c r="I653" s="56">
        <v>0</v>
      </c>
      <c r="J653" s="49">
        <v>0</v>
      </c>
      <c r="K653" s="49">
        <v>0</v>
      </c>
      <c r="L653" s="56" t="s">
        <v>23</v>
      </c>
      <c r="M653" s="56" t="s">
        <v>24</v>
      </c>
      <c r="N653" s="46" t="s">
        <v>177</v>
      </c>
      <c r="O653" s="46" t="s">
        <v>2127</v>
      </c>
      <c r="P653" s="45" t="s">
        <v>27</v>
      </c>
    </row>
    <row r="654" s="30" customFormat="1" ht="31.5" spans="1:16">
      <c r="A654" s="45">
        <v>649</v>
      </c>
      <c r="B654" s="46" t="s">
        <v>2128</v>
      </c>
      <c r="C654" s="57" t="s">
        <v>2089</v>
      </c>
      <c r="D654" s="46" t="s">
        <v>2125</v>
      </c>
      <c r="E654" s="47" t="s">
        <v>2129</v>
      </c>
      <c r="F654" s="48">
        <v>11.025</v>
      </c>
      <c r="G654" s="48">
        <v>2.205</v>
      </c>
      <c r="H654" s="49">
        <v>0</v>
      </c>
      <c r="I654" s="56">
        <v>0</v>
      </c>
      <c r="J654" s="49">
        <v>0</v>
      </c>
      <c r="K654" s="49">
        <v>0</v>
      </c>
      <c r="L654" s="56" t="s">
        <v>23</v>
      </c>
      <c r="M654" s="56" t="s">
        <v>24</v>
      </c>
      <c r="N654" s="46" t="s">
        <v>177</v>
      </c>
      <c r="O654" s="46" t="s">
        <v>2130</v>
      </c>
      <c r="P654" s="45" t="s">
        <v>27</v>
      </c>
    </row>
    <row r="655" s="30" customFormat="1" ht="31.5" spans="1:16">
      <c r="A655" s="45">
        <v>650</v>
      </c>
      <c r="B655" s="46" t="s">
        <v>2131</v>
      </c>
      <c r="C655" s="57" t="s">
        <v>2089</v>
      </c>
      <c r="D655" s="46" t="s">
        <v>2125</v>
      </c>
      <c r="E655" s="47" t="s">
        <v>2132</v>
      </c>
      <c r="F655" s="48">
        <v>11.25</v>
      </c>
      <c r="G655" s="48">
        <v>2.25</v>
      </c>
      <c r="H655" s="49">
        <v>0</v>
      </c>
      <c r="I655" s="56">
        <v>0</v>
      </c>
      <c r="J655" s="49">
        <v>0</v>
      </c>
      <c r="K655" s="49">
        <v>0</v>
      </c>
      <c r="L655" s="56" t="s">
        <v>23</v>
      </c>
      <c r="M655" s="56" t="s">
        <v>24</v>
      </c>
      <c r="N655" s="46" t="s">
        <v>177</v>
      </c>
      <c r="O655" s="46" t="s">
        <v>2133</v>
      </c>
      <c r="P655" s="45" t="s">
        <v>27</v>
      </c>
    </row>
    <row r="656" s="30" customFormat="1" ht="31.5" spans="1:16">
      <c r="A656" s="45">
        <v>651</v>
      </c>
      <c r="B656" s="46" t="s">
        <v>2134</v>
      </c>
      <c r="C656" s="57" t="s">
        <v>2089</v>
      </c>
      <c r="D656" s="46" t="s">
        <v>2125</v>
      </c>
      <c r="E656" s="47" t="s">
        <v>2135</v>
      </c>
      <c r="F656" s="48">
        <v>18.45</v>
      </c>
      <c r="G656" s="48">
        <v>3.69</v>
      </c>
      <c r="H656" s="49">
        <v>0</v>
      </c>
      <c r="I656" s="56">
        <v>0</v>
      </c>
      <c r="J656" s="49">
        <v>0</v>
      </c>
      <c r="K656" s="49">
        <v>0</v>
      </c>
      <c r="L656" s="56" t="s">
        <v>23</v>
      </c>
      <c r="M656" s="56" t="s">
        <v>24</v>
      </c>
      <c r="N656" s="46" t="s">
        <v>177</v>
      </c>
      <c r="O656" s="46" t="s">
        <v>2136</v>
      </c>
      <c r="P656" s="45" t="s">
        <v>27</v>
      </c>
    </row>
    <row r="657" s="30" customFormat="1" ht="31.5" spans="1:16">
      <c r="A657" s="45">
        <v>652</v>
      </c>
      <c r="B657" s="46" t="s">
        <v>2137</v>
      </c>
      <c r="C657" s="57" t="s">
        <v>2089</v>
      </c>
      <c r="D657" s="46" t="s">
        <v>2125</v>
      </c>
      <c r="E657" s="47" t="s">
        <v>2138</v>
      </c>
      <c r="F657" s="48">
        <v>17.925</v>
      </c>
      <c r="G657" s="48">
        <v>3.585</v>
      </c>
      <c r="H657" s="49">
        <v>0</v>
      </c>
      <c r="I657" s="56">
        <v>0</v>
      </c>
      <c r="J657" s="49">
        <v>0</v>
      </c>
      <c r="K657" s="49">
        <v>0</v>
      </c>
      <c r="L657" s="56" t="s">
        <v>23</v>
      </c>
      <c r="M657" s="56" t="s">
        <v>24</v>
      </c>
      <c r="N657" s="46" t="s">
        <v>177</v>
      </c>
      <c r="O657" s="46" t="s">
        <v>2139</v>
      </c>
      <c r="P657" s="45" t="s">
        <v>27</v>
      </c>
    </row>
    <row r="658" s="30" customFormat="1" ht="31.5" spans="1:16">
      <c r="A658" s="45">
        <v>653</v>
      </c>
      <c r="B658" s="46" t="s">
        <v>2140</v>
      </c>
      <c r="C658" s="57" t="s">
        <v>2089</v>
      </c>
      <c r="D658" s="46" t="s">
        <v>2125</v>
      </c>
      <c r="E658" s="47" t="s">
        <v>2141</v>
      </c>
      <c r="F658" s="48">
        <v>7.5</v>
      </c>
      <c r="G658" s="48">
        <v>1.5</v>
      </c>
      <c r="H658" s="49">
        <v>0</v>
      </c>
      <c r="I658" s="56">
        <v>0</v>
      </c>
      <c r="J658" s="49">
        <v>0</v>
      </c>
      <c r="K658" s="49">
        <v>0</v>
      </c>
      <c r="L658" s="56" t="s">
        <v>23</v>
      </c>
      <c r="M658" s="56" t="s">
        <v>24</v>
      </c>
      <c r="N658" s="46" t="s">
        <v>177</v>
      </c>
      <c r="O658" s="46" t="s">
        <v>2142</v>
      </c>
      <c r="P658" s="45" t="s">
        <v>27</v>
      </c>
    </row>
    <row r="659" s="30" customFormat="1" ht="31.5" spans="1:16">
      <c r="A659" s="45">
        <v>654</v>
      </c>
      <c r="B659" s="46" t="s">
        <v>2143</v>
      </c>
      <c r="C659" s="57" t="s">
        <v>2089</v>
      </c>
      <c r="D659" s="46" t="s">
        <v>2144</v>
      </c>
      <c r="E659" s="47" t="s">
        <v>2145</v>
      </c>
      <c r="F659" s="48">
        <v>52.5</v>
      </c>
      <c r="G659" s="48">
        <v>10.5</v>
      </c>
      <c r="H659" s="49">
        <v>0</v>
      </c>
      <c r="I659" s="56">
        <v>0</v>
      </c>
      <c r="J659" s="49">
        <v>0</v>
      </c>
      <c r="K659" s="49">
        <v>0</v>
      </c>
      <c r="L659" s="56" t="s">
        <v>23</v>
      </c>
      <c r="M659" s="56" t="s">
        <v>24</v>
      </c>
      <c r="N659" s="46" t="s">
        <v>177</v>
      </c>
      <c r="O659" s="46" t="s">
        <v>2142</v>
      </c>
      <c r="P659" s="45" t="s">
        <v>27</v>
      </c>
    </row>
    <row r="660" s="30" customFormat="1" ht="31.5" spans="1:16">
      <c r="A660" s="45">
        <v>655</v>
      </c>
      <c r="B660" s="46" t="s">
        <v>2146</v>
      </c>
      <c r="C660" s="57" t="s">
        <v>2089</v>
      </c>
      <c r="D660" s="46" t="s">
        <v>2144</v>
      </c>
      <c r="E660" s="47" t="s">
        <v>2147</v>
      </c>
      <c r="F660" s="48">
        <v>90.225</v>
      </c>
      <c r="G660" s="48">
        <v>18.045</v>
      </c>
      <c r="H660" s="49">
        <v>0</v>
      </c>
      <c r="I660" s="56">
        <v>0</v>
      </c>
      <c r="J660" s="49">
        <v>0</v>
      </c>
      <c r="K660" s="49">
        <v>0</v>
      </c>
      <c r="L660" s="56" t="s">
        <v>23</v>
      </c>
      <c r="M660" s="56" t="s">
        <v>24</v>
      </c>
      <c r="N660" s="46" t="s">
        <v>177</v>
      </c>
      <c r="O660" s="46" t="s">
        <v>2142</v>
      </c>
      <c r="P660" s="45" t="s">
        <v>27</v>
      </c>
    </row>
    <row r="661" s="30" customFormat="1" ht="31.5" spans="1:16">
      <c r="A661" s="45">
        <v>656</v>
      </c>
      <c r="B661" s="46" t="s">
        <v>2148</v>
      </c>
      <c r="C661" s="57" t="s">
        <v>2089</v>
      </c>
      <c r="D661" s="46" t="s">
        <v>2149</v>
      </c>
      <c r="E661" s="47" t="s">
        <v>2150</v>
      </c>
      <c r="F661" s="48">
        <v>43.95</v>
      </c>
      <c r="G661" s="48">
        <v>8.79</v>
      </c>
      <c r="H661" s="49">
        <v>0</v>
      </c>
      <c r="I661" s="56">
        <v>0</v>
      </c>
      <c r="J661" s="49">
        <v>0</v>
      </c>
      <c r="K661" s="49">
        <v>0</v>
      </c>
      <c r="L661" s="56" t="s">
        <v>23</v>
      </c>
      <c r="M661" s="56" t="s">
        <v>24</v>
      </c>
      <c r="N661" s="46" t="s">
        <v>177</v>
      </c>
      <c r="O661" s="46" t="s">
        <v>2142</v>
      </c>
      <c r="P661" s="45" t="s">
        <v>27</v>
      </c>
    </row>
    <row r="662" s="30" customFormat="1" ht="31.5" spans="1:16">
      <c r="A662" s="45">
        <v>657</v>
      </c>
      <c r="B662" s="46" t="s">
        <v>2151</v>
      </c>
      <c r="C662" s="57" t="s">
        <v>2089</v>
      </c>
      <c r="D662" s="46" t="s">
        <v>2149</v>
      </c>
      <c r="E662" s="47" t="s">
        <v>2152</v>
      </c>
      <c r="F662" s="48">
        <v>48.825</v>
      </c>
      <c r="G662" s="48">
        <v>9.765</v>
      </c>
      <c r="H662" s="49">
        <v>0</v>
      </c>
      <c r="I662" s="56">
        <v>0</v>
      </c>
      <c r="J662" s="49">
        <v>0</v>
      </c>
      <c r="K662" s="49">
        <v>0</v>
      </c>
      <c r="L662" s="56" t="s">
        <v>23</v>
      </c>
      <c r="M662" s="56" t="s">
        <v>24</v>
      </c>
      <c r="N662" s="46" t="s">
        <v>177</v>
      </c>
      <c r="O662" s="46" t="s">
        <v>2142</v>
      </c>
      <c r="P662" s="45" t="s">
        <v>27</v>
      </c>
    </row>
    <row r="663" s="30" customFormat="1" ht="31.5" spans="1:16">
      <c r="A663" s="45">
        <v>658</v>
      </c>
      <c r="B663" s="46" t="s">
        <v>2153</v>
      </c>
      <c r="C663" s="57" t="s">
        <v>2089</v>
      </c>
      <c r="D663" s="46" t="s">
        <v>2149</v>
      </c>
      <c r="E663" s="47" t="s">
        <v>2154</v>
      </c>
      <c r="F663" s="48">
        <v>61.05</v>
      </c>
      <c r="G663" s="48">
        <v>12.21</v>
      </c>
      <c r="H663" s="49">
        <v>0</v>
      </c>
      <c r="I663" s="56">
        <v>0</v>
      </c>
      <c r="J663" s="49">
        <v>0</v>
      </c>
      <c r="K663" s="49">
        <v>0</v>
      </c>
      <c r="L663" s="56" t="s">
        <v>23</v>
      </c>
      <c r="M663" s="56" t="s">
        <v>24</v>
      </c>
      <c r="N663" s="46" t="s">
        <v>177</v>
      </c>
      <c r="O663" s="46" t="s">
        <v>2155</v>
      </c>
      <c r="P663" s="45" t="s">
        <v>27</v>
      </c>
    </row>
    <row r="664" s="30" customFormat="1" ht="31.5" spans="1:16">
      <c r="A664" s="45">
        <v>659</v>
      </c>
      <c r="B664" s="46" t="s">
        <v>2156</v>
      </c>
      <c r="C664" s="57" t="s">
        <v>2089</v>
      </c>
      <c r="D664" s="46" t="s">
        <v>2157</v>
      </c>
      <c r="E664" s="47" t="s">
        <v>2158</v>
      </c>
      <c r="F664" s="48">
        <v>45.825</v>
      </c>
      <c r="G664" s="48">
        <v>9.165</v>
      </c>
      <c r="H664" s="49">
        <v>0</v>
      </c>
      <c r="I664" s="56">
        <v>0</v>
      </c>
      <c r="J664" s="49">
        <v>0</v>
      </c>
      <c r="K664" s="49">
        <v>0</v>
      </c>
      <c r="L664" s="56" t="s">
        <v>23</v>
      </c>
      <c r="M664" s="56" t="s">
        <v>24</v>
      </c>
      <c r="N664" s="46" t="s">
        <v>177</v>
      </c>
      <c r="O664" s="46" t="s">
        <v>2159</v>
      </c>
      <c r="P664" s="45" t="s">
        <v>27</v>
      </c>
    </row>
    <row r="665" s="30" customFormat="1" ht="31.5" spans="1:16">
      <c r="A665" s="45">
        <v>660</v>
      </c>
      <c r="B665" s="46" t="s">
        <v>2160</v>
      </c>
      <c r="C665" s="57" t="s">
        <v>2089</v>
      </c>
      <c r="D665" s="46" t="s">
        <v>2157</v>
      </c>
      <c r="E665" s="47" t="s">
        <v>2161</v>
      </c>
      <c r="F665" s="48">
        <v>75</v>
      </c>
      <c r="G665" s="48">
        <v>15</v>
      </c>
      <c r="H665" s="49">
        <v>0</v>
      </c>
      <c r="I665" s="56">
        <v>0</v>
      </c>
      <c r="J665" s="49">
        <v>0</v>
      </c>
      <c r="K665" s="49">
        <v>0</v>
      </c>
      <c r="L665" s="56" t="s">
        <v>23</v>
      </c>
      <c r="M665" s="56" t="s">
        <v>24</v>
      </c>
      <c r="N665" s="46" t="s">
        <v>177</v>
      </c>
      <c r="O665" s="46" t="s">
        <v>2162</v>
      </c>
      <c r="P665" s="45" t="s">
        <v>27</v>
      </c>
    </row>
    <row r="666" s="30" customFormat="1" ht="31.5" spans="1:16">
      <c r="A666" s="45">
        <v>661</v>
      </c>
      <c r="B666" s="46" t="s">
        <v>2163</v>
      </c>
      <c r="C666" s="57" t="s">
        <v>2089</v>
      </c>
      <c r="D666" s="46" t="s">
        <v>2157</v>
      </c>
      <c r="E666" s="47" t="s">
        <v>2164</v>
      </c>
      <c r="F666" s="48">
        <v>56.25</v>
      </c>
      <c r="G666" s="48">
        <v>11.25</v>
      </c>
      <c r="H666" s="49">
        <v>0</v>
      </c>
      <c r="I666" s="56">
        <v>0</v>
      </c>
      <c r="J666" s="49">
        <v>0</v>
      </c>
      <c r="K666" s="49">
        <v>0</v>
      </c>
      <c r="L666" s="56" t="s">
        <v>23</v>
      </c>
      <c r="M666" s="56" t="s">
        <v>24</v>
      </c>
      <c r="N666" s="46" t="s">
        <v>177</v>
      </c>
      <c r="O666" s="46" t="s">
        <v>2165</v>
      </c>
      <c r="P666" s="45" t="s">
        <v>27</v>
      </c>
    </row>
    <row r="667" s="30" customFormat="1" ht="31.5" spans="1:16">
      <c r="A667" s="45">
        <v>662</v>
      </c>
      <c r="B667" s="46" t="s">
        <v>2166</v>
      </c>
      <c r="C667" s="57" t="s">
        <v>2089</v>
      </c>
      <c r="D667" s="46" t="s">
        <v>2157</v>
      </c>
      <c r="E667" s="47" t="s">
        <v>2167</v>
      </c>
      <c r="F667" s="48">
        <v>10.95</v>
      </c>
      <c r="G667" s="48">
        <v>2.19</v>
      </c>
      <c r="H667" s="49">
        <v>0</v>
      </c>
      <c r="I667" s="56">
        <v>0</v>
      </c>
      <c r="J667" s="49">
        <v>0</v>
      </c>
      <c r="K667" s="49">
        <v>0</v>
      </c>
      <c r="L667" s="56" t="s">
        <v>23</v>
      </c>
      <c r="M667" s="56" t="s">
        <v>24</v>
      </c>
      <c r="N667" s="46" t="s">
        <v>177</v>
      </c>
      <c r="O667" s="46" t="s">
        <v>2168</v>
      </c>
      <c r="P667" s="45" t="s">
        <v>27</v>
      </c>
    </row>
    <row r="668" s="30" customFormat="1" ht="31.5" spans="1:16">
      <c r="A668" s="45">
        <v>663</v>
      </c>
      <c r="B668" s="46" t="s">
        <v>2169</v>
      </c>
      <c r="C668" s="57" t="s">
        <v>2089</v>
      </c>
      <c r="D668" s="46" t="s">
        <v>2157</v>
      </c>
      <c r="E668" s="47" t="s">
        <v>2170</v>
      </c>
      <c r="F668" s="48">
        <v>34.35</v>
      </c>
      <c r="G668" s="48">
        <v>6.87</v>
      </c>
      <c r="H668" s="49">
        <v>0</v>
      </c>
      <c r="I668" s="56">
        <v>0</v>
      </c>
      <c r="J668" s="49">
        <v>0</v>
      </c>
      <c r="K668" s="49">
        <v>0</v>
      </c>
      <c r="L668" s="56" t="s">
        <v>23</v>
      </c>
      <c r="M668" s="56" t="s">
        <v>24</v>
      </c>
      <c r="N668" s="46" t="s">
        <v>177</v>
      </c>
      <c r="O668" s="46" t="s">
        <v>2171</v>
      </c>
      <c r="P668" s="45" t="s">
        <v>27</v>
      </c>
    </row>
    <row r="669" s="30" customFormat="1" ht="31.5" spans="1:16">
      <c r="A669" s="45">
        <v>664</v>
      </c>
      <c r="B669" s="46" t="s">
        <v>2172</v>
      </c>
      <c r="C669" s="57" t="s">
        <v>2089</v>
      </c>
      <c r="D669" s="46" t="s">
        <v>2173</v>
      </c>
      <c r="E669" s="47" t="s">
        <v>2174</v>
      </c>
      <c r="F669" s="48">
        <v>51.375</v>
      </c>
      <c r="G669" s="48">
        <v>10.275</v>
      </c>
      <c r="H669" s="49">
        <v>0</v>
      </c>
      <c r="I669" s="56">
        <v>0</v>
      </c>
      <c r="J669" s="49">
        <v>0</v>
      </c>
      <c r="K669" s="49">
        <v>0</v>
      </c>
      <c r="L669" s="56" t="s">
        <v>23</v>
      </c>
      <c r="M669" s="56" t="s">
        <v>24</v>
      </c>
      <c r="N669" s="46" t="s">
        <v>177</v>
      </c>
      <c r="O669" s="46" t="s">
        <v>2175</v>
      </c>
      <c r="P669" s="45" t="s">
        <v>27</v>
      </c>
    </row>
    <row r="670" s="30" customFormat="1" ht="31.5" spans="1:16">
      <c r="A670" s="45">
        <v>665</v>
      </c>
      <c r="B670" s="46" t="s">
        <v>2176</v>
      </c>
      <c r="C670" s="57" t="s">
        <v>2089</v>
      </c>
      <c r="D670" s="46" t="s">
        <v>2173</v>
      </c>
      <c r="E670" s="47" t="s">
        <v>2177</v>
      </c>
      <c r="F670" s="48">
        <v>49.5</v>
      </c>
      <c r="G670" s="48">
        <v>9.9</v>
      </c>
      <c r="H670" s="49">
        <v>0</v>
      </c>
      <c r="I670" s="56">
        <v>0</v>
      </c>
      <c r="J670" s="49">
        <v>0</v>
      </c>
      <c r="K670" s="49">
        <v>0</v>
      </c>
      <c r="L670" s="56" t="s">
        <v>23</v>
      </c>
      <c r="M670" s="56" t="s">
        <v>24</v>
      </c>
      <c r="N670" s="46" t="s">
        <v>177</v>
      </c>
      <c r="O670" s="46" t="s">
        <v>2178</v>
      </c>
      <c r="P670" s="45" t="s">
        <v>27</v>
      </c>
    </row>
    <row r="671" s="30" customFormat="1" ht="31.5" spans="1:16">
      <c r="A671" s="45">
        <v>666</v>
      </c>
      <c r="B671" s="46" t="s">
        <v>2179</v>
      </c>
      <c r="C671" s="57" t="s">
        <v>2089</v>
      </c>
      <c r="D671" s="46" t="s">
        <v>2173</v>
      </c>
      <c r="E671" s="47" t="s">
        <v>2180</v>
      </c>
      <c r="F671" s="48">
        <v>112.5</v>
      </c>
      <c r="G671" s="48">
        <v>22.5</v>
      </c>
      <c r="H671" s="49">
        <v>0</v>
      </c>
      <c r="I671" s="56">
        <v>0</v>
      </c>
      <c r="J671" s="49">
        <v>0</v>
      </c>
      <c r="K671" s="49">
        <v>0</v>
      </c>
      <c r="L671" s="56" t="s">
        <v>23</v>
      </c>
      <c r="M671" s="56" t="s">
        <v>24</v>
      </c>
      <c r="N671" s="46" t="s">
        <v>177</v>
      </c>
      <c r="O671" s="46" t="s">
        <v>2181</v>
      </c>
      <c r="P671" s="45" t="s">
        <v>27</v>
      </c>
    </row>
    <row r="672" s="30" customFormat="1" ht="31.5" spans="1:16">
      <c r="A672" s="45">
        <v>667</v>
      </c>
      <c r="B672" s="46" t="s">
        <v>2182</v>
      </c>
      <c r="C672" s="57" t="s">
        <v>2089</v>
      </c>
      <c r="D672" s="46" t="s">
        <v>2183</v>
      </c>
      <c r="E672" s="47" t="s">
        <v>2184</v>
      </c>
      <c r="F672" s="48">
        <v>34.05</v>
      </c>
      <c r="G672" s="48">
        <v>6.81</v>
      </c>
      <c r="H672" s="49">
        <v>0</v>
      </c>
      <c r="I672" s="56">
        <v>0</v>
      </c>
      <c r="J672" s="49">
        <v>0</v>
      </c>
      <c r="K672" s="49">
        <v>0</v>
      </c>
      <c r="L672" s="56" t="s">
        <v>23</v>
      </c>
      <c r="M672" s="56" t="s">
        <v>24</v>
      </c>
      <c r="N672" s="46" t="s">
        <v>177</v>
      </c>
      <c r="O672" s="46" t="s">
        <v>2185</v>
      </c>
      <c r="P672" s="45" t="s">
        <v>27</v>
      </c>
    </row>
    <row r="673" s="30" customFormat="1" ht="31.5" spans="1:16">
      <c r="A673" s="45">
        <v>668</v>
      </c>
      <c r="B673" s="46" t="s">
        <v>2186</v>
      </c>
      <c r="C673" s="57" t="s">
        <v>2089</v>
      </c>
      <c r="D673" s="46" t="s">
        <v>2183</v>
      </c>
      <c r="E673" s="47" t="s">
        <v>2187</v>
      </c>
      <c r="F673" s="48">
        <v>26.25</v>
      </c>
      <c r="G673" s="48">
        <v>5.25</v>
      </c>
      <c r="H673" s="49">
        <v>0</v>
      </c>
      <c r="I673" s="56">
        <v>0</v>
      </c>
      <c r="J673" s="49">
        <v>0</v>
      </c>
      <c r="K673" s="49">
        <v>0</v>
      </c>
      <c r="L673" s="56" t="s">
        <v>23</v>
      </c>
      <c r="M673" s="56" t="s">
        <v>24</v>
      </c>
      <c r="N673" s="46" t="s">
        <v>177</v>
      </c>
      <c r="O673" s="46" t="s">
        <v>2188</v>
      </c>
      <c r="P673" s="45" t="s">
        <v>27</v>
      </c>
    </row>
    <row r="674" s="30" customFormat="1" ht="31.5" spans="1:16">
      <c r="A674" s="45">
        <v>669</v>
      </c>
      <c r="B674" s="46" t="s">
        <v>2189</v>
      </c>
      <c r="C674" s="57" t="s">
        <v>2089</v>
      </c>
      <c r="D674" s="46" t="s">
        <v>2183</v>
      </c>
      <c r="E674" s="47" t="s">
        <v>2190</v>
      </c>
      <c r="F674" s="48">
        <v>172.5</v>
      </c>
      <c r="G674" s="48">
        <v>34.5</v>
      </c>
      <c r="H674" s="49">
        <v>0</v>
      </c>
      <c r="I674" s="56">
        <v>0</v>
      </c>
      <c r="J674" s="49">
        <v>0</v>
      </c>
      <c r="K674" s="49">
        <v>0</v>
      </c>
      <c r="L674" s="56" t="s">
        <v>23</v>
      </c>
      <c r="M674" s="56" t="s">
        <v>24</v>
      </c>
      <c r="N674" s="46" t="s">
        <v>177</v>
      </c>
      <c r="O674" s="46" t="s">
        <v>2188</v>
      </c>
      <c r="P674" s="45" t="s">
        <v>27</v>
      </c>
    </row>
    <row r="675" s="30" customFormat="1" ht="31.5" spans="1:16">
      <c r="A675" s="45">
        <v>670</v>
      </c>
      <c r="B675" s="46" t="s">
        <v>2191</v>
      </c>
      <c r="C675" s="57" t="s">
        <v>2089</v>
      </c>
      <c r="D675" s="46" t="s">
        <v>2183</v>
      </c>
      <c r="E675" s="47" t="s">
        <v>2192</v>
      </c>
      <c r="F675" s="48">
        <v>30.75</v>
      </c>
      <c r="G675" s="48">
        <v>6.15</v>
      </c>
      <c r="H675" s="49">
        <v>0</v>
      </c>
      <c r="I675" s="56">
        <v>0</v>
      </c>
      <c r="J675" s="49">
        <v>0</v>
      </c>
      <c r="K675" s="49">
        <v>0</v>
      </c>
      <c r="L675" s="56" t="s">
        <v>23</v>
      </c>
      <c r="M675" s="56" t="s">
        <v>24</v>
      </c>
      <c r="N675" s="46" t="s">
        <v>177</v>
      </c>
      <c r="O675" s="46" t="s">
        <v>2193</v>
      </c>
      <c r="P675" s="45" t="s">
        <v>27</v>
      </c>
    </row>
    <row r="676" s="30" customFormat="1" ht="31.5" spans="1:16">
      <c r="A676" s="45">
        <v>671</v>
      </c>
      <c r="B676" s="46" t="s">
        <v>2194</v>
      </c>
      <c r="C676" s="57" t="s">
        <v>2089</v>
      </c>
      <c r="D676" s="46" t="s">
        <v>2183</v>
      </c>
      <c r="E676" s="47" t="s">
        <v>2195</v>
      </c>
      <c r="F676" s="48">
        <v>25.35</v>
      </c>
      <c r="G676" s="48">
        <v>5.07</v>
      </c>
      <c r="H676" s="49">
        <v>0</v>
      </c>
      <c r="I676" s="56">
        <v>0</v>
      </c>
      <c r="J676" s="49">
        <v>0</v>
      </c>
      <c r="K676" s="49">
        <v>0</v>
      </c>
      <c r="L676" s="56" t="s">
        <v>23</v>
      </c>
      <c r="M676" s="56" t="s">
        <v>24</v>
      </c>
      <c r="N676" s="46" t="s">
        <v>177</v>
      </c>
      <c r="O676" s="46" t="s">
        <v>2196</v>
      </c>
      <c r="P676" s="45" t="s">
        <v>27</v>
      </c>
    </row>
    <row r="677" s="30" customFormat="1" ht="42" spans="1:16">
      <c r="A677" s="45">
        <v>672</v>
      </c>
      <c r="B677" s="46" t="s">
        <v>2197</v>
      </c>
      <c r="C677" s="57" t="s">
        <v>2089</v>
      </c>
      <c r="D677" s="46" t="s">
        <v>2198</v>
      </c>
      <c r="E677" s="47" t="s">
        <v>2199</v>
      </c>
      <c r="F677" s="48">
        <v>210</v>
      </c>
      <c r="G677" s="48">
        <v>42</v>
      </c>
      <c r="H677" s="49">
        <v>0</v>
      </c>
      <c r="I677" s="56">
        <v>0</v>
      </c>
      <c r="J677" s="49">
        <v>0</v>
      </c>
      <c r="K677" s="49">
        <v>0</v>
      </c>
      <c r="L677" s="56" t="s">
        <v>23</v>
      </c>
      <c r="M677" s="56" t="s">
        <v>24</v>
      </c>
      <c r="N677" s="46" t="s">
        <v>177</v>
      </c>
      <c r="O677" s="46" t="s">
        <v>2200</v>
      </c>
      <c r="P677" s="45" t="s">
        <v>27</v>
      </c>
    </row>
    <row r="678" s="30" customFormat="1" ht="31.5" spans="1:16">
      <c r="A678" s="45">
        <v>673</v>
      </c>
      <c r="B678" s="46" t="s">
        <v>2201</v>
      </c>
      <c r="C678" s="57" t="s">
        <v>2089</v>
      </c>
      <c r="D678" s="46" t="s">
        <v>2202</v>
      </c>
      <c r="E678" s="47" t="s">
        <v>2203</v>
      </c>
      <c r="F678" s="48">
        <v>86.625</v>
      </c>
      <c r="G678" s="48">
        <v>17.325</v>
      </c>
      <c r="H678" s="49">
        <v>0</v>
      </c>
      <c r="I678" s="56">
        <v>0</v>
      </c>
      <c r="J678" s="49">
        <v>0</v>
      </c>
      <c r="K678" s="49">
        <v>0</v>
      </c>
      <c r="L678" s="56" t="s">
        <v>23</v>
      </c>
      <c r="M678" s="56" t="s">
        <v>24</v>
      </c>
      <c r="N678" s="46" t="s">
        <v>177</v>
      </c>
      <c r="O678" s="46" t="s">
        <v>2204</v>
      </c>
      <c r="P678" s="45" t="s">
        <v>27</v>
      </c>
    </row>
    <row r="679" s="30" customFormat="1" ht="31.5" spans="1:16">
      <c r="A679" s="45">
        <v>674</v>
      </c>
      <c r="B679" s="46" t="s">
        <v>2205</v>
      </c>
      <c r="C679" s="57" t="s">
        <v>2089</v>
      </c>
      <c r="D679" s="46" t="s">
        <v>2206</v>
      </c>
      <c r="E679" s="47" t="s">
        <v>2207</v>
      </c>
      <c r="F679" s="48">
        <v>63.75</v>
      </c>
      <c r="G679" s="48">
        <v>12.75</v>
      </c>
      <c r="H679" s="49">
        <v>0</v>
      </c>
      <c r="I679" s="56">
        <v>0</v>
      </c>
      <c r="J679" s="49">
        <v>0</v>
      </c>
      <c r="K679" s="49">
        <v>0</v>
      </c>
      <c r="L679" s="56" t="s">
        <v>23</v>
      </c>
      <c r="M679" s="56" t="s">
        <v>24</v>
      </c>
      <c r="N679" s="46" t="s">
        <v>177</v>
      </c>
      <c r="O679" s="46" t="s">
        <v>2208</v>
      </c>
      <c r="P679" s="45" t="s">
        <v>27</v>
      </c>
    </row>
    <row r="680" s="30" customFormat="1" ht="31.5" spans="1:16">
      <c r="A680" s="45">
        <v>675</v>
      </c>
      <c r="B680" s="46" t="s">
        <v>2209</v>
      </c>
      <c r="C680" s="57" t="s">
        <v>2089</v>
      </c>
      <c r="D680" s="46" t="s">
        <v>2206</v>
      </c>
      <c r="E680" s="47" t="s">
        <v>2210</v>
      </c>
      <c r="F680" s="48">
        <v>113.1</v>
      </c>
      <c r="G680" s="48">
        <v>22.62</v>
      </c>
      <c r="H680" s="49">
        <v>0</v>
      </c>
      <c r="I680" s="56">
        <v>0</v>
      </c>
      <c r="J680" s="49">
        <v>0</v>
      </c>
      <c r="K680" s="49">
        <v>0</v>
      </c>
      <c r="L680" s="56" t="s">
        <v>23</v>
      </c>
      <c r="M680" s="56" t="s">
        <v>24</v>
      </c>
      <c r="N680" s="46" t="s">
        <v>177</v>
      </c>
      <c r="O680" s="46" t="s">
        <v>2211</v>
      </c>
      <c r="P680" s="45" t="s">
        <v>27</v>
      </c>
    </row>
    <row r="681" s="30" customFormat="1" ht="31.5" spans="1:16">
      <c r="A681" s="45">
        <v>676</v>
      </c>
      <c r="B681" s="46" t="s">
        <v>2212</v>
      </c>
      <c r="C681" s="57" t="s">
        <v>2089</v>
      </c>
      <c r="D681" s="46" t="s">
        <v>2206</v>
      </c>
      <c r="E681" s="47" t="s">
        <v>2213</v>
      </c>
      <c r="F681" s="48">
        <v>86.625</v>
      </c>
      <c r="G681" s="48">
        <v>17.325</v>
      </c>
      <c r="H681" s="49">
        <v>0</v>
      </c>
      <c r="I681" s="56">
        <v>0</v>
      </c>
      <c r="J681" s="49">
        <v>0</v>
      </c>
      <c r="K681" s="49">
        <v>0</v>
      </c>
      <c r="L681" s="56" t="s">
        <v>23</v>
      </c>
      <c r="M681" s="56" t="s">
        <v>24</v>
      </c>
      <c r="N681" s="46" t="s">
        <v>177</v>
      </c>
      <c r="O681" s="46" t="s">
        <v>2214</v>
      </c>
      <c r="P681" s="45" t="s">
        <v>27</v>
      </c>
    </row>
    <row r="682" s="30" customFormat="1" ht="31.5" spans="1:16">
      <c r="A682" s="45">
        <v>677</v>
      </c>
      <c r="B682" s="46" t="s">
        <v>2215</v>
      </c>
      <c r="C682" s="57" t="s">
        <v>2089</v>
      </c>
      <c r="D682" s="46" t="s">
        <v>2206</v>
      </c>
      <c r="E682" s="47" t="s">
        <v>2216</v>
      </c>
      <c r="F682" s="48">
        <v>84.45</v>
      </c>
      <c r="G682" s="48">
        <v>16.89</v>
      </c>
      <c r="H682" s="49">
        <v>0</v>
      </c>
      <c r="I682" s="56">
        <v>0</v>
      </c>
      <c r="J682" s="49">
        <v>0</v>
      </c>
      <c r="K682" s="49">
        <v>0</v>
      </c>
      <c r="L682" s="56" t="s">
        <v>23</v>
      </c>
      <c r="M682" s="56" t="s">
        <v>24</v>
      </c>
      <c r="N682" s="46" t="s">
        <v>177</v>
      </c>
      <c r="O682" s="46" t="s">
        <v>2217</v>
      </c>
      <c r="P682" s="45" t="s">
        <v>27</v>
      </c>
    </row>
    <row r="683" s="30" customFormat="1" ht="31.5" spans="1:16">
      <c r="A683" s="45">
        <v>678</v>
      </c>
      <c r="B683" s="46" t="s">
        <v>2218</v>
      </c>
      <c r="C683" s="57" t="s">
        <v>2089</v>
      </c>
      <c r="D683" s="46" t="s">
        <v>2219</v>
      </c>
      <c r="E683" s="47" t="s">
        <v>2220</v>
      </c>
      <c r="F683" s="48">
        <v>72.6</v>
      </c>
      <c r="G683" s="48">
        <v>14.52</v>
      </c>
      <c r="H683" s="49">
        <v>0</v>
      </c>
      <c r="I683" s="56">
        <v>0</v>
      </c>
      <c r="J683" s="49">
        <v>0</v>
      </c>
      <c r="K683" s="49">
        <v>0</v>
      </c>
      <c r="L683" s="56" t="s">
        <v>23</v>
      </c>
      <c r="M683" s="56" t="s">
        <v>24</v>
      </c>
      <c r="N683" s="46" t="s">
        <v>177</v>
      </c>
      <c r="O683" s="46" t="s">
        <v>2221</v>
      </c>
      <c r="P683" s="45" t="s">
        <v>27</v>
      </c>
    </row>
    <row r="684" s="30" customFormat="1" ht="31.5" spans="1:16">
      <c r="A684" s="45">
        <v>679</v>
      </c>
      <c r="B684" s="46" t="s">
        <v>2222</v>
      </c>
      <c r="C684" s="57" t="s">
        <v>2089</v>
      </c>
      <c r="D684" s="46" t="s">
        <v>2219</v>
      </c>
      <c r="E684" s="47" t="s">
        <v>2223</v>
      </c>
      <c r="F684" s="48">
        <v>18.9</v>
      </c>
      <c r="G684" s="48">
        <v>3.78</v>
      </c>
      <c r="H684" s="49">
        <v>0</v>
      </c>
      <c r="I684" s="56">
        <v>0</v>
      </c>
      <c r="J684" s="49">
        <v>0</v>
      </c>
      <c r="K684" s="49">
        <v>0</v>
      </c>
      <c r="L684" s="56" t="s">
        <v>23</v>
      </c>
      <c r="M684" s="56" t="s">
        <v>24</v>
      </c>
      <c r="N684" s="46" t="s">
        <v>177</v>
      </c>
      <c r="O684" s="46" t="s">
        <v>2224</v>
      </c>
      <c r="P684" s="45" t="s">
        <v>27</v>
      </c>
    </row>
    <row r="685" s="30" customFormat="1" ht="31.5" spans="1:16">
      <c r="A685" s="45">
        <v>680</v>
      </c>
      <c r="B685" s="46" t="s">
        <v>2225</v>
      </c>
      <c r="C685" s="57" t="s">
        <v>2089</v>
      </c>
      <c r="D685" s="46" t="s">
        <v>2219</v>
      </c>
      <c r="E685" s="47" t="s">
        <v>2226</v>
      </c>
      <c r="F685" s="48">
        <v>25.725</v>
      </c>
      <c r="G685" s="48">
        <v>5.145</v>
      </c>
      <c r="H685" s="49">
        <v>0</v>
      </c>
      <c r="I685" s="56">
        <v>0</v>
      </c>
      <c r="J685" s="49">
        <v>0</v>
      </c>
      <c r="K685" s="49">
        <v>0</v>
      </c>
      <c r="L685" s="56" t="s">
        <v>23</v>
      </c>
      <c r="M685" s="56" t="s">
        <v>24</v>
      </c>
      <c r="N685" s="46" t="s">
        <v>177</v>
      </c>
      <c r="O685" s="46" t="s">
        <v>2227</v>
      </c>
      <c r="P685" s="45" t="s">
        <v>27</v>
      </c>
    </row>
    <row r="686" s="30" customFormat="1" ht="31.5" spans="1:16">
      <c r="A686" s="45">
        <v>681</v>
      </c>
      <c r="B686" s="46" t="s">
        <v>2228</v>
      </c>
      <c r="C686" s="57" t="s">
        <v>2089</v>
      </c>
      <c r="D686" s="46" t="s">
        <v>2219</v>
      </c>
      <c r="E686" s="47" t="s">
        <v>2229</v>
      </c>
      <c r="F686" s="48">
        <v>54</v>
      </c>
      <c r="G686" s="48">
        <v>10.8</v>
      </c>
      <c r="H686" s="49">
        <v>0</v>
      </c>
      <c r="I686" s="56">
        <v>0</v>
      </c>
      <c r="J686" s="49">
        <v>0</v>
      </c>
      <c r="K686" s="49">
        <v>0</v>
      </c>
      <c r="L686" s="56" t="s">
        <v>23</v>
      </c>
      <c r="M686" s="56" t="s">
        <v>24</v>
      </c>
      <c r="N686" s="46" t="s">
        <v>177</v>
      </c>
      <c r="O686" s="46" t="s">
        <v>2230</v>
      </c>
      <c r="P686" s="45" t="s">
        <v>27</v>
      </c>
    </row>
    <row r="687" s="30" customFormat="1" ht="31.5" spans="1:16">
      <c r="A687" s="45">
        <v>682</v>
      </c>
      <c r="B687" s="46" t="s">
        <v>2231</v>
      </c>
      <c r="C687" s="57" t="s">
        <v>2089</v>
      </c>
      <c r="D687" s="46" t="s">
        <v>2219</v>
      </c>
      <c r="E687" s="47" t="s">
        <v>2232</v>
      </c>
      <c r="F687" s="48">
        <v>64.425</v>
      </c>
      <c r="G687" s="48">
        <v>12.885</v>
      </c>
      <c r="H687" s="49">
        <v>0</v>
      </c>
      <c r="I687" s="56">
        <v>0</v>
      </c>
      <c r="J687" s="49">
        <v>0</v>
      </c>
      <c r="K687" s="49">
        <v>0</v>
      </c>
      <c r="L687" s="56" t="s">
        <v>23</v>
      </c>
      <c r="M687" s="56" t="s">
        <v>24</v>
      </c>
      <c r="N687" s="46" t="s">
        <v>177</v>
      </c>
      <c r="O687" s="46" t="s">
        <v>2233</v>
      </c>
      <c r="P687" s="45" t="s">
        <v>27</v>
      </c>
    </row>
    <row r="688" s="30" customFormat="1" ht="31.5" spans="1:16">
      <c r="A688" s="45">
        <v>683</v>
      </c>
      <c r="B688" s="46" t="s">
        <v>2234</v>
      </c>
      <c r="C688" s="57" t="s">
        <v>2089</v>
      </c>
      <c r="D688" s="46" t="s">
        <v>2219</v>
      </c>
      <c r="E688" s="47" t="s">
        <v>2235</v>
      </c>
      <c r="F688" s="48">
        <v>46.5</v>
      </c>
      <c r="G688" s="48">
        <v>9.3</v>
      </c>
      <c r="H688" s="49">
        <v>0</v>
      </c>
      <c r="I688" s="56">
        <v>0</v>
      </c>
      <c r="J688" s="49">
        <v>0</v>
      </c>
      <c r="K688" s="49">
        <v>0</v>
      </c>
      <c r="L688" s="56" t="s">
        <v>23</v>
      </c>
      <c r="M688" s="56" t="s">
        <v>24</v>
      </c>
      <c r="N688" s="46" t="s">
        <v>177</v>
      </c>
      <c r="O688" s="46" t="s">
        <v>2236</v>
      </c>
      <c r="P688" s="45" t="s">
        <v>27</v>
      </c>
    </row>
    <row r="689" s="30" customFormat="1" ht="31.5" spans="1:16">
      <c r="A689" s="45">
        <v>684</v>
      </c>
      <c r="B689" s="46" t="s">
        <v>2237</v>
      </c>
      <c r="C689" s="57" t="s">
        <v>2089</v>
      </c>
      <c r="D689" s="46" t="s">
        <v>2238</v>
      </c>
      <c r="E689" s="47" t="s">
        <v>2239</v>
      </c>
      <c r="F689" s="48">
        <v>78.75</v>
      </c>
      <c r="G689" s="48">
        <v>15.75</v>
      </c>
      <c r="H689" s="49">
        <v>0</v>
      </c>
      <c r="I689" s="56">
        <v>0</v>
      </c>
      <c r="J689" s="49">
        <v>0</v>
      </c>
      <c r="K689" s="49">
        <v>0</v>
      </c>
      <c r="L689" s="56" t="s">
        <v>23</v>
      </c>
      <c r="M689" s="56" t="s">
        <v>24</v>
      </c>
      <c r="N689" s="46" t="s">
        <v>177</v>
      </c>
      <c r="O689" s="46" t="s">
        <v>2240</v>
      </c>
      <c r="P689" s="45" t="s">
        <v>27</v>
      </c>
    </row>
    <row r="690" s="30" customFormat="1" ht="31.5" spans="1:16">
      <c r="A690" s="45">
        <v>685</v>
      </c>
      <c r="B690" s="46" t="s">
        <v>2241</v>
      </c>
      <c r="C690" s="57" t="s">
        <v>2089</v>
      </c>
      <c r="D690" s="46" t="s">
        <v>2238</v>
      </c>
      <c r="E690" s="47" t="s">
        <v>2242</v>
      </c>
      <c r="F690" s="48">
        <v>82.5</v>
      </c>
      <c r="G690" s="48">
        <v>16.5</v>
      </c>
      <c r="H690" s="49">
        <v>0</v>
      </c>
      <c r="I690" s="56">
        <v>0</v>
      </c>
      <c r="J690" s="49">
        <v>0</v>
      </c>
      <c r="K690" s="49">
        <v>0</v>
      </c>
      <c r="L690" s="56" t="s">
        <v>23</v>
      </c>
      <c r="M690" s="56" t="s">
        <v>24</v>
      </c>
      <c r="N690" s="46" t="s">
        <v>177</v>
      </c>
      <c r="O690" s="46" t="s">
        <v>2243</v>
      </c>
      <c r="P690" s="45" t="s">
        <v>27</v>
      </c>
    </row>
    <row r="691" s="30" customFormat="1" ht="31.5" spans="1:16">
      <c r="A691" s="45">
        <v>686</v>
      </c>
      <c r="B691" s="46" t="s">
        <v>2244</v>
      </c>
      <c r="C691" s="57" t="s">
        <v>2245</v>
      </c>
      <c r="D691" s="46" t="s">
        <v>2246</v>
      </c>
      <c r="E691" s="47" t="s">
        <v>2247</v>
      </c>
      <c r="F691" s="48">
        <v>149.25</v>
      </c>
      <c r="G691" s="48">
        <v>29.85</v>
      </c>
      <c r="H691" s="49">
        <v>0</v>
      </c>
      <c r="I691" s="56">
        <v>0</v>
      </c>
      <c r="J691" s="49">
        <v>0</v>
      </c>
      <c r="K691" s="49">
        <v>0</v>
      </c>
      <c r="L691" s="56" t="s">
        <v>23</v>
      </c>
      <c r="M691" s="56" t="s">
        <v>24</v>
      </c>
      <c r="N691" s="46" t="s">
        <v>177</v>
      </c>
      <c r="O691" s="46" t="s">
        <v>2248</v>
      </c>
      <c r="P691" s="45" t="s">
        <v>27</v>
      </c>
    </row>
    <row r="692" s="30" customFormat="1" ht="31.5" spans="1:16">
      <c r="A692" s="45">
        <v>687</v>
      </c>
      <c r="B692" s="46" t="s">
        <v>2249</v>
      </c>
      <c r="C692" s="57" t="s">
        <v>2245</v>
      </c>
      <c r="D692" s="46" t="s">
        <v>2250</v>
      </c>
      <c r="E692" s="47" t="s">
        <v>2251</v>
      </c>
      <c r="F692" s="48">
        <v>11.25</v>
      </c>
      <c r="G692" s="48">
        <v>2.25</v>
      </c>
      <c r="H692" s="49">
        <v>0</v>
      </c>
      <c r="I692" s="56">
        <v>0</v>
      </c>
      <c r="J692" s="49">
        <v>0</v>
      </c>
      <c r="K692" s="49">
        <v>0</v>
      </c>
      <c r="L692" s="56" t="s">
        <v>23</v>
      </c>
      <c r="M692" s="56" t="s">
        <v>24</v>
      </c>
      <c r="N692" s="46" t="s">
        <v>177</v>
      </c>
      <c r="O692" s="46" t="s">
        <v>2133</v>
      </c>
      <c r="P692" s="45" t="s">
        <v>27</v>
      </c>
    </row>
    <row r="693" s="30" customFormat="1" ht="31.5" spans="1:16">
      <c r="A693" s="45">
        <v>688</v>
      </c>
      <c r="B693" s="46" t="s">
        <v>2252</v>
      </c>
      <c r="C693" s="57" t="s">
        <v>2245</v>
      </c>
      <c r="D693" s="46" t="s">
        <v>2253</v>
      </c>
      <c r="E693" s="47" t="s">
        <v>2254</v>
      </c>
      <c r="F693" s="48">
        <v>15</v>
      </c>
      <c r="G693" s="48">
        <v>3</v>
      </c>
      <c r="H693" s="49">
        <v>0</v>
      </c>
      <c r="I693" s="56">
        <v>0</v>
      </c>
      <c r="J693" s="49">
        <v>0</v>
      </c>
      <c r="K693" s="49">
        <v>0</v>
      </c>
      <c r="L693" s="56" t="s">
        <v>23</v>
      </c>
      <c r="M693" s="56" t="s">
        <v>24</v>
      </c>
      <c r="N693" s="46" t="s">
        <v>177</v>
      </c>
      <c r="O693" s="46" t="s">
        <v>2255</v>
      </c>
      <c r="P693" s="45" t="s">
        <v>27</v>
      </c>
    </row>
    <row r="694" s="30" customFormat="1" ht="31.5" spans="1:16">
      <c r="A694" s="45">
        <v>689</v>
      </c>
      <c r="B694" s="46" t="s">
        <v>2256</v>
      </c>
      <c r="C694" s="57" t="s">
        <v>2245</v>
      </c>
      <c r="D694" s="46" t="s">
        <v>2257</v>
      </c>
      <c r="E694" s="47" t="s">
        <v>2258</v>
      </c>
      <c r="F694" s="48">
        <v>37.5</v>
      </c>
      <c r="G694" s="48">
        <v>7.5</v>
      </c>
      <c r="H694" s="49">
        <v>0</v>
      </c>
      <c r="I694" s="56">
        <v>0</v>
      </c>
      <c r="J694" s="49">
        <v>0</v>
      </c>
      <c r="K694" s="49">
        <v>0</v>
      </c>
      <c r="L694" s="56" t="s">
        <v>23</v>
      </c>
      <c r="M694" s="56" t="s">
        <v>24</v>
      </c>
      <c r="N694" s="46" t="s">
        <v>177</v>
      </c>
      <c r="O694" s="46" t="s">
        <v>2259</v>
      </c>
      <c r="P694" s="45" t="s">
        <v>27</v>
      </c>
    </row>
    <row r="695" s="30" customFormat="1" ht="31.5" spans="1:16">
      <c r="A695" s="45">
        <v>690</v>
      </c>
      <c r="B695" s="46" t="s">
        <v>2260</v>
      </c>
      <c r="C695" s="57" t="s">
        <v>2245</v>
      </c>
      <c r="D695" s="46" t="s">
        <v>2250</v>
      </c>
      <c r="E695" s="47" t="s">
        <v>2261</v>
      </c>
      <c r="F695" s="48">
        <v>11.25</v>
      </c>
      <c r="G695" s="48">
        <v>2.25</v>
      </c>
      <c r="H695" s="49">
        <v>0</v>
      </c>
      <c r="I695" s="56">
        <v>0</v>
      </c>
      <c r="J695" s="49">
        <v>0</v>
      </c>
      <c r="K695" s="49">
        <v>0</v>
      </c>
      <c r="L695" s="56" t="s">
        <v>23</v>
      </c>
      <c r="M695" s="56" t="s">
        <v>24</v>
      </c>
      <c r="N695" s="46" t="s">
        <v>177</v>
      </c>
      <c r="O695" s="46" t="s">
        <v>2262</v>
      </c>
      <c r="P695" s="45" t="s">
        <v>27</v>
      </c>
    </row>
    <row r="696" s="30" customFormat="1" ht="31.5" spans="1:16">
      <c r="A696" s="45">
        <v>691</v>
      </c>
      <c r="B696" s="46" t="s">
        <v>2263</v>
      </c>
      <c r="C696" s="57" t="s">
        <v>2245</v>
      </c>
      <c r="D696" s="46" t="s">
        <v>2264</v>
      </c>
      <c r="E696" s="47" t="s">
        <v>2265</v>
      </c>
      <c r="F696" s="48">
        <v>54.15</v>
      </c>
      <c r="G696" s="48">
        <v>10.83</v>
      </c>
      <c r="H696" s="49">
        <v>0</v>
      </c>
      <c r="I696" s="56">
        <v>0</v>
      </c>
      <c r="J696" s="49">
        <v>0</v>
      </c>
      <c r="K696" s="49">
        <v>0</v>
      </c>
      <c r="L696" s="56" t="s">
        <v>23</v>
      </c>
      <c r="M696" s="56" t="s">
        <v>24</v>
      </c>
      <c r="N696" s="46" t="s">
        <v>177</v>
      </c>
      <c r="O696" s="46" t="s">
        <v>2130</v>
      </c>
      <c r="P696" s="45" t="s">
        <v>27</v>
      </c>
    </row>
    <row r="697" s="30" customFormat="1" ht="31.5" spans="1:16">
      <c r="A697" s="45">
        <v>692</v>
      </c>
      <c r="B697" s="46" t="s">
        <v>2266</v>
      </c>
      <c r="C697" s="57" t="s">
        <v>2245</v>
      </c>
      <c r="D697" s="46" t="s">
        <v>2267</v>
      </c>
      <c r="E697" s="47" t="s">
        <v>2268</v>
      </c>
      <c r="F697" s="48">
        <v>39</v>
      </c>
      <c r="G697" s="48">
        <v>7.8</v>
      </c>
      <c r="H697" s="49">
        <v>0</v>
      </c>
      <c r="I697" s="56">
        <v>0</v>
      </c>
      <c r="J697" s="49">
        <v>0</v>
      </c>
      <c r="K697" s="49">
        <v>0</v>
      </c>
      <c r="L697" s="56" t="s">
        <v>23</v>
      </c>
      <c r="M697" s="56" t="s">
        <v>24</v>
      </c>
      <c r="N697" s="46" t="s">
        <v>177</v>
      </c>
      <c r="O697" s="46" t="s">
        <v>2269</v>
      </c>
      <c r="P697" s="45" t="s">
        <v>27</v>
      </c>
    </row>
    <row r="698" s="30" customFormat="1" ht="31.5" spans="1:16">
      <c r="A698" s="45">
        <v>693</v>
      </c>
      <c r="B698" s="46" t="s">
        <v>2270</v>
      </c>
      <c r="C698" s="57" t="s">
        <v>2245</v>
      </c>
      <c r="D698" s="46" t="s">
        <v>2271</v>
      </c>
      <c r="E698" s="47" t="s">
        <v>2272</v>
      </c>
      <c r="F698" s="48">
        <v>73.5</v>
      </c>
      <c r="G698" s="48">
        <v>14.7</v>
      </c>
      <c r="H698" s="49">
        <v>0</v>
      </c>
      <c r="I698" s="56">
        <v>0</v>
      </c>
      <c r="J698" s="49">
        <v>0</v>
      </c>
      <c r="K698" s="49">
        <v>0</v>
      </c>
      <c r="L698" s="56" t="s">
        <v>23</v>
      </c>
      <c r="M698" s="56" t="s">
        <v>24</v>
      </c>
      <c r="N698" s="46" t="s">
        <v>177</v>
      </c>
      <c r="O698" s="46" t="s">
        <v>2273</v>
      </c>
      <c r="P698" s="45" t="s">
        <v>27</v>
      </c>
    </row>
    <row r="699" s="30" customFormat="1" ht="31.5" spans="1:16">
      <c r="A699" s="45">
        <v>694</v>
      </c>
      <c r="B699" s="46" t="s">
        <v>2274</v>
      </c>
      <c r="C699" s="57" t="s">
        <v>2245</v>
      </c>
      <c r="D699" s="46" t="s">
        <v>2275</v>
      </c>
      <c r="E699" s="47" t="s">
        <v>2276</v>
      </c>
      <c r="F699" s="48">
        <v>66.075</v>
      </c>
      <c r="G699" s="48">
        <v>13.215</v>
      </c>
      <c r="H699" s="49">
        <v>0</v>
      </c>
      <c r="I699" s="56">
        <v>0</v>
      </c>
      <c r="J699" s="49">
        <v>0</v>
      </c>
      <c r="K699" s="49">
        <v>0</v>
      </c>
      <c r="L699" s="56" t="s">
        <v>23</v>
      </c>
      <c r="M699" s="56" t="s">
        <v>24</v>
      </c>
      <c r="N699" s="46" t="s">
        <v>177</v>
      </c>
      <c r="O699" s="46" t="s">
        <v>2277</v>
      </c>
      <c r="P699" s="45" t="s">
        <v>27</v>
      </c>
    </row>
    <row r="700" s="30" customFormat="1" ht="31.5" spans="1:16">
      <c r="A700" s="45">
        <v>695</v>
      </c>
      <c r="B700" s="46" t="s">
        <v>2278</v>
      </c>
      <c r="C700" s="57" t="s">
        <v>2245</v>
      </c>
      <c r="D700" s="46" t="s">
        <v>2279</v>
      </c>
      <c r="E700" s="47" t="s">
        <v>2280</v>
      </c>
      <c r="F700" s="48">
        <v>65.325</v>
      </c>
      <c r="G700" s="48">
        <v>13.065</v>
      </c>
      <c r="H700" s="49">
        <v>0</v>
      </c>
      <c r="I700" s="56">
        <v>0</v>
      </c>
      <c r="J700" s="49">
        <v>0</v>
      </c>
      <c r="K700" s="49">
        <v>0</v>
      </c>
      <c r="L700" s="56" t="s">
        <v>23</v>
      </c>
      <c r="M700" s="56" t="s">
        <v>24</v>
      </c>
      <c r="N700" s="46" t="s">
        <v>177</v>
      </c>
      <c r="O700" s="46" t="s">
        <v>2281</v>
      </c>
      <c r="P700" s="45" t="s">
        <v>27</v>
      </c>
    </row>
    <row r="701" s="30" customFormat="1" ht="31.5" spans="1:16">
      <c r="A701" s="45">
        <v>696</v>
      </c>
      <c r="B701" s="46" t="s">
        <v>2282</v>
      </c>
      <c r="C701" s="57" t="s">
        <v>2245</v>
      </c>
      <c r="D701" s="46" t="s">
        <v>2283</v>
      </c>
      <c r="E701" s="47" t="s">
        <v>2284</v>
      </c>
      <c r="F701" s="48">
        <v>48.75</v>
      </c>
      <c r="G701" s="48">
        <v>9.75</v>
      </c>
      <c r="H701" s="49">
        <v>0</v>
      </c>
      <c r="I701" s="56">
        <v>0</v>
      </c>
      <c r="J701" s="49">
        <v>0</v>
      </c>
      <c r="K701" s="49">
        <v>0</v>
      </c>
      <c r="L701" s="56" t="s">
        <v>23</v>
      </c>
      <c r="M701" s="56" t="s">
        <v>24</v>
      </c>
      <c r="N701" s="46" t="s">
        <v>177</v>
      </c>
      <c r="O701" s="46" t="s">
        <v>2285</v>
      </c>
      <c r="P701" s="45" t="s">
        <v>27</v>
      </c>
    </row>
    <row r="702" s="30" customFormat="1" ht="31.5" spans="1:16">
      <c r="A702" s="45">
        <v>697</v>
      </c>
      <c r="B702" s="46" t="s">
        <v>2286</v>
      </c>
      <c r="C702" s="57" t="s">
        <v>2245</v>
      </c>
      <c r="D702" s="46" t="s">
        <v>2287</v>
      </c>
      <c r="E702" s="47" t="s">
        <v>2288</v>
      </c>
      <c r="F702" s="48">
        <v>12.75</v>
      </c>
      <c r="G702" s="48">
        <v>2.55</v>
      </c>
      <c r="H702" s="49">
        <v>0</v>
      </c>
      <c r="I702" s="56">
        <v>0</v>
      </c>
      <c r="J702" s="49">
        <v>0</v>
      </c>
      <c r="K702" s="49">
        <v>0</v>
      </c>
      <c r="L702" s="56" t="s">
        <v>23</v>
      </c>
      <c r="M702" s="56" t="s">
        <v>24</v>
      </c>
      <c r="N702" s="46" t="s">
        <v>177</v>
      </c>
      <c r="O702" s="46" t="s">
        <v>2289</v>
      </c>
      <c r="P702" s="45" t="s">
        <v>27</v>
      </c>
    </row>
    <row r="703" s="30" customFormat="1" ht="31.5" spans="1:16">
      <c r="A703" s="45">
        <v>698</v>
      </c>
      <c r="B703" s="46" t="s">
        <v>2290</v>
      </c>
      <c r="C703" s="57" t="s">
        <v>2245</v>
      </c>
      <c r="D703" s="46" t="s">
        <v>2291</v>
      </c>
      <c r="E703" s="47" t="s">
        <v>2292</v>
      </c>
      <c r="F703" s="48">
        <v>52.5</v>
      </c>
      <c r="G703" s="48">
        <v>10.5</v>
      </c>
      <c r="H703" s="49">
        <v>0</v>
      </c>
      <c r="I703" s="56">
        <v>0</v>
      </c>
      <c r="J703" s="49">
        <v>0</v>
      </c>
      <c r="K703" s="49">
        <v>0</v>
      </c>
      <c r="L703" s="56" t="s">
        <v>23</v>
      </c>
      <c r="M703" s="56" t="s">
        <v>24</v>
      </c>
      <c r="N703" s="46" t="s">
        <v>177</v>
      </c>
      <c r="O703" s="46" t="s">
        <v>2293</v>
      </c>
      <c r="P703" s="45" t="s">
        <v>27</v>
      </c>
    </row>
    <row r="704" s="30" customFormat="1" ht="31.5" spans="1:16">
      <c r="A704" s="45">
        <v>699</v>
      </c>
      <c r="B704" s="46" t="s">
        <v>2294</v>
      </c>
      <c r="C704" s="57" t="s">
        <v>2245</v>
      </c>
      <c r="D704" s="46" t="s">
        <v>2295</v>
      </c>
      <c r="E704" s="47" t="s">
        <v>2296</v>
      </c>
      <c r="F704" s="48">
        <v>30</v>
      </c>
      <c r="G704" s="48">
        <v>6</v>
      </c>
      <c r="H704" s="49">
        <v>0</v>
      </c>
      <c r="I704" s="56">
        <v>0</v>
      </c>
      <c r="J704" s="49">
        <v>0</v>
      </c>
      <c r="K704" s="49">
        <v>0</v>
      </c>
      <c r="L704" s="56" t="s">
        <v>23</v>
      </c>
      <c r="M704" s="56" t="s">
        <v>24</v>
      </c>
      <c r="N704" s="46" t="s">
        <v>177</v>
      </c>
      <c r="O704" s="46" t="s">
        <v>2297</v>
      </c>
      <c r="P704" s="45" t="s">
        <v>27</v>
      </c>
    </row>
    <row r="705" s="30" customFormat="1" ht="31.5" spans="1:16">
      <c r="A705" s="45">
        <v>700</v>
      </c>
      <c r="B705" s="46" t="s">
        <v>2298</v>
      </c>
      <c r="C705" s="57" t="s">
        <v>2245</v>
      </c>
      <c r="D705" s="46" t="s">
        <v>2299</v>
      </c>
      <c r="E705" s="47" t="s">
        <v>2300</v>
      </c>
      <c r="F705" s="48">
        <v>30</v>
      </c>
      <c r="G705" s="48">
        <v>6</v>
      </c>
      <c r="H705" s="49">
        <v>0</v>
      </c>
      <c r="I705" s="56">
        <v>0</v>
      </c>
      <c r="J705" s="49">
        <v>0</v>
      </c>
      <c r="K705" s="49">
        <v>0</v>
      </c>
      <c r="L705" s="56" t="s">
        <v>23</v>
      </c>
      <c r="M705" s="56" t="s">
        <v>24</v>
      </c>
      <c r="N705" s="46" t="s">
        <v>177</v>
      </c>
      <c r="O705" s="46" t="s">
        <v>2297</v>
      </c>
      <c r="P705" s="45" t="s">
        <v>27</v>
      </c>
    </row>
    <row r="706" s="30" customFormat="1" ht="31.5" spans="1:16">
      <c r="A706" s="45">
        <v>701</v>
      </c>
      <c r="B706" s="46" t="s">
        <v>2301</v>
      </c>
      <c r="C706" s="57" t="s">
        <v>2245</v>
      </c>
      <c r="D706" s="46" t="s">
        <v>2302</v>
      </c>
      <c r="E706" s="47" t="s">
        <v>2303</v>
      </c>
      <c r="F706" s="48">
        <v>67.5</v>
      </c>
      <c r="G706" s="48">
        <v>13.5</v>
      </c>
      <c r="H706" s="49">
        <v>0</v>
      </c>
      <c r="I706" s="56">
        <v>0</v>
      </c>
      <c r="J706" s="49">
        <v>0</v>
      </c>
      <c r="K706" s="49">
        <v>0</v>
      </c>
      <c r="L706" s="56" t="s">
        <v>23</v>
      </c>
      <c r="M706" s="56" t="s">
        <v>24</v>
      </c>
      <c r="N706" s="46" t="s">
        <v>177</v>
      </c>
      <c r="O706" s="46" t="s">
        <v>2304</v>
      </c>
      <c r="P706" s="45" t="s">
        <v>27</v>
      </c>
    </row>
    <row r="707" s="30" customFormat="1" ht="31.5" spans="1:16">
      <c r="A707" s="45">
        <v>702</v>
      </c>
      <c r="B707" s="46" t="s">
        <v>2305</v>
      </c>
      <c r="C707" s="57" t="s">
        <v>2245</v>
      </c>
      <c r="D707" s="46" t="s">
        <v>2306</v>
      </c>
      <c r="E707" s="47" t="s">
        <v>2307</v>
      </c>
      <c r="F707" s="48">
        <v>30</v>
      </c>
      <c r="G707" s="48">
        <v>6</v>
      </c>
      <c r="H707" s="49">
        <v>0</v>
      </c>
      <c r="I707" s="56">
        <v>0</v>
      </c>
      <c r="J707" s="49">
        <v>0</v>
      </c>
      <c r="K707" s="49">
        <v>0</v>
      </c>
      <c r="L707" s="56" t="s">
        <v>23</v>
      </c>
      <c r="M707" s="56" t="s">
        <v>24</v>
      </c>
      <c r="N707" s="46" t="s">
        <v>177</v>
      </c>
      <c r="O707" s="46" t="s">
        <v>2308</v>
      </c>
      <c r="P707" s="45" t="s">
        <v>27</v>
      </c>
    </row>
    <row r="708" s="30" customFormat="1" ht="31.5" spans="1:16">
      <c r="A708" s="45">
        <v>703</v>
      </c>
      <c r="B708" s="46" t="s">
        <v>2309</v>
      </c>
      <c r="C708" s="57" t="s">
        <v>2245</v>
      </c>
      <c r="D708" s="46" t="s">
        <v>2310</v>
      </c>
      <c r="E708" s="47" t="s">
        <v>2311</v>
      </c>
      <c r="F708" s="48">
        <v>15</v>
      </c>
      <c r="G708" s="48">
        <v>3</v>
      </c>
      <c r="H708" s="49">
        <v>0</v>
      </c>
      <c r="I708" s="56">
        <v>0</v>
      </c>
      <c r="J708" s="49">
        <v>0</v>
      </c>
      <c r="K708" s="49">
        <v>0</v>
      </c>
      <c r="L708" s="56" t="s">
        <v>23</v>
      </c>
      <c r="M708" s="56" t="s">
        <v>24</v>
      </c>
      <c r="N708" s="46" t="s">
        <v>177</v>
      </c>
      <c r="O708" s="46" t="s">
        <v>2312</v>
      </c>
      <c r="P708" s="45" t="s">
        <v>27</v>
      </c>
    </row>
    <row r="709" s="30" customFormat="1" ht="31.5" spans="1:16">
      <c r="A709" s="45">
        <v>704</v>
      </c>
      <c r="B709" s="46" t="s">
        <v>2313</v>
      </c>
      <c r="C709" s="57" t="s">
        <v>2245</v>
      </c>
      <c r="D709" s="46" t="s">
        <v>2314</v>
      </c>
      <c r="E709" s="47" t="s">
        <v>2315</v>
      </c>
      <c r="F709" s="48">
        <v>26.025</v>
      </c>
      <c r="G709" s="48">
        <v>5.205</v>
      </c>
      <c r="H709" s="49">
        <v>0</v>
      </c>
      <c r="I709" s="56">
        <v>0</v>
      </c>
      <c r="J709" s="49">
        <v>0</v>
      </c>
      <c r="K709" s="49">
        <v>0</v>
      </c>
      <c r="L709" s="56" t="s">
        <v>23</v>
      </c>
      <c r="M709" s="56" t="s">
        <v>24</v>
      </c>
      <c r="N709" s="46" t="s">
        <v>177</v>
      </c>
      <c r="O709" s="46" t="s">
        <v>2316</v>
      </c>
      <c r="P709" s="45" t="s">
        <v>27</v>
      </c>
    </row>
    <row r="710" s="30" customFormat="1" ht="31.5" spans="1:16">
      <c r="A710" s="45">
        <v>705</v>
      </c>
      <c r="B710" s="46" t="s">
        <v>2317</v>
      </c>
      <c r="C710" s="57" t="s">
        <v>2245</v>
      </c>
      <c r="D710" s="46" t="s">
        <v>2318</v>
      </c>
      <c r="E710" s="47" t="s">
        <v>2319</v>
      </c>
      <c r="F710" s="48">
        <v>82.5</v>
      </c>
      <c r="G710" s="48">
        <v>16.5</v>
      </c>
      <c r="H710" s="49">
        <v>0</v>
      </c>
      <c r="I710" s="56">
        <v>0</v>
      </c>
      <c r="J710" s="49">
        <v>0</v>
      </c>
      <c r="K710" s="49">
        <v>0</v>
      </c>
      <c r="L710" s="56" t="s">
        <v>23</v>
      </c>
      <c r="M710" s="56" t="s">
        <v>24</v>
      </c>
      <c r="N710" s="46" t="s">
        <v>177</v>
      </c>
      <c r="O710" s="46" t="s">
        <v>2316</v>
      </c>
      <c r="P710" s="45" t="s">
        <v>27</v>
      </c>
    </row>
    <row r="711" s="30" customFormat="1" ht="31.5" spans="1:16">
      <c r="A711" s="45">
        <v>706</v>
      </c>
      <c r="B711" s="46" t="s">
        <v>2320</v>
      </c>
      <c r="C711" s="57" t="s">
        <v>2245</v>
      </c>
      <c r="D711" s="46" t="s">
        <v>2321</v>
      </c>
      <c r="E711" s="47" t="s">
        <v>2322</v>
      </c>
      <c r="F711" s="48">
        <v>61.5</v>
      </c>
      <c r="G711" s="48">
        <v>12.3</v>
      </c>
      <c r="H711" s="49">
        <v>0</v>
      </c>
      <c r="I711" s="56">
        <v>0</v>
      </c>
      <c r="J711" s="49">
        <v>0</v>
      </c>
      <c r="K711" s="49">
        <v>0</v>
      </c>
      <c r="L711" s="56" t="s">
        <v>23</v>
      </c>
      <c r="M711" s="56" t="s">
        <v>24</v>
      </c>
      <c r="N711" s="46" t="s">
        <v>177</v>
      </c>
      <c r="O711" s="46" t="s">
        <v>2316</v>
      </c>
      <c r="P711" s="45" t="s">
        <v>27</v>
      </c>
    </row>
    <row r="712" s="30" customFormat="1" ht="31.5" spans="1:16">
      <c r="A712" s="45">
        <v>707</v>
      </c>
      <c r="B712" s="46" t="s">
        <v>1202</v>
      </c>
      <c r="C712" s="57" t="s">
        <v>2245</v>
      </c>
      <c r="D712" s="46" t="s">
        <v>2323</v>
      </c>
      <c r="E712" s="47" t="s">
        <v>2324</v>
      </c>
      <c r="F712" s="48">
        <v>53.25</v>
      </c>
      <c r="G712" s="48">
        <v>10.65</v>
      </c>
      <c r="H712" s="49">
        <v>0</v>
      </c>
      <c r="I712" s="56">
        <v>0</v>
      </c>
      <c r="J712" s="49">
        <v>0</v>
      </c>
      <c r="K712" s="49">
        <v>0</v>
      </c>
      <c r="L712" s="56" t="s">
        <v>23</v>
      </c>
      <c r="M712" s="56" t="s">
        <v>24</v>
      </c>
      <c r="N712" s="46" t="s">
        <v>177</v>
      </c>
      <c r="O712" s="46" t="s">
        <v>2325</v>
      </c>
      <c r="P712" s="45" t="s">
        <v>27</v>
      </c>
    </row>
    <row r="713" s="30" customFormat="1" ht="31.5" spans="1:16">
      <c r="A713" s="45">
        <v>708</v>
      </c>
      <c r="B713" s="46" t="s">
        <v>2326</v>
      </c>
      <c r="C713" s="57" t="s">
        <v>2245</v>
      </c>
      <c r="D713" s="46" t="s">
        <v>2327</v>
      </c>
      <c r="E713" s="47" t="s">
        <v>2328</v>
      </c>
      <c r="F713" s="48">
        <v>30</v>
      </c>
      <c r="G713" s="48">
        <v>6</v>
      </c>
      <c r="H713" s="49">
        <v>0</v>
      </c>
      <c r="I713" s="56">
        <v>0</v>
      </c>
      <c r="J713" s="49">
        <v>0</v>
      </c>
      <c r="K713" s="49">
        <v>0</v>
      </c>
      <c r="L713" s="56" t="s">
        <v>23</v>
      </c>
      <c r="M713" s="56" t="s">
        <v>24</v>
      </c>
      <c r="N713" s="46" t="s">
        <v>177</v>
      </c>
      <c r="O713" s="46" t="s">
        <v>2329</v>
      </c>
      <c r="P713" s="45" t="s">
        <v>27</v>
      </c>
    </row>
    <row r="714" s="30" customFormat="1" ht="31.5" spans="1:16">
      <c r="A714" s="45">
        <v>709</v>
      </c>
      <c r="B714" s="46" t="s">
        <v>2330</v>
      </c>
      <c r="C714" s="57" t="s">
        <v>2245</v>
      </c>
      <c r="D714" s="46" t="s">
        <v>2331</v>
      </c>
      <c r="E714" s="47" t="s">
        <v>2332</v>
      </c>
      <c r="F714" s="48">
        <v>22.5</v>
      </c>
      <c r="G714" s="48">
        <v>4.5</v>
      </c>
      <c r="H714" s="49">
        <v>0</v>
      </c>
      <c r="I714" s="56">
        <v>0</v>
      </c>
      <c r="J714" s="49">
        <v>0</v>
      </c>
      <c r="K714" s="49">
        <v>0</v>
      </c>
      <c r="L714" s="56" t="s">
        <v>23</v>
      </c>
      <c r="M714" s="56" t="s">
        <v>24</v>
      </c>
      <c r="N714" s="46" t="s">
        <v>177</v>
      </c>
      <c r="O714" s="46" t="s">
        <v>2333</v>
      </c>
      <c r="P714" s="45" t="s">
        <v>27</v>
      </c>
    </row>
    <row r="715" s="30" customFormat="1" ht="31.5" spans="1:16">
      <c r="A715" s="45">
        <v>710</v>
      </c>
      <c r="B715" s="46" t="s">
        <v>2334</v>
      </c>
      <c r="C715" s="57" t="s">
        <v>2245</v>
      </c>
      <c r="D715" s="46" t="s">
        <v>2335</v>
      </c>
      <c r="E715" s="47" t="s">
        <v>2336</v>
      </c>
      <c r="F715" s="48">
        <v>123.75</v>
      </c>
      <c r="G715" s="48">
        <v>24.75</v>
      </c>
      <c r="H715" s="49">
        <v>0</v>
      </c>
      <c r="I715" s="56">
        <v>0</v>
      </c>
      <c r="J715" s="49">
        <v>0</v>
      </c>
      <c r="K715" s="49">
        <v>0</v>
      </c>
      <c r="L715" s="56" t="s">
        <v>23</v>
      </c>
      <c r="M715" s="56" t="s">
        <v>24</v>
      </c>
      <c r="N715" s="46" t="s">
        <v>177</v>
      </c>
      <c r="O715" s="46" t="s">
        <v>2337</v>
      </c>
      <c r="P715" s="45" t="s">
        <v>27</v>
      </c>
    </row>
    <row r="716" s="30" customFormat="1" ht="31.5" spans="1:16">
      <c r="A716" s="45">
        <v>711</v>
      </c>
      <c r="B716" s="46" t="s">
        <v>2338</v>
      </c>
      <c r="C716" s="57" t="s">
        <v>2245</v>
      </c>
      <c r="D716" s="46" t="s">
        <v>2339</v>
      </c>
      <c r="E716" s="47" t="s">
        <v>2340</v>
      </c>
      <c r="F716" s="48">
        <v>10.35</v>
      </c>
      <c r="G716" s="48">
        <v>2.07</v>
      </c>
      <c r="H716" s="49">
        <v>0</v>
      </c>
      <c r="I716" s="56">
        <v>0</v>
      </c>
      <c r="J716" s="49">
        <v>0</v>
      </c>
      <c r="K716" s="49">
        <v>0</v>
      </c>
      <c r="L716" s="56" t="s">
        <v>23</v>
      </c>
      <c r="M716" s="56" t="s">
        <v>24</v>
      </c>
      <c r="N716" s="46" t="s">
        <v>177</v>
      </c>
      <c r="O716" s="46" t="s">
        <v>2329</v>
      </c>
      <c r="P716" s="45" t="s">
        <v>27</v>
      </c>
    </row>
    <row r="717" s="30" customFormat="1" ht="31.5" spans="1:16">
      <c r="A717" s="45">
        <v>712</v>
      </c>
      <c r="B717" s="46" t="s">
        <v>2341</v>
      </c>
      <c r="C717" s="57" t="s">
        <v>2245</v>
      </c>
      <c r="D717" s="46" t="s">
        <v>2342</v>
      </c>
      <c r="E717" s="47" t="s">
        <v>2343</v>
      </c>
      <c r="F717" s="48">
        <v>42.45</v>
      </c>
      <c r="G717" s="48">
        <v>8.49</v>
      </c>
      <c r="H717" s="49">
        <v>0</v>
      </c>
      <c r="I717" s="56">
        <v>0</v>
      </c>
      <c r="J717" s="49">
        <v>0</v>
      </c>
      <c r="K717" s="49">
        <v>0</v>
      </c>
      <c r="L717" s="56" t="s">
        <v>23</v>
      </c>
      <c r="M717" s="56" t="s">
        <v>24</v>
      </c>
      <c r="N717" s="46" t="s">
        <v>177</v>
      </c>
      <c r="O717" s="46" t="s">
        <v>2333</v>
      </c>
      <c r="P717" s="45" t="s">
        <v>27</v>
      </c>
    </row>
    <row r="718" s="30" customFormat="1" ht="31.5" spans="1:16">
      <c r="A718" s="45">
        <v>713</v>
      </c>
      <c r="B718" s="46" t="s">
        <v>2344</v>
      </c>
      <c r="C718" s="57" t="s">
        <v>2245</v>
      </c>
      <c r="D718" s="46" t="s">
        <v>2345</v>
      </c>
      <c r="E718" s="47" t="s">
        <v>2346</v>
      </c>
      <c r="F718" s="48">
        <v>46.65</v>
      </c>
      <c r="G718" s="48">
        <v>9.33</v>
      </c>
      <c r="H718" s="49">
        <v>0</v>
      </c>
      <c r="I718" s="56">
        <v>0</v>
      </c>
      <c r="J718" s="49">
        <v>0</v>
      </c>
      <c r="K718" s="49">
        <v>0</v>
      </c>
      <c r="L718" s="56" t="s">
        <v>23</v>
      </c>
      <c r="M718" s="56" t="s">
        <v>24</v>
      </c>
      <c r="N718" s="46" t="s">
        <v>177</v>
      </c>
      <c r="O718" s="46" t="s">
        <v>2337</v>
      </c>
      <c r="P718" s="45" t="s">
        <v>27</v>
      </c>
    </row>
    <row r="719" s="30" customFormat="1" ht="31.5" spans="1:16">
      <c r="A719" s="45">
        <v>714</v>
      </c>
      <c r="B719" s="46" t="s">
        <v>2347</v>
      </c>
      <c r="C719" s="57" t="s">
        <v>2245</v>
      </c>
      <c r="D719" s="46" t="s">
        <v>2348</v>
      </c>
      <c r="E719" s="47" t="s">
        <v>2349</v>
      </c>
      <c r="F719" s="48">
        <v>75</v>
      </c>
      <c r="G719" s="48">
        <v>15</v>
      </c>
      <c r="H719" s="49">
        <v>0</v>
      </c>
      <c r="I719" s="56">
        <v>0</v>
      </c>
      <c r="J719" s="49">
        <v>0</v>
      </c>
      <c r="K719" s="49">
        <v>0</v>
      </c>
      <c r="L719" s="56" t="s">
        <v>23</v>
      </c>
      <c r="M719" s="56" t="s">
        <v>24</v>
      </c>
      <c r="N719" s="46" t="s">
        <v>177</v>
      </c>
      <c r="O719" s="46" t="s">
        <v>2329</v>
      </c>
      <c r="P719" s="45" t="s">
        <v>27</v>
      </c>
    </row>
    <row r="720" s="30" customFormat="1" ht="31.5" spans="1:16">
      <c r="A720" s="45">
        <v>715</v>
      </c>
      <c r="B720" s="46" t="s">
        <v>2350</v>
      </c>
      <c r="C720" s="57" t="s">
        <v>2245</v>
      </c>
      <c r="D720" s="46" t="s">
        <v>2351</v>
      </c>
      <c r="E720" s="47" t="s">
        <v>2352</v>
      </c>
      <c r="F720" s="48">
        <v>112.5</v>
      </c>
      <c r="G720" s="48">
        <v>22.5</v>
      </c>
      <c r="H720" s="49">
        <v>0</v>
      </c>
      <c r="I720" s="56">
        <v>0</v>
      </c>
      <c r="J720" s="49">
        <v>0</v>
      </c>
      <c r="K720" s="49">
        <v>0</v>
      </c>
      <c r="L720" s="56" t="s">
        <v>23</v>
      </c>
      <c r="M720" s="56" t="s">
        <v>24</v>
      </c>
      <c r="N720" s="46" t="s">
        <v>177</v>
      </c>
      <c r="O720" s="46" t="s">
        <v>2333</v>
      </c>
      <c r="P720" s="45" t="s">
        <v>27</v>
      </c>
    </row>
    <row r="721" s="30" customFormat="1" ht="31.5" spans="1:16">
      <c r="A721" s="45">
        <v>716</v>
      </c>
      <c r="B721" s="46" t="s">
        <v>2353</v>
      </c>
      <c r="C721" s="57" t="s">
        <v>2245</v>
      </c>
      <c r="D721" s="46" t="s">
        <v>2354</v>
      </c>
      <c r="E721" s="47" t="s">
        <v>2355</v>
      </c>
      <c r="F721" s="48">
        <v>112.5</v>
      </c>
      <c r="G721" s="48">
        <v>22.5</v>
      </c>
      <c r="H721" s="49">
        <v>0</v>
      </c>
      <c r="I721" s="56">
        <v>0</v>
      </c>
      <c r="J721" s="49">
        <v>0</v>
      </c>
      <c r="K721" s="49">
        <v>0</v>
      </c>
      <c r="L721" s="56" t="s">
        <v>23</v>
      </c>
      <c r="M721" s="56" t="s">
        <v>24</v>
      </c>
      <c r="N721" s="46" t="s">
        <v>177</v>
      </c>
      <c r="O721" s="46" t="s">
        <v>2337</v>
      </c>
      <c r="P721" s="45" t="s">
        <v>27</v>
      </c>
    </row>
    <row r="722" s="30" customFormat="1" ht="31.5" spans="1:16">
      <c r="A722" s="45">
        <v>717</v>
      </c>
      <c r="B722" s="46" t="s">
        <v>1877</v>
      </c>
      <c r="C722" s="57" t="s">
        <v>2245</v>
      </c>
      <c r="D722" s="46" t="s">
        <v>2356</v>
      </c>
      <c r="E722" s="47" t="s">
        <v>2357</v>
      </c>
      <c r="F722" s="48">
        <v>112.5</v>
      </c>
      <c r="G722" s="48">
        <v>22.5</v>
      </c>
      <c r="H722" s="49">
        <v>0</v>
      </c>
      <c r="I722" s="56">
        <v>0</v>
      </c>
      <c r="J722" s="49">
        <v>0</v>
      </c>
      <c r="K722" s="49">
        <v>0</v>
      </c>
      <c r="L722" s="56" t="s">
        <v>23</v>
      </c>
      <c r="M722" s="56" t="s">
        <v>24</v>
      </c>
      <c r="N722" s="46" t="s">
        <v>177</v>
      </c>
      <c r="O722" s="46" t="s">
        <v>2329</v>
      </c>
      <c r="P722" s="45" t="s">
        <v>27</v>
      </c>
    </row>
    <row r="723" s="30" customFormat="1" ht="31.5" spans="1:16">
      <c r="A723" s="45">
        <v>718</v>
      </c>
      <c r="B723" s="46" t="s">
        <v>2358</v>
      </c>
      <c r="C723" s="57" t="s">
        <v>2245</v>
      </c>
      <c r="D723" s="46" t="s">
        <v>2359</v>
      </c>
      <c r="E723" s="47" t="s">
        <v>2360</v>
      </c>
      <c r="F723" s="48">
        <v>75</v>
      </c>
      <c r="G723" s="48">
        <v>15</v>
      </c>
      <c r="H723" s="49">
        <v>0</v>
      </c>
      <c r="I723" s="56">
        <v>0</v>
      </c>
      <c r="J723" s="49">
        <v>0</v>
      </c>
      <c r="K723" s="49">
        <v>0</v>
      </c>
      <c r="L723" s="56" t="s">
        <v>23</v>
      </c>
      <c r="M723" s="56" t="s">
        <v>24</v>
      </c>
      <c r="N723" s="46" t="s">
        <v>177</v>
      </c>
      <c r="O723" s="46" t="s">
        <v>2333</v>
      </c>
      <c r="P723" s="45" t="s">
        <v>27</v>
      </c>
    </row>
    <row r="724" s="30" customFormat="1" ht="31.5" spans="1:16">
      <c r="A724" s="45">
        <v>719</v>
      </c>
      <c r="B724" s="46" t="s">
        <v>2361</v>
      </c>
      <c r="C724" s="57" t="s">
        <v>2245</v>
      </c>
      <c r="D724" s="46" t="s">
        <v>2362</v>
      </c>
      <c r="E724" s="47" t="s">
        <v>2363</v>
      </c>
      <c r="F724" s="48">
        <v>75</v>
      </c>
      <c r="G724" s="48">
        <v>15</v>
      </c>
      <c r="H724" s="49">
        <v>0</v>
      </c>
      <c r="I724" s="56">
        <v>0</v>
      </c>
      <c r="J724" s="49">
        <v>0</v>
      </c>
      <c r="K724" s="49">
        <v>0</v>
      </c>
      <c r="L724" s="56" t="s">
        <v>23</v>
      </c>
      <c r="M724" s="56" t="s">
        <v>24</v>
      </c>
      <c r="N724" s="46" t="s">
        <v>177</v>
      </c>
      <c r="O724" s="46" t="s">
        <v>2337</v>
      </c>
      <c r="P724" s="45" t="s">
        <v>27</v>
      </c>
    </row>
    <row r="725" s="30" customFormat="1" ht="31.5" spans="1:16">
      <c r="A725" s="45">
        <v>720</v>
      </c>
      <c r="B725" s="46" t="s">
        <v>2364</v>
      </c>
      <c r="C725" s="57" t="s">
        <v>2245</v>
      </c>
      <c r="D725" s="46" t="s">
        <v>2359</v>
      </c>
      <c r="E725" s="47" t="s">
        <v>2365</v>
      </c>
      <c r="F725" s="48">
        <v>60</v>
      </c>
      <c r="G725" s="48">
        <v>12</v>
      </c>
      <c r="H725" s="49">
        <v>0</v>
      </c>
      <c r="I725" s="56">
        <v>0</v>
      </c>
      <c r="J725" s="49">
        <v>0</v>
      </c>
      <c r="K725" s="49">
        <v>0</v>
      </c>
      <c r="L725" s="56" t="s">
        <v>23</v>
      </c>
      <c r="M725" s="56" t="s">
        <v>24</v>
      </c>
      <c r="N725" s="46" t="s">
        <v>177</v>
      </c>
      <c r="O725" s="46" t="s">
        <v>2329</v>
      </c>
      <c r="P725" s="45" t="s">
        <v>27</v>
      </c>
    </row>
    <row r="726" s="30" customFormat="1" ht="31.5" spans="1:16">
      <c r="A726" s="45">
        <v>721</v>
      </c>
      <c r="B726" s="46" t="s">
        <v>2366</v>
      </c>
      <c r="C726" s="57" t="s">
        <v>2245</v>
      </c>
      <c r="D726" s="46" t="s">
        <v>2367</v>
      </c>
      <c r="E726" s="47" t="s">
        <v>2368</v>
      </c>
      <c r="F726" s="48">
        <v>75</v>
      </c>
      <c r="G726" s="48">
        <v>15</v>
      </c>
      <c r="H726" s="49">
        <v>0</v>
      </c>
      <c r="I726" s="56">
        <v>0</v>
      </c>
      <c r="J726" s="49">
        <v>0</v>
      </c>
      <c r="K726" s="49">
        <v>0</v>
      </c>
      <c r="L726" s="56" t="s">
        <v>23</v>
      </c>
      <c r="M726" s="56" t="s">
        <v>24</v>
      </c>
      <c r="N726" s="46" t="s">
        <v>177</v>
      </c>
      <c r="O726" s="46" t="s">
        <v>2333</v>
      </c>
      <c r="P726" s="45" t="s">
        <v>27</v>
      </c>
    </row>
    <row r="727" s="30" customFormat="1" ht="31.5" spans="1:16">
      <c r="A727" s="45">
        <v>722</v>
      </c>
      <c r="B727" s="46" t="s">
        <v>2369</v>
      </c>
      <c r="C727" s="57" t="s">
        <v>2245</v>
      </c>
      <c r="D727" s="46" t="s">
        <v>2370</v>
      </c>
      <c r="E727" s="47" t="s">
        <v>2371</v>
      </c>
      <c r="F727" s="48">
        <v>37.5</v>
      </c>
      <c r="G727" s="48">
        <v>7.5</v>
      </c>
      <c r="H727" s="49">
        <v>0</v>
      </c>
      <c r="I727" s="56">
        <v>0</v>
      </c>
      <c r="J727" s="49">
        <v>0</v>
      </c>
      <c r="K727" s="49">
        <v>0</v>
      </c>
      <c r="L727" s="56" t="s">
        <v>23</v>
      </c>
      <c r="M727" s="56" t="s">
        <v>24</v>
      </c>
      <c r="N727" s="46" t="s">
        <v>177</v>
      </c>
      <c r="O727" s="46" t="s">
        <v>2337</v>
      </c>
      <c r="P727" s="45" t="s">
        <v>27</v>
      </c>
    </row>
    <row r="728" s="30" customFormat="1" ht="31.5" spans="1:16">
      <c r="A728" s="45">
        <v>723</v>
      </c>
      <c r="B728" s="46" t="s">
        <v>2372</v>
      </c>
      <c r="C728" s="57" t="s">
        <v>2245</v>
      </c>
      <c r="D728" s="46" t="s">
        <v>2373</v>
      </c>
      <c r="E728" s="47" t="s">
        <v>2374</v>
      </c>
      <c r="F728" s="48">
        <v>60</v>
      </c>
      <c r="G728" s="48">
        <v>12</v>
      </c>
      <c r="H728" s="49">
        <v>0</v>
      </c>
      <c r="I728" s="56">
        <v>0</v>
      </c>
      <c r="J728" s="49">
        <v>0</v>
      </c>
      <c r="K728" s="49">
        <v>0</v>
      </c>
      <c r="L728" s="56" t="s">
        <v>23</v>
      </c>
      <c r="M728" s="56" t="s">
        <v>24</v>
      </c>
      <c r="N728" s="46" t="s">
        <v>177</v>
      </c>
      <c r="O728" s="46" t="s">
        <v>2329</v>
      </c>
      <c r="P728" s="45" t="s">
        <v>27</v>
      </c>
    </row>
    <row r="729" s="30" customFormat="1" ht="31.5" spans="1:16">
      <c r="A729" s="45">
        <v>724</v>
      </c>
      <c r="B729" s="46" t="s">
        <v>2375</v>
      </c>
      <c r="C729" s="57" t="s">
        <v>2245</v>
      </c>
      <c r="D729" s="46" t="s">
        <v>2376</v>
      </c>
      <c r="E729" s="47" t="s">
        <v>2377</v>
      </c>
      <c r="F729" s="48">
        <v>52.5</v>
      </c>
      <c r="G729" s="48">
        <v>10.5</v>
      </c>
      <c r="H729" s="49">
        <v>0</v>
      </c>
      <c r="I729" s="56">
        <v>0</v>
      </c>
      <c r="J729" s="49">
        <v>0</v>
      </c>
      <c r="K729" s="49">
        <v>0</v>
      </c>
      <c r="L729" s="56" t="s">
        <v>23</v>
      </c>
      <c r="M729" s="56" t="s">
        <v>24</v>
      </c>
      <c r="N729" s="46" t="s">
        <v>177</v>
      </c>
      <c r="O729" s="46" t="s">
        <v>2333</v>
      </c>
      <c r="P729" s="45" t="s">
        <v>27</v>
      </c>
    </row>
    <row r="730" s="30" customFormat="1" ht="31.5" spans="1:16">
      <c r="A730" s="45">
        <v>725</v>
      </c>
      <c r="B730" s="46" t="s">
        <v>2378</v>
      </c>
      <c r="C730" s="57" t="s">
        <v>2245</v>
      </c>
      <c r="D730" s="46" t="s">
        <v>2379</v>
      </c>
      <c r="E730" s="47" t="s">
        <v>2380</v>
      </c>
      <c r="F730" s="48">
        <v>37.5</v>
      </c>
      <c r="G730" s="48">
        <v>7.5</v>
      </c>
      <c r="H730" s="49">
        <v>0</v>
      </c>
      <c r="I730" s="56">
        <v>0</v>
      </c>
      <c r="J730" s="49">
        <v>0</v>
      </c>
      <c r="K730" s="49">
        <v>0</v>
      </c>
      <c r="L730" s="56" t="s">
        <v>23</v>
      </c>
      <c r="M730" s="56" t="s">
        <v>24</v>
      </c>
      <c r="N730" s="46" t="s">
        <v>177</v>
      </c>
      <c r="O730" s="46" t="s">
        <v>2337</v>
      </c>
      <c r="P730" s="45" t="s">
        <v>27</v>
      </c>
    </row>
    <row r="731" s="30" customFormat="1" ht="31.5" spans="1:16">
      <c r="A731" s="45">
        <v>726</v>
      </c>
      <c r="B731" s="46" t="s">
        <v>2381</v>
      </c>
      <c r="C731" s="57" t="s">
        <v>2245</v>
      </c>
      <c r="D731" s="46" t="s">
        <v>2382</v>
      </c>
      <c r="E731" s="47" t="s">
        <v>2383</v>
      </c>
      <c r="F731" s="48">
        <v>10.125</v>
      </c>
      <c r="G731" s="48">
        <v>2.025</v>
      </c>
      <c r="H731" s="49">
        <v>0</v>
      </c>
      <c r="I731" s="56">
        <v>0</v>
      </c>
      <c r="J731" s="49">
        <v>0</v>
      </c>
      <c r="K731" s="49">
        <v>0</v>
      </c>
      <c r="L731" s="56" t="s">
        <v>23</v>
      </c>
      <c r="M731" s="56" t="s">
        <v>24</v>
      </c>
      <c r="N731" s="46" t="s">
        <v>177</v>
      </c>
      <c r="O731" s="46" t="s">
        <v>2293</v>
      </c>
      <c r="P731" s="45" t="s">
        <v>27</v>
      </c>
    </row>
    <row r="732" s="30" customFormat="1" ht="31.5" spans="1:16">
      <c r="A732" s="45">
        <v>727</v>
      </c>
      <c r="B732" s="46" t="s">
        <v>2384</v>
      </c>
      <c r="C732" s="57" t="s">
        <v>2245</v>
      </c>
      <c r="D732" s="46" t="s">
        <v>2385</v>
      </c>
      <c r="E732" s="47" t="s">
        <v>2386</v>
      </c>
      <c r="F732" s="48">
        <v>12.375</v>
      </c>
      <c r="G732" s="48">
        <v>2.475</v>
      </c>
      <c r="H732" s="49">
        <v>0</v>
      </c>
      <c r="I732" s="56">
        <v>0</v>
      </c>
      <c r="J732" s="49">
        <v>0</v>
      </c>
      <c r="K732" s="49">
        <v>0</v>
      </c>
      <c r="L732" s="56" t="s">
        <v>23</v>
      </c>
      <c r="M732" s="56" t="s">
        <v>24</v>
      </c>
      <c r="N732" s="46" t="s">
        <v>177</v>
      </c>
      <c r="O732" s="46" t="s">
        <v>2297</v>
      </c>
      <c r="P732" s="45" t="s">
        <v>27</v>
      </c>
    </row>
    <row r="733" s="30" customFormat="1" ht="31.5" spans="1:16">
      <c r="A733" s="45">
        <v>728</v>
      </c>
      <c r="B733" s="46" t="s">
        <v>2387</v>
      </c>
      <c r="C733" s="57" t="s">
        <v>2245</v>
      </c>
      <c r="D733" s="46" t="s">
        <v>2388</v>
      </c>
      <c r="E733" s="47" t="s">
        <v>2389</v>
      </c>
      <c r="F733" s="48">
        <v>43.05</v>
      </c>
      <c r="G733" s="48">
        <v>8.61</v>
      </c>
      <c r="H733" s="49">
        <v>0</v>
      </c>
      <c r="I733" s="56">
        <v>0</v>
      </c>
      <c r="J733" s="49">
        <v>0</v>
      </c>
      <c r="K733" s="49">
        <v>0</v>
      </c>
      <c r="L733" s="56" t="s">
        <v>23</v>
      </c>
      <c r="M733" s="56" t="s">
        <v>24</v>
      </c>
      <c r="N733" s="46" t="s">
        <v>177</v>
      </c>
      <c r="O733" s="46" t="s">
        <v>2297</v>
      </c>
      <c r="P733" s="45" t="s">
        <v>27</v>
      </c>
    </row>
    <row r="734" s="30" customFormat="1" ht="31.5" spans="1:16">
      <c r="A734" s="45">
        <v>729</v>
      </c>
      <c r="B734" s="46" t="s">
        <v>2390</v>
      </c>
      <c r="C734" s="57" t="s">
        <v>2245</v>
      </c>
      <c r="D734" s="46" t="s">
        <v>2388</v>
      </c>
      <c r="E734" s="47" t="s">
        <v>2391</v>
      </c>
      <c r="F734" s="48">
        <v>50.85</v>
      </c>
      <c r="G734" s="48">
        <v>10.17</v>
      </c>
      <c r="H734" s="49">
        <v>0</v>
      </c>
      <c r="I734" s="56">
        <v>0</v>
      </c>
      <c r="J734" s="49">
        <v>0</v>
      </c>
      <c r="K734" s="49">
        <v>0</v>
      </c>
      <c r="L734" s="56" t="s">
        <v>23</v>
      </c>
      <c r="M734" s="56" t="s">
        <v>24</v>
      </c>
      <c r="N734" s="46" t="s">
        <v>177</v>
      </c>
      <c r="O734" s="46" t="s">
        <v>2304</v>
      </c>
      <c r="P734" s="45" t="s">
        <v>27</v>
      </c>
    </row>
    <row r="735" s="30" customFormat="1" ht="31.5" spans="1:16">
      <c r="A735" s="45">
        <v>730</v>
      </c>
      <c r="B735" s="46" t="s">
        <v>2392</v>
      </c>
      <c r="C735" s="57" t="s">
        <v>2245</v>
      </c>
      <c r="D735" s="46" t="s">
        <v>2393</v>
      </c>
      <c r="E735" s="47" t="s">
        <v>2394</v>
      </c>
      <c r="F735" s="48">
        <v>112.5</v>
      </c>
      <c r="G735" s="48">
        <v>22.5</v>
      </c>
      <c r="H735" s="49">
        <v>0</v>
      </c>
      <c r="I735" s="56">
        <v>0</v>
      </c>
      <c r="J735" s="49">
        <v>0</v>
      </c>
      <c r="K735" s="49">
        <v>0</v>
      </c>
      <c r="L735" s="56" t="s">
        <v>23</v>
      </c>
      <c r="M735" s="56" t="s">
        <v>24</v>
      </c>
      <c r="N735" s="46" t="s">
        <v>177</v>
      </c>
      <c r="O735" s="46" t="s">
        <v>2308</v>
      </c>
      <c r="P735" s="45" t="s">
        <v>27</v>
      </c>
    </row>
    <row r="736" s="30" customFormat="1" ht="31.5" spans="1:16">
      <c r="A736" s="45">
        <v>731</v>
      </c>
      <c r="B736" s="46" t="s">
        <v>2395</v>
      </c>
      <c r="C736" s="57" t="s">
        <v>2245</v>
      </c>
      <c r="D736" s="46" t="s">
        <v>2396</v>
      </c>
      <c r="E736" s="47" t="s">
        <v>2397</v>
      </c>
      <c r="F736" s="48">
        <v>77.25</v>
      </c>
      <c r="G736" s="48">
        <v>15.45</v>
      </c>
      <c r="H736" s="49">
        <v>0</v>
      </c>
      <c r="I736" s="56">
        <v>0</v>
      </c>
      <c r="J736" s="49">
        <v>0</v>
      </c>
      <c r="K736" s="49">
        <v>0</v>
      </c>
      <c r="L736" s="56" t="s">
        <v>23</v>
      </c>
      <c r="M736" s="56" t="s">
        <v>24</v>
      </c>
      <c r="N736" s="46" t="s">
        <v>177</v>
      </c>
      <c r="O736" s="46" t="s">
        <v>2312</v>
      </c>
      <c r="P736" s="45" t="s">
        <v>27</v>
      </c>
    </row>
    <row r="737" s="30" customFormat="1" ht="31.5" spans="1:16">
      <c r="A737" s="45">
        <v>732</v>
      </c>
      <c r="B737" s="46" t="s">
        <v>2398</v>
      </c>
      <c r="C737" s="57" t="s">
        <v>2245</v>
      </c>
      <c r="D737" s="46" t="s">
        <v>2399</v>
      </c>
      <c r="E737" s="47" t="s">
        <v>2400</v>
      </c>
      <c r="F737" s="48">
        <v>42</v>
      </c>
      <c r="G737" s="48">
        <v>8.4</v>
      </c>
      <c r="H737" s="49">
        <v>0</v>
      </c>
      <c r="I737" s="56">
        <v>0</v>
      </c>
      <c r="J737" s="49">
        <v>0</v>
      </c>
      <c r="K737" s="49">
        <v>0</v>
      </c>
      <c r="L737" s="56" t="s">
        <v>23</v>
      </c>
      <c r="M737" s="56" t="s">
        <v>24</v>
      </c>
      <c r="N737" s="46" t="s">
        <v>177</v>
      </c>
      <c r="O737" s="46" t="s">
        <v>2316</v>
      </c>
      <c r="P737" s="45" t="s">
        <v>27</v>
      </c>
    </row>
    <row r="738" s="30" customFormat="1" ht="31.5" spans="1:16">
      <c r="A738" s="45">
        <v>733</v>
      </c>
      <c r="B738" s="46" t="s">
        <v>2401</v>
      </c>
      <c r="C738" s="57" t="s">
        <v>2245</v>
      </c>
      <c r="D738" s="46" t="s">
        <v>2402</v>
      </c>
      <c r="E738" s="47" t="s">
        <v>2403</v>
      </c>
      <c r="F738" s="48">
        <v>42.75</v>
      </c>
      <c r="G738" s="48">
        <v>8.55</v>
      </c>
      <c r="H738" s="49">
        <v>0</v>
      </c>
      <c r="I738" s="56">
        <v>0</v>
      </c>
      <c r="J738" s="49">
        <v>0</v>
      </c>
      <c r="K738" s="49">
        <v>0</v>
      </c>
      <c r="L738" s="56" t="s">
        <v>23</v>
      </c>
      <c r="M738" s="56" t="s">
        <v>24</v>
      </c>
      <c r="N738" s="46" t="s">
        <v>177</v>
      </c>
      <c r="O738" s="46" t="s">
        <v>2316</v>
      </c>
      <c r="P738" s="45" t="s">
        <v>27</v>
      </c>
    </row>
    <row r="739" s="30" customFormat="1" ht="31.5" spans="1:16">
      <c r="A739" s="45">
        <v>734</v>
      </c>
      <c r="B739" s="46" t="s">
        <v>2404</v>
      </c>
      <c r="C739" s="57" t="s">
        <v>2245</v>
      </c>
      <c r="D739" s="46" t="s">
        <v>2405</v>
      </c>
      <c r="E739" s="47" t="s">
        <v>2406</v>
      </c>
      <c r="F739" s="48">
        <v>28.5</v>
      </c>
      <c r="G739" s="48">
        <v>5.7</v>
      </c>
      <c r="H739" s="49">
        <v>0</v>
      </c>
      <c r="I739" s="56">
        <v>0</v>
      </c>
      <c r="J739" s="49">
        <v>0</v>
      </c>
      <c r="K739" s="49">
        <v>0</v>
      </c>
      <c r="L739" s="56" t="s">
        <v>23</v>
      </c>
      <c r="M739" s="56" t="s">
        <v>24</v>
      </c>
      <c r="N739" s="46" t="s">
        <v>177</v>
      </c>
      <c r="O739" s="46" t="s">
        <v>2293</v>
      </c>
      <c r="P739" s="45" t="s">
        <v>27</v>
      </c>
    </row>
    <row r="740" s="30" customFormat="1" ht="31.5" spans="1:16">
      <c r="A740" s="45">
        <v>735</v>
      </c>
      <c r="B740" s="46" t="s">
        <v>2407</v>
      </c>
      <c r="C740" s="57" t="s">
        <v>2245</v>
      </c>
      <c r="D740" s="46" t="s">
        <v>2408</v>
      </c>
      <c r="E740" s="47" t="s">
        <v>2409</v>
      </c>
      <c r="F740" s="48">
        <v>24</v>
      </c>
      <c r="G740" s="48">
        <v>4.8</v>
      </c>
      <c r="H740" s="49">
        <v>0</v>
      </c>
      <c r="I740" s="56">
        <v>0</v>
      </c>
      <c r="J740" s="49">
        <v>0</v>
      </c>
      <c r="K740" s="49">
        <v>0</v>
      </c>
      <c r="L740" s="56" t="s">
        <v>23</v>
      </c>
      <c r="M740" s="56" t="s">
        <v>24</v>
      </c>
      <c r="N740" s="46" t="s">
        <v>177</v>
      </c>
      <c r="O740" s="46" t="s">
        <v>2297</v>
      </c>
      <c r="P740" s="45" t="s">
        <v>27</v>
      </c>
    </row>
    <row r="741" s="30" customFormat="1" ht="31.5" spans="1:16">
      <c r="A741" s="45">
        <v>736</v>
      </c>
      <c r="B741" s="46" t="s">
        <v>2410</v>
      </c>
      <c r="C741" s="57" t="s">
        <v>2245</v>
      </c>
      <c r="D741" s="46" t="s">
        <v>2411</v>
      </c>
      <c r="E741" s="47" t="s">
        <v>2412</v>
      </c>
      <c r="F741" s="48">
        <v>24</v>
      </c>
      <c r="G741" s="48">
        <v>4.8</v>
      </c>
      <c r="H741" s="49">
        <v>0</v>
      </c>
      <c r="I741" s="56">
        <v>0</v>
      </c>
      <c r="J741" s="49">
        <v>0</v>
      </c>
      <c r="K741" s="49">
        <v>0</v>
      </c>
      <c r="L741" s="56" t="s">
        <v>23</v>
      </c>
      <c r="M741" s="56" t="s">
        <v>24</v>
      </c>
      <c r="N741" s="46" t="s">
        <v>177</v>
      </c>
      <c r="O741" s="46" t="s">
        <v>2297</v>
      </c>
      <c r="P741" s="45" t="s">
        <v>27</v>
      </c>
    </row>
    <row r="742" s="30" customFormat="1" ht="31.5" spans="1:16">
      <c r="A742" s="45">
        <v>737</v>
      </c>
      <c r="B742" s="46" t="s">
        <v>2413</v>
      </c>
      <c r="C742" s="57" t="s">
        <v>2245</v>
      </c>
      <c r="D742" s="46" t="s">
        <v>2414</v>
      </c>
      <c r="E742" s="47" t="s">
        <v>2415</v>
      </c>
      <c r="F742" s="48">
        <v>150</v>
      </c>
      <c r="G742" s="48">
        <v>30</v>
      </c>
      <c r="H742" s="49">
        <v>0</v>
      </c>
      <c r="I742" s="56">
        <v>0</v>
      </c>
      <c r="J742" s="49">
        <v>0</v>
      </c>
      <c r="K742" s="49">
        <v>0</v>
      </c>
      <c r="L742" s="56" t="s">
        <v>23</v>
      </c>
      <c r="M742" s="56" t="s">
        <v>24</v>
      </c>
      <c r="N742" s="46" t="s">
        <v>177</v>
      </c>
      <c r="O742" s="46" t="s">
        <v>2304</v>
      </c>
      <c r="P742" s="45" t="s">
        <v>27</v>
      </c>
    </row>
    <row r="743" s="30" customFormat="1" ht="31.5" spans="1:16">
      <c r="A743" s="45">
        <v>738</v>
      </c>
      <c r="B743" s="46" t="s">
        <v>2416</v>
      </c>
      <c r="C743" s="57" t="s">
        <v>2245</v>
      </c>
      <c r="D743" s="46" t="s">
        <v>2417</v>
      </c>
      <c r="E743" s="47" t="s">
        <v>2418</v>
      </c>
      <c r="F743" s="48">
        <v>112.5</v>
      </c>
      <c r="G743" s="48">
        <v>22.5</v>
      </c>
      <c r="H743" s="49">
        <v>0</v>
      </c>
      <c r="I743" s="56">
        <v>0</v>
      </c>
      <c r="J743" s="49">
        <v>0</v>
      </c>
      <c r="K743" s="49">
        <v>0</v>
      </c>
      <c r="L743" s="56" t="s">
        <v>23</v>
      </c>
      <c r="M743" s="56" t="s">
        <v>24</v>
      </c>
      <c r="N743" s="46" t="s">
        <v>177</v>
      </c>
      <c r="O743" s="46" t="s">
        <v>2308</v>
      </c>
      <c r="P743" s="45" t="s">
        <v>27</v>
      </c>
    </row>
    <row r="744" s="30" customFormat="1" ht="31.5" spans="1:16">
      <c r="A744" s="45">
        <v>739</v>
      </c>
      <c r="B744" s="46" t="s">
        <v>2419</v>
      </c>
      <c r="C744" s="57" t="s">
        <v>2245</v>
      </c>
      <c r="D744" s="46" t="s">
        <v>2420</v>
      </c>
      <c r="E744" s="47" t="s">
        <v>2421</v>
      </c>
      <c r="F744" s="48">
        <v>150</v>
      </c>
      <c r="G744" s="48">
        <v>30</v>
      </c>
      <c r="H744" s="49">
        <v>0</v>
      </c>
      <c r="I744" s="56">
        <v>0</v>
      </c>
      <c r="J744" s="49">
        <v>0</v>
      </c>
      <c r="K744" s="49">
        <v>0</v>
      </c>
      <c r="L744" s="56" t="s">
        <v>23</v>
      </c>
      <c r="M744" s="56" t="s">
        <v>24</v>
      </c>
      <c r="N744" s="46" t="s">
        <v>177</v>
      </c>
      <c r="O744" s="46" t="s">
        <v>2312</v>
      </c>
      <c r="P744" s="45" t="s">
        <v>27</v>
      </c>
    </row>
    <row r="745" s="30" customFormat="1" ht="31.5" spans="1:16">
      <c r="A745" s="45">
        <v>740</v>
      </c>
      <c r="B745" s="46" t="s">
        <v>2422</v>
      </c>
      <c r="C745" s="57" t="s">
        <v>2245</v>
      </c>
      <c r="D745" s="46" t="s">
        <v>2423</v>
      </c>
      <c r="E745" s="47" t="s">
        <v>2424</v>
      </c>
      <c r="F745" s="48">
        <v>75</v>
      </c>
      <c r="G745" s="48">
        <v>15</v>
      </c>
      <c r="H745" s="49">
        <v>0</v>
      </c>
      <c r="I745" s="56">
        <v>0</v>
      </c>
      <c r="J745" s="49">
        <v>0</v>
      </c>
      <c r="K745" s="49">
        <v>0</v>
      </c>
      <c r="L745" s="56" t="s">
        <v>23</v>
      </c>
      <c r="M745" s="56" t="s">
        <v>24</v>
      </c>
      <c r="N745" s="46" t="s">
        <v>177</v>
      </c>
      <c r="O745" s="46" t="s">
        <v>2316</v>
      </c>
      <c r="P745" s="45" t="s">
        <v>27</v>
      </c>
    </row>
    <row r="746" s="30" customFormat="1" ht="31.5" spans="1:16">
      <c r="A746" s="45">
        <v>741</v>
      </c>
      <c r="B746" s="46" t="s">
        <v>2425</v>
      </c>
      <c r="C746" s="57" t="s">
        <v>2245</v>
      </c>
      <c r="D746" s="46" t="s">
        <v>2423</v>
      </c>
      <c r="E746" s="47" t="s">
        <v>2426</v>
      </c>
      <c r="F746" s="48">
        <v>75</v>
      </c>
      <c r="G746" s="48">
        <v>15</v>
      </c>
      <c r="H746" s="49">
        <v>0</v>
      </c>
      <c r="I746" s="56">
        <v>0</v>
      </c>
      <c r="J746" s="49">
        <v>0</v>
      </c>
      <c r="K746" s="49">
        <v>0</v>
      </c>
      <c r="L746" s="56" t="s">
        <v>23</v>
      </c>
      <c r="M746" s="56" t="s">
        <v>24</v>
      </c>
      <c r="N746" s="46" t="s">
        <v>177</v>
      </c>
      <c r="O746" s="46" t="s">
        <v>2316</v>
      </c>
      <c r="P746" s="45" t="s">
        <v>27</v>
      </c>
    </row>
    <row r="747" s="30" customFormat="1" ht="31.5" spans="1:16">
      <c r="A747" s="45">
        <v>742</v>
      </c>
      <c r="B747" s="46" t="s">
        <v>2427</v>
      </c>
      <c r="C747" s="57" t="s">
        <v>2245</v>
      </c>
      <c r="D747" s="46" t="s">
        <v>2428</v>
      </c>
      <c r="E747" s="47" t="s">
        <v>2429</v>
      </c>
      <c r="F747" s="48">
        <v>75</v>
      </c>
      <c r="G747" s="48">
        <v>15</v>
      </c>
      <c r="H747" s="49">
        <v>0</v>
      </c>
      <c r="I747" s="56">
        <v>0</v>
      </c>
      <c r="J747" s="49">
        <v>0</v>
      </c>
      <c r="K747" s="49">
        <v>0</v>
      </c>
      <c r="L747" s="56" t="s">
        <v>23</v>
      </c>
      <c r="M747" s="56" t="s">
        <v>24</v>
      </c>
      <c r="N747" s="46" t="s">
        <v>177</v>
      </c>
      <c r="O747" s="46" t="s">
        <v>2293</v>
      </c>
      <c r="P747" s="45" t="s">
        <v>27</v>
      </c>
    </row>
    <row r="748" s="30" customFormat="1" ht="31.5" spans="1:16">
      <c r="A748" s="45">
        <v>743</v>
      </c>
      <c r="B748" s="46" t="s">
        <v>2430</v>
      </c>
      <c r="C748" s="57" t="s">
        <v>2245</v>
      </c>
      <c r="D748" s="46" t="s">
        <v>2414</v>
      </c>
      <c r="E748" s="47" t="s">
        <v>2431</v>
      </c>
      <c r="F748" s="48">
        <v>37.5</v>
      </c>
      <c r="G748" s="48">
        <v>7.5</v>
      </c>
      <c r="H748" s="49">
        <v>0</v>
      </c>
      <c r="I748" s="56">
        <v>0</v>
      </c>
      <c r="J748" s="49">
        <v>0</v>
      </c>
      <c r="K748" s="49">
        <v>0</v>
      </c>
      <c r="L748" s="56" t="s">
        <v>23</v>
      </c>
      <c r="M748" s="56" t="s">
        <v>24</v>
      </c>
      <c r="N748" s="46" t="s">
        <v>177</v>
      </c>
      <c r="O748" s="46" t="s">
        <v>2297</v>
      </c>
      <c r="P748" s="45" t="s">
        <v>27</v>
      </c>
    </row>
    <row r="749" s="30" customFormat="1" ht="31.5" spans="1:16">
      <c r="A749" s="45">
        <v>744</v>
      </c>
      <c r="B749" s="46" t="s">
        <v>2432</v>
      </c>
      <c r="C749" s="57" t="s">
        <v>2245</v>
      </c>
      <c r="D749" s="46" t="s">
        <v>2433</v>
      </c>
      <c r="E749" s="47" t="s">
        <v>2434</v>
      </c>
      <c r="F749" s="48">
        <v>75</v>
      </c>
      <c r="G749" s="48">
        <v>15</v>
      </c>
      <c r="H749" s="49">
        <v>0</v>
      </c>
      <c r="I749" s="56">
        <v>0</v>
      </c>
      <c r="J749" s="49">
        <v>0</v>
      </c>
      <c r="K749" s="49">
        <v>0</v>
      </c>
      <c r="L749" s="56" t="s">
        <v>23</v>
      </c>
      <c r="M749" s="56" t="s">
        <v>24</v>
      </c>
      <c r="N749" s="46" t="s">
        <v>177</v>
      </c>
      <c r="O749" s="46" t="s">
        <v>2297</v>
      </c>
      <c r="P749" s="45" t="s">
        <v>27</v>
      </c>
    </row>
    <row r="750" s="30" customFormat="1" ht="31.5" spans="1:16">
      <c r="A750" s="45">
        <v>745</v>
      </c>
      <c r="B750" s="46" t="s">
        <v>2435</v>
      </c>
      <c r="C750" s="57" t="s">
        <v>2245</v>
      </c>
      <c r="D750" s="46" t="s">
        <v>2436</v>
      </c>
      <c r="E750" s="47" t="s">
        <v>2437</v>
      </c>
      <c r="F750" s="48">
        <v>30</v>
      </c>
      <c r="G750" s="48">
        <v>6</v>
      </c>
      <c r="H750" s="49">
        <v>0</v>
      </c>
      <c r="I750" s="56">
        <v>0</v>
      </c>
      <c r="J750" s="49">
        <v>0</v>
      </c>
      <c r="K750" s="49">
        <v>0</v>
      </c>
      <c r="L750" s="56" t="s">
        <v>23</v>
      </c>
      <c r="M750" s="56" t="s">
        <v>24</v>
      </c>
      <c r="N750" s="46" t="s">
        <v>177</v>
      </c>
      <c r="O750" s="46" t="s">
        <v>2304</v>
      </c>
      <c r="P750" s="45" t="s">
        <v>27</v>
      </c>
    </row>
    <row r="751" s="30" customFormat="1" ht="31.5" spans="1:16">
      <c r="A751" s="45">
        <v>746</v>
      </c>
      <c r="B751" s="46" t="s">
        <v>2438</v>
      </c>
      <c r="C751" s="57" t="s">
        <v>2245</v>
      </c>
      <c r="D751" s="46" t="s">
        <v>2264</v>
      </c>
      <c r="E751" s="47" t="s">
        <v>2439</v>
      </c>
      <c r="F751" s="48">
        <v>54.15</v>
      </c>
      <c r="G751" s="48">
        <v>10.83</v>
      </c>
      <c r="H751" s="49">
        <v>0</v>
      </c>
      <c r="I751" s="56">
        <v>0</v>
      </c>
      <c r="J751" s="49">
        <v>0</v>
      </c>
      <c r="K751" s="49">
        <v>0</v>
      </c>
      <c r="L751" s="56" t="s">
        <v>23</v>
      </c>
      <c r="M751" s="56" t="s">
        <v>24</v>
      </c>
      <c r="N751" s="46" t="s">
        <v>177</v>
      </c>
      <c r="O751" s="46" t="s">
        <v>2308</v>
      </c>
      <c r="P751" s="45" t="s">
        <v>27</v>
      </c>
    </row>
    <row r="752" s="30" customFormat="1" ht="31.5" spans="1:16">
      <c r="A752" s="45">
        <v>747</v>
      </c>
      <c r="B752" s="46" t="s">
        <v>2392</v>
      </c>
      <c r="C752" s="57" t="s">
        <v>2245</v>
      </c>
      <c r="D752" s="46" t="s">
        <v>2440</v>
      </c>
      <c r="E752" s="47" t="s">
        <v>2441</v>
      </c>
      <c r="F752" s="48">
        <v>22.5</v>
      </c>
      <c r="G752" s="48">
        <v>4.5</v>
      </c>
      <c r="H752" s="49">
        <v>0</v>
      </c>
      <c r="I752" s="56">
        <v>0</v>
      </c>
      <c r="J752" s="49">
        <v>0</v>
      </c>
      <c r="K752" s="49">
        <v>0</v>
      </c>
      <c r="L752" s="56" t="s">
        <v>23</v>
      </c>
      <c r="M752" s="56" t="s">
        <v>24</v>
      </c>
      <c r="N752" s="46" t="s">
        <v>177</v>
      </c>
      <c r="O752" s="46" t="s">
        <v>2312</v>
      </c>
      <c r="P752" s="45" t="s">
        <v>27</v>
      </c>
    </row>
    <row r="753" s="30" customFormat="1" ht="31.5" spans="1:16">
      <c r="A753" s="45">
        <v>748</v>
      </c>
      <c r="B753" s="46" t="s">
        <v>2442</v>
      </c>
      <c r="C753" s="57" t="s">
        <v>2245</v>
      </c>
      <c r="D753" s="46" t="s">
        <v>2443</v>
      </c>
      <c r="E753" s="47" t="s">
        <v>2444</v>
      </c>
      <c r="F753" s="48">
        <v>75</v>
      </c>
      <c r="G753" s="48">
        <v>15</v>
      </c>
      <c r="H753" s="49">
        <v>0</v>
      </c>
      <c r="I753" s="56">
        <v>0</v>
      </c>
      <c r="J753" s="49">
        <v>0</v>
      </c>
      <c r="K753" s="49">
        <v>0</v>
      </c>
      <c r="L753" s="56" t="s">
        <v>23</v>
      </c>
      <c r="M753" s="56" t="s">
        <v>24</v>
      </c>
      <c r="N753" s="46" t="s">
        <v>177</v>
      </c>
      <c r="O753" s="46" t="s">
        <v>2445</v>
      </c>
      <c r="P753" s="45" t="s">
        <v>27</v>
      </c>
    </row>
    <row r="754" s="30" customFormat="1" ht="31.5" spans="1:16">
      <c r="A754" s="45">
        <v>749</v>
      </c>
      <c r="B754" s="46" t="s">
        <v>2446</v>
      </c>
      <c r="C754" s="57" t="s">
        <v>2245</v>
      </c>
      <c r="D754" s="46" t="s">
        <v>2447</v>
      </c>
      <c r="E754" s="47" t="s">
        <v>2448</v>
      </c>
      <c r="F754" s="48">
        <v>12.75</v>
      </c>
      <c r="G754" s="48">
        <v>2.55</v>
      </c>
      <c r="H754" s="49">
        <v>0</v>
      </c>
      <c r="I754" s="56">
        <v>0</v>
      </c>
      <c r="J754" s="49">
        <v>0</v>
      </c>
      <c r="K754" s="49">
        <v>0</v>
      </c>
      <c r="L754" s="56" t="s">
        <v>23</v>
      </c>
      <c r="M754" s="56" t="s">
        <v>24</v>
      </c>
      <c r="N754" s="46" t="s">
        <v>177</v>
      </c>
      <c r="O754" s="46" t="s">
        <v>2449</v>
      </c>
      <c r="P754" s="45" t="s">
        <v>27</v>
      </c>
    </row>
    <row r="755" s="30" customFormat="1" ht="31.5" spans="1:16">
      <c r="A755" s="45">
        <v>750</v>
      </c>
      <c r="B755" s="46" t="s">
        <v>1332</v>
      </c>
      <c r="C755" s="57" t="s">
        <v>2245</v>
      </c>
      <c r="D755" s="46" t="s">
        <v>2450</v>
      </c>
      <c r="E755" s="47" t="s">
        <v>2451</v>
      </c>
      <c r="F755" s="48">
        <v>18</v>
      </c>
      <c r="G755" s="48">
        <v>3.6</v>
      </c>
      <c r="H755" s="49">
        <v>0</v>
      </c>
      <c r="I755" s="56">
        <v>0</v>
      </c>
      <c r="J755" s="49">
        <v>0</v>
      </c>
      <c r="K755" s="49">
        <v>0</v>
      </c>
      <c r="L755" s="56" t="s">
        <v>23</v>
      </c>
      <c r="M755" s="56" t="s">
        <v>24</v>
      </c>
      <c r="N755" s="46" t="s">
        <v>177</v>
      </c>
      <c r="O755" s="46" t="s">
        <v>2452</v>
      </c>
      <c r="P755" s="45" t="s">
        <v>27</v>
      </c>
    </row>
    <row r="756" s="30" customFormat="1" ht="31.5" spans="1:16">
      <c r="A756" s="45">
        <v>751</v>
      </c>
      <c r="B756" s="46" t="s">
        <v>2453</v>
      </c>
      <c r="C756" s="57" t="s">
        <v>2245</v>
      </c>
      <c r="D756" s="46" t="s">
        <v>2454</v>
      </c>
      <c r="E756" s="47" t="s">
        <v>2455</v>
      </c>
      <c r="F756" s="48">
        <v>33.75</v>
      </c>
      <c r="G756" s="48">
        <v>6.75</v>
      </c>
      <c r="H756" s="49">
        <v>0</v>
      </c>
      <c r="I756" s="56">
        <v>0</v>
      </c>
      <c r="J756" s="49">
        <v>0</v>
      </c>
      <c r="K756" s="49">
        <v>0</v>
      </c>
      <c r="L756" s="56" t="s">
        <v>23</v>
      </c>
      <c r="M756" s="56" t="s">
        <v>24</v>
      </c>
      <c r="N756" s="46" t="s">
        <v>177</v>
      </c>
      <c r="O756" s="46" t="s">
        <v>2456</v>
      </c>
      <c r="P756" s="45" t="s">
        <v>27</v>
      </c>
    </row>
    <row r="757" s="30" customFormat="1" ht="31.5" spans="1:16">
      <c r="A757" s="45">
        <v>752</v>
      </c>
      <c r="B757" s="46" t="s">
        <v>2457</v>
      </c>
      <c r="C757" s="57" t="s">
        <v>2245</v>
      </c>
      <c r="D757" s="46" t="s">
        <v>2458</v>
      </c>
      <c r="E757" s="47" t="s">
        <v>2459</v>
      </c>
      <c r="F757" s="48">
        <v>45</v>
      </c>
      <c r="G757" s="48">
        <v>9</v>
      </c>
      <c r="H757" s="49">
        <v>0</v>
      </c>
      <c r="I757" s="56">
        <v>0</v>
      </c>
      <c r="J757" s="49">
        <v>0</v>
      </c>
      <c r="K757" s="49">
        <v>0</v>
      </c>
      <c r="L757" s="56" t="s">
        <v>23</v>
      </c>
      <c r="M757" s="56" t="s">
        <v>24</v>
      </c>
      <c r="N757" s="46" t="s">
        <v>177</v>
      </c>
      <c r="O757" s="46" t="s">
        <v>2304</v>
      </c>
      <c r="P757" s="45" t="s">
        <v>27</v>
      </c>
    </row>
    <row r="758" s="30" customFormat="1" ht="31.5" spans="1:16">
      <c r="A758" s="45">
        <v>753</v>
      </c>
      <c r="B758" s="46" t="s">
        <v>2460</v>
      </c>
      <c r="C758" s="57" t="s">
        <v>2245</v>
      </c>
      <c r="D758" s="46" t="s">
        <v>2461</v>
      </c>
      <c r="E758" s="47" t="s">
        <v>2462</v>
      </c>
      <c r="F758" s="48">
        <v>9.75</v>
      </c>
      <c r="G758" s="48">
        <v>1.95</v>
      </c>
      <c r="H758" s="49">
        <v>0</v>
      </c>
      <c r="I758" s="56">
        <v>0</v>
      </c>
      <c r="J758" s="49">
        <v>0</v>
      </c>
      <c r="K758" s="49">
        <v>0</v>
      </c>
      <c r="L758" s="56" t="s">
        <v>23</v>
      </c>
      <c r="M758" s="56" t="s">
        <v>24</v>
      </c>
      <c r="N758" s="46" t="s">
        <v>177</v>
      </c>
      <c r="O758" s="46" t="s">
        <v>2463</v>
      </c>
      <c r="P758" s="45" t="s">
        <v>27</v>
      </c>
    </row>
    <row r="759" s="30" customFormat="1" ht="31.5" spans="1:16">
      <c r="A759" s="45">
        <v>754</v>
      </c>
      <c r="B759" s="46" t="s">
        <v>2464</v>
      </c>
      <c r="C759" s="57" t="s">
        <v>2245</v>
      </c>
      <c r="D759" s="46" t="s">
        <v>2465</v>
      </c>
      <c r="E759" s="47" t="s">
        <v>2466</v>
      </c>
      <c r="F759" s="48">
        <v>30</v>
      </c>
      <c r="G759" s="48">
        <v>6</v>
      </c>
      <c r="H759" s="49">
        <v>0</v>
      </c>
      <c r="I759" s="56">
        <v>0</v>
      </c>
      <c r="J759" s="49">
        <v>0</v>
      </c>
      <c r="K759" s="49">
        <v>0</v>
      </c>
      <c r="L759" s="56" t="s">
        <v>23</v>
      </c>
      <c r="M759" s="56" t="s">
        <v>24</v>
      </c>
      <c r="N759" s="46" t="s">
        <v>177</v>
      </c>
      <c r="O759" s="46" t="s">
        <v>2304</v>
      </c>
      <c r="P759" s="45" t="s">
        <v>27</v>
      </c>
    </row>
    <row r="760" s="30" customFormat="1" ht="31.5" spans="1:16">
      <c r="A760" s="45">
        <v>755</v>
      </c>
      <c r="B760" s="46" t="s">
        <v>2464</v>
      </c>
      <c r="C760" s="57" t="s">
        <v>2245</v>
      </c>
      <c r="D760" s="46" t="s">
        <v>2465</v>
      </c>
      <c r="E760" s="47" t="s">
        <v>2467</v>
      </c>
      <c r="F760" s="48">
        <v>45</v>
      </c>
      <c r="G760" s="48">
        <v>9</v>
      </c>
      <c r="H760" s="49">
        <v>0</v>
      </c>
      <c r="I760" s="56">
        <v>0</v>
      </c>
      <c r="J760" s="49">
        <v>0</v>
      </c>
      <c r="K760" s="49">
        <v>0</v>
      </c>
      <c r="L760" s="56" t="s">
        <v>23</v>
      </c>
      <c r="M760" s="56" t="s">
        <v>24</v>
      </c>
      <c r="N760" s="46" t="s">
        <v>177</v>
      </c>
      <c r="O760" s="46" t="s">
        <v>2468</v>
      </c>
      <c r="P760" s="45" t="s">
        <v>27</v>
      </c>
    </row>
    <row r="761" s="30" customFormat="1" ht="31.5" spans="1:16">
      <c r="A761" s="45">
        <v>756</v>
      </c>
      <c r="B761" s="46" t="s">
        <v>2469</v>
      </c>
      <c r="C761" s="57" t="s">
        <v>2245</v>
      </c>
      <c r="D761" s="46" t="s">
        <v>2470</v>
      </c>
      <c r="E761" s="47" t="s">
        <v>2471</v>
      </c>
      <c r="F761" s="48">
        <v>30</v>
      </c>
      <c r="G761" s="48">
        <v>6</v>
      </c>
      <c r="H761" s="49">
        <v>0</v>
      </c>
      <c r="I761" s="56">
        <v>0</v>
      </c>
      <c r="J761" s="49">
        <v>0</v>
      </c>
      <c r="K761" s="49">
        <v>0</v>
      </c>
      <c r="L761" s="56" t="s">
        <v>23</v>
      </c>
      <c r="M761" s="56" t="s">
        <v>24</v>
      </c>
      <c r="N761" s="46" t="s">
        <v>177</v>
      </c>
      <c r="O761" s="46" t="s">
        <v>2472</v>
      </c>
      <c r="P761" s="45" t="s">
        <v>27</v>
      </c>
    </row>
    <row r="762" s="30" customFormat="1" ht="31.5" spans="1:16">
      <c r="A762" s="45">
        <v>757</v>
      </c>
      <c r="B762" s="46" t="s">
        <v>2473</v>
      </c>
      <c r="C762" s="57" t="s">
        <v>2245</v>
      </c>
      <c r="D762" s="46" t="s">
        <v>2474</v>
      </c>
      <c r="E762" s="47" t="s">
        <v>2475</v>
      </c>
      <c r="F762" s="48">
        <v>30</v>
      </c>
      <c r="G762" s="48">
        <v>6</v>
      </c>
      <c r="H762" s="49">
        <v>0</v>
      </c>
      <c r="I762" s="56">
        <v>0</v>
      </c>
      <c r="J762" s="49">
        <v>0</v>
      </c>
      <c r="K762" s="49">
        <v>0</v>
      </c>
      <c r="L762" s="56" t="s">
        <v>23</v>
      </c>
      <c r="M762" s="56" t="s">
        <v>24</v>
      </c>
      <c r="N762" s="46" t="s">
        <v>177</v>
      </c>
      <c r="O762" s="46" t="s">
        <v>2476</v>
      </c>
      <c r="P762" s="45" t="s">
        <v>27</v>
      </c>
    </row>
    <row r="763" s="30" customFormat="1" ht="31.5" spans="1:16">
      <c r="A763" s="45">
        <v>758</v>
      </c>
      <c r="B763" s="46" t="s">
        <v>2477</v>
      </c>
      <c r="C763" s="57" t="s">
        <v>2245</v>
      </c>
      <c r="D763" s="46" t="s">
        <v>2478</v>
      </c>
      <c r="E763" s="47" t="s">
        <v>2479</v>
      </c>
      <c r="F763" s="48">
        <v>67.5</v>
      </c>
      <c r="G763" s="48">
        <v>13.5</v>
      </c>
      <c r="H763" s="49">
        <v>0</v>
      </c>
      <c r="I763" s="56">
        <v>0</v>
      </c>
      <c r="J763" s="49">
        <v>0</v>
      </c>
      <c r="K763" s="49">
        <v>0</v>
      </c>
      <c r="L763" s="56" t="s">
        <v>23</v>
      </c>
      <c r="M763" s="56" t="s">
        <v>24</v>
      </c>
      <c r="N763" s="46" t="s">
        <v>177</v>
      </c>
      <c r="O763" s="46" t="s">
        <v>2480</v>
      </c>
      <c r="P763" s="45" t="s">
        <v>27</v>
      </c>
    </row>
    <row r="764" s="30" customFormat="1" ht="31.5" spans="1:16">
      <c r="A764" s="45">
        <v>759</v>
      </c>
      <c r="B764" s="46" t="s">
        <v>2481</v>
      </c>
      <c r="C764" s="57" t="s">
        <v>2245</v>
      </c>
      <c r="D764" s="46" t="s">
        <v>2482</v>
      </c>
      <c r="E764" s="47" t="s">
        <v>2483</v>
      </c>
      <c r="F764" s="48">
        <v>135</v>
      </c>
      <c r="G764" s="48">
        <v>27</v>
      </c>
      <c r="H764" s="49">
        <v>0</v>
      </c>
      <c r="I764" s="56">
        <v>0</v>
      </c>
      <c r="J764" s="49">
        <v>0</v>
      </c>
      <c r="K764" s="49">
        <v>0</v>
      </c>
      <c r="L764" s="56" t="s">
        <v>23</v>
      </c>
      <c r="M764" s="56" t="s">
        <v>24</v>
      </c>
      <c r="N764" s="46" t="s">
        <v>177</v>
      </c>
      <c r="O764" s="46" t="s">
        <v>2484</v>
      </c>
      <c r="P764" s="45" t="s">
        <v>27</v>
      </c>
    </row>
    <row r="765" s="30" customFormat="1" ht="31.5" spans="1:16">
      <c r="A765" s="45">
        <v>760</v>
      </c>
      <c r="B765" s="46" t="s">
        <v>2485</v>
      </c>
      <c r="C765" s="57" t="s">
        <v>2245</v>
      </c>
      <c r="D765" s="46" t="s">
        <v>2486</v>
      </c>
      <c r="E765" s="47" t="s">
        <v>2487</v>
      </c>
      <c r="F765" s="48">
        <v>30</v>
      </c>
      <c r="G765" s="48">
        <v>6</v>
      </c>
      <c r="H765" s="49">
        <v>0</v>
      </c>
      <c r="I765" s="56">
        <v>0</v>
      </c>
      <c r="J765" s="49">
        <v>0</v>
      </c>
      <c r="K765" s="49">
        <v>0</v>
      </c>
      <c r="L765" s="56" t="s">
        <v>23</v>
      </c>
      <c r="M765" s="56" t="s">
        <v>24</v>
      </c>
      <c r="N765" s="46" t="s">
        <v>177</v>
      </c>
      <c r="O765" s="46" t="s">
        <v>2488</v>
      </c>
      <c r="P765" s="45" t="s">
        <v>27</v>
      </c>
    </row>
    <row r="766" s="30" customFormat="1" ht="31.5" spans="1:16">
      <c r="A766" s="45">
        <v>761</v>
      </c>
      <c r="B766" s="46" t="s">
        <v>2244</v>
      </c>
      <c r="C766" s="57" t="s">
        <v>2245</v>
      </c>
      <c r="D766" s="46" t="s">
        <v>2246</v>
      </c>
      <c r="E766" s="47" t="s">
        <v>2489</v>
      </c>
      <c r="F766" s="48">
        <v>149.25</v>
      </c>
      <c r="G766" s="48">
        <v>29.85</v>
      </c>
      <c r="H766" s="49">
        <v>0</v>
      </c>
      <c r="I766" s="56">
        <v>0</v>
      </c>
      <c r="J766" s="49">
        <v>0</v>
      </c>
      <c r="K766" s="49">
        <v>0</v>
      </c>
      <c r="L766" s="56" t="s">
        <v>23</v>
      </c>
      <c r="M766" s="56" t="s">
        <v>24</v>
      </c>
      <c r="N766" s="46" t="s">
        <v>177</v>
      </c>
      <c r="O766" s="46" t="s">
        <v>2490</v>
      </c>
      <c r="P766" s="45" t="s">
        <v>27</v>
      </c>
    </row>
    <row r="767" s="30" customFormat="1" ht="31.5" spans="1:16">
      <c r="A767" s="45">
        <v>762</v>
      </c>
      <c r="B767" s="46" t="s">
        <v>2491</v>
      </c>
      <c r="C767" s="57" t="s">
        <v>2245</v>
      </c>
      <c r="D767" s="46" t="s">
        <v>2492</v>
      </c>
      <c r="E767" s="47" t="s">
        <v>2493</v>
      </c>
      <c r="F767" s="48">
        <v>37.5</v>
      </c>
      <c r="G767" s="48">
        <v>7.5</v>
      </c>
      <c r="H767" s="49">
        <v>0</v>
      </c>
      <c r="I767" s="56">
        <v>0</v>
      </c>
      <c r="J767" s="49">
        <v>0</v>
      </c>
      <c r="K767" s="49">
        <v>0</v>
      </c>
      <c r="L767" s="56" t="s">
        <v>23</v>
      </c>
      <c r="M767" s="56" t="s">
        <v>24</v>
      </c>
      <c r="N767" s="46" t="s">
        <v>177</v>
      </c>
      <c r="O767" s="46" t="s">
        <v>2494</v>
      </c>
      <c r="P767" s="45" t="s">
        <v>27</v>
      </c>
    </row>
    <row r="768" s="30" customFormat="1" ht="31.5" spans="1:16">
      <c r="A768" s="45">
        <v>763</v>
      </c>
      <c r="B768" s="46" t="s">
        <v>2495</v>
      </c>
      <c r="C768" s="57" t="s">
        <v>2245</v>
      </c>
      <c r="D768" s="46" t="s">
        <v>2496</v>
      </c>
      <c r="E768" s="47" t="s">
        <v>2497</v>
      </c>
      <c r="F768" s="48">
        <v>22.5</v>
      </c>
      <c r="G768" s="48">
        <v>4.5</v>
      </c>
      <c r="H768" s="49">
        <v>0</v>
      </c>
      <c r="I768" s="56">
        <v>0</v>
      </c>
      <c r="J768" s="49">
        <v>0</v>
      </c>
      <c r="K768" s="49">
        <v>0</v>
      </c>
      <c r="L768" s="56" t="s">
        <v>23</v>
      </c>
      <c r="M768" s="56" t="s">
        <v>24</v>
      </c>
      <c r="N768" s="46" t="s">
        <v>177</v>
      </c>
      <c r="O768" s="46" t="s">
        <v>2472</v>
      </c>
      <c r="P768" s="45" t="s">
        <v>27</v>
      </c>
    </row>
    <row r="769" s="30" customFormat="1" ht="31.5" spans="1:16">
      <c r="A769" s="45">
        <v>764</v>
      </c>
      <c r="B769" s="46" t="s">
        <v>2498</v>
      </c>
      <c r="C769" s="57" t="s">
        <v>2245</v>
      </c>
      <c r="D769" s="46" t="s">
        <v>2499</v>
      </c>
      <c r="E769" s="47" t="s">
        <v>2500</v>
      </c>
      <c r="F769" s="48">
        <v>82.5</v>
      </c>
      <c r="G769" s="48">
        <v>16.5</v>
      </c>
      <c r="H769" s="49">
        <v>0</v>
      </c>
      <c r="I769" s="56">
        <v>0</v>
      </c>
      <c r="J769" s="49">
        <v>0</v>
      </c>
      <c r="K769" s="49">
        <v>0</v>
      </c>
      <c r="L769" s="56" t="s">
        <v>23</v>
      </c>
      <c r="M769" s="56" t="s">
        <v>24</v>
      </c>
      <c r="N769" s="46" t="s">
        <v>177</v>
      </c>
      <c r="O769" s="46" t="s">
        <v>2476</v>
      </c>
      <c r="P769" s="45" t="s">
        <v>27</v>
      </c>
    </row>
    <row r="770" s="30" customFormat="1" ht="31.5" spans="1:16">
      <c r="A770" s="45">
        <v>765</v>
      </c>
      <c r="B770" s="46" t="s">
        <v>2501</v>
      </c>
      <c r="C770" s="57" t="s">
        <v>2245</v>
      </c>
      <c r="D770" s="46" t="s">
        <v>2499</v>
      </c>
      <c r="E770" s="47" t="s">
        <v>2502</v>
      </c>
      <c r="F770" s="48">
        <v>60</v>
      </c>
      <c r="G770" s="48">
        <v>12</v>
      </c>
      <c r="H770" s="49">
        <v>0</v>
      </c>
      <c r="I770" s="56">
        <v>0</v>
      </c>
      <c r="J770" s="49">
        <v>0</v>
      </c>
      <c r="K770" s="49">
        <v>0</v>
      </c>
      <c r="L770" s="56" t="s">
        <v>23</v>
      </c>
      <c r="M770" s="56" t="s">
        <v>24</v>
      </c>
      <c r="N770" s="46" t="s">
        <v>177</v>
      </c>
      <c r="O770" s="46" t="s">
        <v>2480</v>
      </c>
      <c r="P770" s="45" t="s">
        <v>27</v>
      </c>
    </row>
    <row r="771" s="30" customFormat="1" ht="31.5" spans="1:16">
      <c r="A771" s="45">
        <v>766</v>
      </c>
      <c r="B771" s="46" t="s">
        <v>2503</v>
      </c>
      <c r="C771" s="57" t="s">
        <v>2245</v>
      </c>
      <c r="D771" s="46" t="s">
        <v>2504</v>
      </c>
      <c r="E771" s="47" t="s">
        <v>2505</v>
      </c>
      <c r="F771" s="48">
        <v>47.25</v>
      </c>
      <c r="G771" s="48">
        <v>9.45</v>
      </c>
      <c r="H771" s="49">
        <v>0</v>
      </c>
      <c r="I771" s="56">
        <v>0</v>
      </c>
      <c r="J771" s="49">
        <v>0</v>
      </c>
      <c r="K771" s="49">
        <v>0</v>
      </c>
      <c r="L771" s="56" t="s">
        <v>23</v>
      </c>
      <c r="M771" s="56" t="s">
        <v>24</v>
      </c>
      <c r="N771" s="46" t="s">
        <v>177</v>
      </c>
      <c r="O771" s="46" t="s">
        <v>2506</v>
      </c>
      <c r="P771" s="45" t="s">
        <v>27</v>
      </c>
    </row>
    <row r="772" s="30" customFormat="1" ht="31.5" spans="1:16">
      <c r="A772" s="45">
        <v>767</v>
      </c>
      <c r="B772" s="46" t="s">
        <v>2507</v>
      </c>
      <c r="C772" s="57" t="s">
        <v>2245</v>
      </c>
      <c r="D772" s="46" t="s">
        <v>2508</v>
      </c>
      <c r="E772" s="47" t="s">
        <v>2509</v>
      </c>
      <c r="F772" s="48">
        <v>37.5</v>
      </c>
      <c r="G772" s="48">
        <v>7.5</v>
      </c>
      <c r="H772" s="49">
        <v>0</v>
      </c>
      <c r="I772" s="56">
        <v>0</v>
      </c>
      <c r="J772" s="49">
        <v>0</v>
      </c>
      <c r="K772" s="49">
        <v>0</v>
      </c>
      <c r="L772" s="56" t="s">
        <v>23</v>
      </c>
      <c r="M772" s="56" t="s">
        <v>24</v>
      </c>
      <c r="N772" s="46" t="s">
        <v>177</v>
      </c>
      <c r="O772" s="46" t="s">
        <v>2488</v>
      </c>
      <c r="P772" s="45" t="s">
        <v>27</v>
      </c>
    </row>
    <row r="773" s="30" customFormat="1" ht="31.5" spans="1:16">
      <c r="A773" s="45">
        <v>768</v>
      </c>
      <c r="B773" s="46" t="s">
        <v>2510</v>
      </c>
      <c r="C773" s="57" t="s">
        <v>2245</v>
      </c>
      <c r="D773" s="46" t="s">
        <v>2511</v>
      </c>
      <c r="E773" s="47" t="s">
        <v>2512</v>
      </c>
      <c r="F773" s="48">
        <v>30</v>
      </c>
      <c r="G773" s="48">
        <v>6</v>
      </c>
      <c r="H773" s="49">
        <v>0</v>
      </c>
      <c r="I773" s="56">
        <v>0</v>
      </c>
      <c r="J773" s="49">
        <v>0</v>
      </c>
      <c r="K773" s="49">
        <v>0</v>
      </c>
      <c r="L773" s="56" t="s">
        <v>23</v>
      </c>
      <c r="M773" s="56" t="s">
        <v>24</v>
      </c>
      <c r="N773" s="46" t="s">
        <v>177</v>
      </c>
      <c r="O773" s="46" t="s">
        <v>2490</v>
      </c>
      <c r="P773" s="45" t="s">
        <v>27</v>
      </c>
    </row>
    <row r="774" s="30" customFormat="1" ht="31.5" spans="1:16">
      <c r="A774" s="45">
        <v>769</v>
      </c>
      <c r="B774" s="46" t="s">
        <v>2513</v>
      </c>
      <c r="C774" s="57" t="s">
        <v>2245</v>
      </c>
      <c r="D774" s="46" t="s">
        <v>2514</v>
      </c>
      <c r="E774" s="47" t="s">
        <v>2515</v>
      </c>
      <c r="F774" s="48">
        <v>37.5</v>
      </c>
      <c r="G774" s="48">
        <v>7.5</v>
      </c>
      <c r="H774" s="49">
        <v>0</v>
      </c>
      <c r="I774" s="56">
        <v>0</v>
      </c>
      <c r="J774" s="49">
        <v>0</v>
      </c>
      <c r="K774" s="49">
        <v>0</v>
      </c>
      <c r="L774" s="56" t="s">
        <v>23</v>
      </c>
      <c r="M774" s="56" t="s">
        <v>24</v>
      </c>
      <c r="N774" s="46" t="s">
        <v>177</v>
      </c>
      <c r="O774" s="46" t="s">
        <v>2494</v>
      </c>
      <c r="P774" s="45" t="s">
        <v>27</v>
      </c>
    </row>
    <row r="775" s="30" customFormat="1" ht="31.5" spans="1:16">
      <c r="A775" s="45">
        <v>770</v>
      </c>
      <c r="B775" s="46" t="s">
        <v>2516</v>
      </c>
      <c r="C775" s="57" t="s">
        <v>2245</v>
      </c>
      <c r="D775" s="46" t="s">
        <v>2517</v>
      </c>
      <c r="E775" s="47" t="s">
        <v>2518</v>
      </c>
      <c r="F775" s="48">
        <v>15</v>
      </c>
      <c r="G775" s="48">
        <v>3</v>
      </c>
      <c r="H775" s="49">
        <v>0</v>
      </c>
      <c r="I775" s="56">
        <v>0</v>
      </c>
      <c r="J775" s="49">
        <v>0</v>
      </c>
      <c r="K775" s="49">
        <v>0</v>
      </c>
      <c r="L775" s="56" t="s">
        <v>23</v>
      </c>
      <c r="M775" s="56" t="s">
        <v>24</v>
      </c>
      <c r="N775" s="46" t="s">
        <v>177</v>
      </c>
      <c r="O775" s="46" t="s">
        <v>2506</v>
      </c>
      <c r="P775" s="45" t="s">
        <v>27</v>
      </c>
    </row>
    <row r="776" s="30" customFormat="1" ht="31.5" spans="1:16">
      <c r="A776" s="45">
        <v>771</v>
      </c>
      <c r="B776" s="46" t="s">
        <v>2519</v>
      </c>
      <c r="C776" s="57" t="s">
        <v>2245</v>
      </c>
      <c r="D776" s="46" t="s">
        <v>2520</v>
      </c>
      <c r="E776" s="47" t="s">
        <v>2521</v>
      </c>
      <c r="F776" s="48">
        <v>30</v>
      </c>
      <c r="G776" s="48">
        <v>6</v>
      </c>
      <c r="H776" s="49">
        <v>0</v>
      </c>
      <c r="I776" s="56">
        <v>0</v>
      </c>
      <c r="J776" s="49">
        <v>0</v>
      </c>
      <c r="K776" s="49">
        <v>0</v>
      </c>
      <c r="L776" s="56" t="s">
        <v>23</v>
      </c>
      <c r="M776" s="56" t="s">
        <v>24</v>
      </c>
      <c r="N776" s="46" t="s">
        <v>177</v>
      </c>
      <c r="O776" s="46" t="s">
        <v>2488</v>
      </c>
      <c r="P776" s="45" t="s">
        <v>27</v>
      </c>
    </row>
    <row r="777" s="30" customFormat="1" ht="31.5" spans="1:16">
      <c r="A777" s="45">
        <v>772</v>
      </c>
      <c r="B777" s="46" t="s">
        <v>2522</v>
      </c>
      <c r="C777" s="57" t="s">
        <v>2245</v>
      </c>
      <c r="D777" s="46" t="s">
        <v>2523</v>
      </c>
      <c r="E777" s="47" t="s">
        <v>2524</v>
      </c>
      <c r="F777" s="48">
        <v>150</v>
      </c>
      <c r="G777" s="48">
        <v>30</v>
      </c>
      <c r="H777" s="49">
        <v>0</v>
      </c>
      <c r="I777" s="56">
        <v>0</v>
      </c>
      <c r="J777" s="49">
        <v>0</v>
      </c>
      <c r="K777" s="49">
        <v>0</v>
      </c>
      <c r="L777" s="56" t="s">
        <v>23</v>
      </c>
      <c r="M777" s="56" t="s">
        <v>24</v>
      </c>
      <c r="N777" s="46" t="s">
        <v>177</v>
      </c>
      <c r="O777" s="46" t="s">
        <v>2506</v>
      </c>
      <c r="P777" s="45" t="s">
        <v>27</v>
      </c>
    </row>
    <row r="778" s="30" customFormat="1" ht="31.5" spans="1:16">
      <c r="A778" s="45">
        <v>773</v>
      </c>
      <c r="B778" s="46" t="s">
        <v>2525</v>
      </c>
      <c r="C778" s="57" t="s">
        <v>2245</v>
      </c>
      <c r="D778" s="46" t="s">
        <v>2526</v>
      </c>
      <c r="E778" s="47" t="s">
        <v>2527</v>
      </c>
      <c r="F778" s="48">
        <v>22.5</v>
      </c>
      <c r="G778" s="48">
        <v>4.5</v>
      </c>
      <c r="H778" s="49">
        <v>0</v>
      </c>
      <c r="I778" s="56">
        <v>0</v>
      </c>
      <c r="J778" s="49">
        <v>0</v>
      </c>
      <c r="K778" s="49">
        <v>0</v>
      </c>
      <c r="L778" s="56" t="s">
        <v>23</v>
      </c>
      <c r="M778" s="56" t="s">
        <v>24</v>
      </c>
      <c r="N778" s="46" t="s">
        <v>177</v>
      </c>
      <c r="O778" s="46" t="s">
        <v>2488</v>
      </c>
      <c r="P778" s="45" t="s">
        <v>27</v>
      </c>
    </row>
    <row r="779" s="30" customFormat="1" ht="31.5" spans="1:16">
      <c r="A779" s="45">
        <v>774</v>
      </c>
      <c r="B779" s="46" t="s">
        <v>2528</v>
      </c>
      <c r="C779" s="57" t="s">
        <v>2245</v>
      </c>
      <c r="D779" s="46" t="s">
        <v>2508</v>
      </c>
      <c r="E779" s="47" t="s">
        <v>2529</v>
      </c>
      <c r="F779" s="48">
        <v>60</v>
      </c>
      <c r="G779" s="48">
        <v>12</v>
      </c>
      <c r="H779" s="49">
        <v>0</v>
      </c>
      <c r="I779" s="56">
        <v>0</v>
      </c>
      <c r="J779" s="49">
        <v>0</v>
      </c>
      <c r="K779" s="49">
        <v>0</v>
      </c>
      <c r="L779" s="56" t="s">
        <v>23</v>
      </c>
      <c r="M779" s="56" t="s">
        <v>24</v>
      </c>
      <c r="N779" s="46" t="s">
        <v>177</v>
      </c>
      <c r="O779" s="46" t="s">
        <v>2490</v>
      </c>
      <c r="P779" s="45" t="s">
        <v>27</v>
      </c>
    </row>
    <row r="780" s="30" customFormat="1" ht="31.5" spans="1:16">
      <c r="A780" s="45">
        <v>775</v>
      </c>
      <c r="B780" s="46" t="s">
        <v>2530</v>
      </c>
      <c r="C780" s="57" t="s">
        <v>2245</v>
      </c>
      <c r="D780" s="46" t="s">
        <v>2531</v>
      </c>
      <c r="E780" s="47" t="s">
        <v>2532</v>
      </c>
      <c r="F780" s="48">
        <v>22.5</v>
      </c>
      <c r="G780" s="48">
        <v>4.5</v>
      </c>
      <c r="H780" s="49">
        <v>0</v>
      </c>
      <c r="I780" s="56">
        <v>0</v>
      </c>
      <c r="J780" s="49">
        <v>0</v>
      </c>
      <c r="K780" s="49">
        <v>0</v>
      </c>
      <c r="L780" s="56" t="s">
        <v>23</v>
      </c>
      <c r="M780" s="56" t="s">
        <v>24</v>
      </c>
      <c r="N780" s="46" t="s">
        <v>177</v>
      </c>
      <c r="O780" s="46" t="s">
        <v>2488</v>
      </c>
      <c r="P780" s="45" t="s">
        <v>27</v>
      </c>
    </row>
    <row r="781" s="30" customFormat="1" ht="31.5" spans="1:16">
      <c r="A781" s="45">
        <v>776</v>
      </c>
      <c r="B781" s="46" t="s">
        <v>2533</v>
      </c>
      <c r="C781" s="57" t="s">
        <v>2245</v>
      </c>
      <c r="D781" s="46" t="s">
        <v>2534</v>
      </c>
      <c r="E781" s="47" t="s">
        <v>2535</v>
      </c>
      <c r="F781" s="48">
        <v>15</v>
      </c>
      <c r="G781" s="48">
        <v>3</v>
      </c>
      <c r="H781" s="49">
        <v>0</v>
      </c>
      <c r="I781" s="56">
        <v>0</v>
      </c>
      <c r="J781" s="49">
        <v>0</v>
      </c>
      <c r="K781" s="49">
        <v>0</v>
      </c>
      <c r="L781" s="56" t="s">
        <v>23</v>
      </c>
      <c r="M781" s="56" t="s">
        <v>24</v>
      </c>
      <c r="N781" s="46" t="s">
        <v>177</v>
      </c>
      <c r="O781" s="46" t="s">
        <v>2490</v>
      </c>
      <c r="P781" s="45" t="s">
        <v>27</v>
      </c>
    </row>
    <row r="782" s="30" customFormat="1" ht="31.5" spans="1:16">
      <c r="A782" s="45">
        <v>777</v>
      </c>
      <c r="B782" s="46" t="s">
        <v>2536</v>
      </c>
      <c r="C782" s="57" t="s">
        <v>2245</v>
      </c>
      <c r="D782" s="46" t="s">
        <v>2537</v>
      </c>
      <c r="E782" s="47" t="s">
        <v>2538</v>
      </c>
      <c r="F782" s="48">
        <v>75</v>
      </c>
      <c r="G782" s="48">
        <v>15</v>
      </c>
      <c r="H782" s="49">
        <v>0</v>
      </c>
      <c r="I782" s="56">
        <v>0</v>
      </c>
      <c r="J782" s="49">
        <v>0</v>
      </c>
      <c r="K782" s="49">
        <v>0</v>
      </c>
      <c r="L782" s="56" t="s">
        <v>23</v>
      </c>
      <c r="M782" s="56" t="s">
        <v>24</v>
      </c>
      <c r="N782" s="46" t="s">
        <v>177</v>
      </c>
      <c r="O782" s="46" t="s">
        <v>2494</v>
      </c>
      <c r="P782" s="45" t="s">
        <v>27</v>
      </c>
    </row>
    <row r="783" s="30" customFormat="1" ht="31.5" spans="1:16">
      <c r="A783" s="45">
        <v>778</v>
      </c>
      <c r="B783" s="46" t="s">
        <v>2539</v>
      </c>
      <c r="C783" s="57" t="s">
        <v>2245</v>
      </c>
      <c r="D783" s="46" t="s">
        <v>2540</v>
      </c>
      <c r="E783" s="47" t="s">
        <v>2541</v>
      </c>
      <c r="F783" s="48">
        <v>22.5</v>
      </c>
      <c r="G783" s="48">
        <v>4.5</v>
      </c>
      <c r="H783" s="49">
        <v>0</v>
      </c>
      <c r="I783" s="56">
        <v>0</v>
      </c>
      <c r="J783" s="49">
        <v>0</v>
      </c>
      <c r="K783" s="49">
        <v>0</v>
      </c>
      <c r="L783" s="56" t="s">
        <v>23</v>
      </c>
      <c r="M783" s="56" t="s">
        <v>24</v>
      </c>
      <c r="N783" s="46" t="s">
        <v>177</v>
      </c>
      <c r="O783" s="46" t="s">
        <v>2506</v>
      </c>
      <c r="P783" s="45" t="s">
        <v>27</v>
      </c>
    </row>
    <row r="784" s="30" customFormat="1" ht="31.5" spans="1:16">
      <c r="A784" s="45">
        <v>779</v>
      </c>
      <c r="B784" s="46" t="s">
        <v>2542</v>
      </c>
      <c r="C784" s="57" t="s">
        <v>2245</v>
      </c>
      <c r="D784" s="46" t="s">
        <v>2543</v>
      </c>
      <c r="E784" s="47" t="s">
        <v>2544</v>
      </c>
      <c r="F784" s="48">
        <v>30</v>
      </c>
      <c r="G784" s="48">
        <v>6</v>
      </c>
      <c r="H784" s="49">
        <v>0</v>
      </c>
      <c r="I784" s="56">
        <v>0</v>
      </c>
      <c r="J784" s="49">
        <v>0</v>
      </c>
      <c r="K784" s="49">
        <v>0</v>
      </c>
      <c r="L784" s="56" t="s">
        <v>23</v>
      </c>
      <c r="M784" s="56" t="s">
        <v>24</v>
      </c>
      <c r="N784" s="46" t="s">
        <v>177</v>
      </c>
      <c r="O784" s="46" t="s">
        <v>2488</v>
      </c>
      <c r="P784" s="45" t="s">
        <v>27</v>
      </c>
    </row>
    <row r="785" s="30" customFormat="1" ht="31.5" spans="1:16">
      <c r="A785" s="45">
        <v>780</v>
      </c>
      <c r="B785" s="46" t="s">
        <v>2545</v>
      </c>
      <c r="C785" s="57" t="s">
        <v>2245</v>
      </c>
      <c r="D785" s="46" t="s">
        <v>2546</v>
      </c>
      <c r="E785" s="47" t="s">
        <v>2547</v>
      </c>
      <c r="F785" s="48">
        <v>37.5</v>
      </c>
      <c r="G785" s="48">
        <v>7.5</v>
      </c>
      <c r="H785" s="49">
        <v>0</v>
      </c>
      <c r="I785" s="56">
        <v>0</v>
      </c>
      <c r="J785" s="49">
        <v>0</v>
      </c>
      <c r="K785" s="49">
        <v>0</v>
      </c>
      <c r="L785" s="56" t="s">
        <v>23</v>
      </c>
      <c r="M785" s="56" t="s">
        <v>24</v>
      </c>
      <c r="N785" s="46" t="s">
        <v>177</v>
      </c>
      <c r="O785" s="46" t="s">
        <v>2506</v>
      </c>
      <c r="P785" s="45" t="s">
        <v>27</v>
      </c>
    </row>
    <row r="786" s="30" customFormat="1" ht="31.5" spans="1:16">
      <c r="A786" s="45">
        <v>781</v>
      </c>
      <c r="B786" s="46" t="s">
        <v>2548</v>
      </c>
      <c r="C786" s="57" t="s">
        <v>2245</v>
      </c>
      <c r="D786" s="46" t="s">
        <v>2549</v>
      </c>
      <c r="E786" s="47" t="s">
        <v>2550</v>
      </c>
      <c r="F786" s="48">
        <v>90</v>
      </c>
      <c r="G786" s="48">
        <v>18</v>
      </c>
      <c r="H786" s="49">
        <v>0</v>
      </c>
      <c r="I786" s="56">
        <v>0</v>
      </c>
      <c r="J786" s="49">
        <v>0</v>
      </c>
      <c r="K786" s="49">
        <v>0</v>
      </c>
      <c r="L786" s="56" t="s">
        <v>23</v>
      </c>
      <c r="M786" s="56" t="s">
        <v>24</v>
      </c>
      <c r="N786" s="46" t="s">
        <v>177</v>
      </c>
      <c r="O786" s="46" t="s">
        <v>2488</v>
      </c>
      <c r="P786" s="45" t="s">
        <v>27</v>
      </c>
    </row>
    <row r="787" s="30" customFormat="1" ht="31.5" spans="1:16">
      <c r="A787" s="45">
        <v>782</v>
      </c>
      <c r="B787" s="46" t="s">
        <v>1460</v>
      </c>
      <c r="C787" s="57" t="s">
        <v>2245</v>
      </c>
      <c r="D787" s="46" t="s">
        <v>2551</v>
      </c>
      <c r="E787" s="47" t="s">
        <v>2552</v>
      </c>
      <c r="F787" s="48">
        <v>112.5</v>
      </c>
      <c r="G787" s="48">
        <v>22.5</v>
      </c>
      <c r="H787" s="49">
        <v>0</v>
      </c>
      <c r="I787" s="56">
        <v>0</v>
      </c>
      <c r="J787" s="49">
        <v>0</v>
      </c>
      <c r="K787" s="49">
        <v>0</v>
      </c>
      <c r="L787" s="56" t="s">
        <v>23</v>
      </c>
      <c r="M787" s="56" t="s">
        <v>24</v>
      </c>
      <c r="N787" s="46" t="s">
        <v>177</v>
      </c>
      <c r="O787" s="46" t="s">
        <v>2490</v>
      </c>
      <c r="P787" s="45" t="s">
        <v>27</v>
      </c>
    </row>
    <row r="788" s="30" customFormat="1" ht="31.5" spans="1:16">
      <c r="A788" s="45">
        <v>783</v>
      </c>
      <c r="B788" s="46" t="s">
        <v>2553</v>
      </c>
      <c r="C788" s="57" t="s">
        <v>2245</v>
      </c>
      <c r="D788" s="46" t="s">
        <v>2554</v>
      </c>
      <c r="E788" s="47" t="s">
        <v>2555</v>
      </c>
      <c r="F788" s="48">
        <v>18.75</v>
      </c>
      <c r="G788" s="48">
        <v>3.75</v>
      </c>
      <c r="H788" s="49">
        <v>0</v>
      </c>
      <c r="I788" s="56">
        <v>0</v>
      </c>
      <c r="J788" s="49">
        <v>0</v>
      </c>
      <c r="K788" s="49">
        <v>0</v>
      </c>
      <c r="L788" s="56" t="s">
        <v>23</v>
      </c>
      <c r="M788" s="56" t="s">
        <v>24</v>
      </c>
      <c r="N788" s="46" t="s">
        <v>177</v>
      </c>
      <c r="O788" s="46" t="s">
        <v>2494</v>
      </c>
      <c r="P788" s="45" t="s">
        <v>27</v>
      </c>
    </row>
    <row r="789" s="30" customFormat="1" ht="31.5" spans="1:16">
      <c r="A789" s="45">
        <v>784</v>
      </c>
      <c r="B789" s="46" t="s">
        <v>2556</v>
      </c>
      <c r="C789" s="57" t="s">
        <v>2245</v>
      </c>
      <c r="D789" s="46" t="s">
        <v>2557</v>
      </c>
      <c r="E789" s="47" t="s">
        <v>2558</v>
      </c>
      <c r="F789" s="48">
        <v>37.5</v>
      </c>
      <c r="G789" s="48">
        <v>7.5</v>
      </c>
      <c r="H789" s="49">
        <v>0</v>
      </c>
      <c r="I789" s="56">
        <v>0</v>
      </c>
      <c r="J789" s="49">
        <v>0</v>
      </c>
      <c r="K789" s="49">
        <v>0</v>
      </c>
      <c r="L789" s="56" t="s">
        <v>23</v>
      </c>
      <c r="M789" s="56" t="s">
        <v>24</v>
      </c>
      <c r="N789" s="46" t="s">
        <v>177</v>
      </c>
      <c r="O789" s="46" t="s">
        <v>2559</v>
      </c>
      <c r="P789" s="45" t="s">
        <v>27</v>
      </c>
    </row>
    <row r="790" s="30" customFormat="1" ht="31.5" spans="1:16">
      <c r="A790" s="45">
        <v>785</v>
      </c>
      <c r="B790" s="46" t="s">
        <v>2560</v>
      </c>
      <c r="C790" s="57" t="s">
        <v>2245</v>
      </c>
      <c r="D790" s="46" t="s">
        <v>2561</v>
      </c>
      <c r="E790" s="47" t="s">
        <v>2562</v>
      </c>
      <c r="F790" s="48">
        <v>22.5</v>
      </c>
      <c r="G790" s="48">
        <v>4.5</v>
      </c>
      <c r="H790" s="49">
        <v>0</v>
      </c>
      <c r="I790" s="56">
        <v>0</v>
      </c>
      <c r="J790" s="49">
        <v>0</v>
      </c>
      <c r="K790" s="49">
        <v>0</v>
      </c>
      <c r="L790" s="56" t="s">
        <v>23</v>
      </c>
      <c r="M790" s="56" t="s">
        <v>24</v>
      </c>
      <c r="N790" s="46" t="s">
        <v>177</v>
      </c>
      <c r="O790" s="46" t="s">
        <v>2563</v>
      </c>
      <c r="P790" s="45" t="s">
        <v>27</v>
      </c>
    </row>
    <row r="791" s="30" customFormat="1" ht="31.5" spans="1:16">
      <c r="A791" s="45">
        <v>786</v>
      </c>
      <c r="B791" s="46" t="s">
        <v>2560</v>
      </c>
      <c r="C791" s="57" t="s">
        <v>2245</v>
      </c>
      <c r="D791" s="46" t="s">
        <v>2561</v>
      </c>
      <c r="E791" s="47" t="s">
        <v>2564</v>
      </c>
      <c r="F791" s="48">
        <v>7.5</v>
      </c>
      <c r="G791" s="48">
        <v>1.5</v>
      </c>
      <c r="H791" s="49">
        <v>0</v>
      </c>
      <c r="I791" s="56">
        <v>0</v>
      </c>
      <c r="J791" s="49">
        <v>0</v>
      </c>
      <c r="K791" s="49">
        <v>0</v>
      </c>
      <c r="L791" s="56" t="s">
        <v>23</v>
      </c>
      <c r="M791" s="56" t="s">
        <v>24</v>
      </c>
      <c r="N791" s="46" t="s">
        <v>177</v>
      </c>
      <c r="O791" s="46" t="s">
        <v>2565</v>
      </c>
      <c r="P791" s="45" t="s">
        <v>27</v>
      </c>
    </row>
    <row r="792" s="30" customFormat="1" ht="31.5" spans="1:16">
      <c r="A792" s="45">
        <v>787</v>
      </c>
      <c r="B792" s="46" t="s">
        <v>2566</v>
      </c>
      <c r="C792" s="57" t="s">
        <v>2245</v>
      </c>
      <c r="D792" s="46" t="s">
        <v>2567</v>
      </c>
      <c r="E792" s="47" t="s">
        <v>2568</v>
      </c>
      <c r="F792" s="48">
        <v>22.5</v>
      </c>
      <c r="G792" s="48">
        <v>4.5</v>
      </c>
      <c r="H792" s="49">
        <v>0</v>
      </c>
      <c r="I792" s="56">
        <v>0</v>
      </c>
      <c r="J792" s="49">
        <v>0</v>
      </c>
      <c r="K792" s="49">
        <v>0</v>
      </c>
      <c r="L792" s="56" t="s">
        <v>23</v>
      </c>
      <c r="M792" s="56" t="s">
        <v>24</v>
      </c>
      <c r="N792" s="46" t="s">
        <v>177</v>
      </c>
      <c r="O792" s="46" t="s">
        <v>2569</v>
      </c>
      <c r="P792" s="45" t="s">
        <v>27</v>
      </c>
    </row>
    <row r="793" s="30" customFormat="1" ht="31.5" spans="1:16">
      <c r="A793" s="45">
        <v>788</v>
      </c>
      <c r="B793" s="46" t="s">
        <v>1757</v>
      </c>
      <c r="C793" s="57" t="s">
        <v>2245</v>
      </c>
      <c r="D793" s="46" t="s">
        <v>2570</v>
      </c>
      <c r="E793" s="47" t="s">
        <v>2571</v>
      </c>
      <c r="F793" s="48">
        <v>22.5</v>
      </c>
      <c r="G793" s="48">
        <v>4.5</v>
      </c>
      <c r="H793" s="49">
        <v>0</v>
      </c>
      <c r="I793" s="56">
        <v>0</v>
      </c>
      <c r="J793" s="49">
        <v>0</v>
      </c>
      <c r="K793" s="49">
        <v>0</v>
      </c>
      <c r="L793" s="56" t="s">
        <v>23</v>
      </c>
      <c r="M793" s="56" t="s">
        <v>24</v>
      </c>
      <c r="N793" s="46" t="s">
        <v>177</v>
      </c>
      <c r="O793" s="46" t="s">
        <v>2572</v>
      </c>
      <c r="P793" s="45" t="s">
        <v>27</v>
      </c>
    </row>
    <row r="794" s="30" customFormat="1" ht="31.5" spans="1:16">
      <c r="A794" s="45">
        <v>789</v>
      </c>
      <c r="B794" s="46" t="s">
        <v>2573</v>
      </c>
      <c r="C794" s="57" t="s">
        <v>2245</v>
      </c>
      <c r="D794" s="46" t="s">
        <v>2574</v>
      </c>
      <c r="E794" s="47" t="s">
        <v>2575</v>
      </c>
      <c r="F794" s="48">
        <v>15</v>
      </c>
      <c r="G794" s="48">
        <v>3</v>
      </c>
      <c r="H794" s="49">
        <v>0</v>
      </c>
      <c r="I794" s="56">
        <v>0</v>
      </c>
      <c r="J794" s="49">
        <v>0</v>
      </c>
      <c r="K794" s="49">
        <v>0</v>
      </c>
      <c r="L794" s="56" t="s">
        <v>23</v>
      </c>
      <c r="M794" s="56" t="s">
        <v>24</v>
      </c>
      <c r="N794" s="46" t="s">
        <v>177</v>
      </c>
      <c r="O794" s="46" t="s">
        <v>2569</v>
      </c>
      <c r="P794" s="45" t="s">
        <v>27</v>
      </c>
    </row>
    <row r="795" s="30" customFormat="1" ht="31.5" spans="1:16">
      <c r="A795" s="45">
        <v>790</v>
      </c>
      <c r="B795" s="46" t="s">
        <v>2576</v>
      </c>
      <c r="C795" s="57" t="s">
        <v>2245</v>
      </c>
      <c r="D795" s="46" t="s">
        <v>2577</v>
      </c>
      <c r="E795" s="47" t="s">
        <v>2578</v>
      </c>
      <c r="F795" s="48">
        <v>15</v>
      </c>
      <c r="G795" s="48">
        <v>3</v>
      </c>
      <c r="H795" s="49">
        <v>0</v>
      </c>
      <c r="I795" s="56">
        <v>0</v>
      </c>
      <c r="J795" s="49">
        <v>0</v>
      </c>
      <c r="K795" s="49">
        <v>0</v>
      </c>
      <c r="L795" s="56" t="s">
        <v>23</v>
      </c>
      <c r="M795" s="56" t="s">
        <v>24</v>
      </c>
      <c r="N795" s="46" t="s">
        <v>177</v>
      </c>
      <c r="O795" s="46" t="s">
        <v>2572</v>
      </c>
      <c r="P795" s="45" t="s">
        <v>27</v>
      </c>
    </row>
    <row r="796" s="30" customFormat="1" ht="31.5" spans="1:16">
      <c r="A796" s="45">
        <v>791</v>
      </c>
      <c r="B796" s="46" t="s">
        <v>2579</v>
      </c>
      <c r="C796" s="57" t="s">
        <v>2245</v>
      </c>
      <c r="D796" s="46" t="s">
        <v>2580</v>
      </c>
      <c r="E796" s="47" t="s">
        <v>2581</v>
      </c>
      <c r="F796" s="48">
        <v>45</v>
      </c>
      <c r="G796" s="48">
        <v>9</v>
      </c>
      <c r="H796" s="49">
        <v>0</v>
      </c>
      <c r="I796" s="56">
        <v>0</v>
      </c>
      <c r="J796" s="49">
        <v>0</v>
      </c>
      <c r="K796" s="49">
        <v>0</v>
      </c>
      <c r="L796" s="56" t="s">
        <v>23</v>
      </c>
      <c r="M796" s="56" t="s">
        <v>24</v>
      </c>
      <c r="N796" s="46" t="s">
        <v>177</v>
      </c>
      <c r="O796" s="46" t="s">
        <v>2582</v>
      </c>
      <c r="P796" s="45" t="s">
        <v>27</v>
      </c>
    </row>
    <row r="797" s="30" customFormat="1" ht="31.5" spans="1:16">
      <c r="A797" s="45">
        <v>792</v>
      </c>
      <c r="B797" s="46" t="s">
        <v>2583</v>
      </c>
      <c r="C797" s="57" t="s">
        <v>2245</v>
      </c>
      <c r="D797" s="46" t="s">
        <v>2584</v>
      </c>
      <c r="E797" s="47" t="s">
        <v>2585</v>
      </c>
      <c r="F797" s="48">
        <v>22.5</v>
      </c>
      <c r="G797" s="48">
        <v>4.5</v>
      </c>
      <c r="H797" s="49">
        <v>0</v>
      </c>
      <c r="I797" s="56">
        <v>0</v>
      </c>
      <c r="J797" s="49">
        <v>0</v>
      </c>
      <c r="K797" s="49">
        <v>0</v>
      </c>
      <c r="L797" s="56" t="s">
        <v>23</v>
      </c>
      <c r="M797" s="56" t="s">
        <v>24</v>
      </c>
      <c r="N797" s="46" t="s">
        <v>177</v>
      </c>
      <c r="O797" s="46" t="s">
        <v>2569</v>
      </c>
      <c r="P797" s="45" t="s">
        <v>27</v>
      </c>
    </row>
    <row r="798" s="30" customFormat="1" ht="31.5" spans="1:16">
      <c r="A798" s="45">
        <v>793</v>
      </c>
      <c r="B798" s="46" t="s">
        <v>2576</v>
      </c>
      <c r="C798" s="57" t="s">
        <v>2245</v>
      </c>
      <c r="D798" s="46" t="s">
        <v>2586</v>
      </c>
      <c r="E798" s="47" t="s">
        <v>2587</v>
      </c>
      <c r="F798" s="48">
        <v>30</v>
      </c>
      <c r="G798" s="48">
        <v>6</v>
      </c>
      <c r="H798" s="49">
        <v>0</v>
      </c>
      <c r="I798" s="56">
        <v>0</v>
      </c>
      <c r="J798" s="49">
        <v>0</v>
      </c>
      <c r="K798" s="49">
        <v>0</v>
      </c>
      <c r="L798" s="56" t="s">
        <v>23</v>
      </c>
      <c r="M798" s="56" t="s">
        <v>24</v>
      </c>
      <c r="N798" s="46" t="s">
        <v>177</v>
      </c>
      <c r="O798" s="46" t="s">
        <v>2588</v>
      </c>
      <c r="P798" s="45" t="s">
        <v>27</v>
      </c>
    </row>
    <row r="799" s="30" customFormat="1" ht="31.5" spans="1:16">
      <c r="A799" s="45">
        <v>794</v>
      </c>
      <c r="B799" s="46" t="s">
        <v>2576</v>
      </c>
      <c r="C799" s="57" t="s">
        <v>2245</v>
      </c>
      <c r="D799" s="46" t="s">
        <v>2586</v>
      </c>
      <c r="E799" s="47" t="s">
        <v>2589</v>
      </c>
      <c r="F799" s="48">
        <v>7.5</v>
      </c>
      <c r="G799" s="48">
        <v>1.5</v>
      </c>
      <c r="H799" s="49">
        <v>0</v>
      </c>
      <c r="I799" s="56">
        <v>0</v>
      </c>
      <c r="J799" s="49">
        <v>0</v>
      </c>
      <c r="K799" s="49">
        <v>0</v>
      </c>
      <c r="L799" s="56" t="s">
        <v>23</v>
      </c>
      <c r="M799" s="56" t="s">
        <v>24</v>
      </c>
      <c r="N799" s="46" t="s">
        <v>177</v>
      </c>
      <c r="O799" s="46" t="s">
        <v>2569</v>
      </c>
      <c r="P799" s="45" t="s">
        <v>27</v>
      </c>
    </row>
    <row r="800" s="30" customFormat="1" ht="31.5" spans="1:16">
      <c r="A800" s="45">
        <v>795</v>
      </c>
      <c r="B800" s="46" t="s">
        <v>2590</v>
      </c>
      <c r="C800" s="57" t="s">
        <v>2245</v>
      </c>
      <c r="D800" s="46" t="s">
        <v>2591</v>
      </c>
      <c r="E800" s="47" t="s">
        <v>2592</v>
      </c>
      <c r="F800" s="48">
        <v>26.25</v>
      </c>
      <c r="G800" s="48">
        <v>5.25</v>
      </c>
      <c r="H800" s="49">
        <v>0</v>
      </c>
      <c r="I800" s="56">
        <v>0</v>
      </c>
      <c r="J800" s="49">
        <v>0</v>
      </c>
      <c r="K800" s="49">
        <v>0</v>
      </c>
      <c r="L800" s="56" t="s">
        <v>23</v>
      </c>
      <c r="M800" s="56" t="s">
        <v>24</v>
      </c>
      <c r="N800" s="46" t="s">
        <v>177</v>
      </c>
      <c r="O800" s="46" t="s">
        <v>2569</v>
      </c>
      <c r="P800" s="45" t="s">
        <v>27</v>
      </c>
    </row>
    <row r="801" s="30" customFormat="1" ht="31.5" spans="1:16">
      <c r="A801" s="45">
        <v>796</v>
      </c>
      <c r="B801" s="46" t="s">
        <v>2593</v>
      </c>
      <c r="C801" s="57" t="s">
        <v>2245</v>
      </c>
      <c r="D801" s="46" t="s">
        <v>2594</v>
      </c>
      <c r="E801" s="47" t="s">
        <v>2595</v>
      </c>
      <c r="F801" s="48">
        <v>19.5</v>
      </c>
      <c r="G801" s="48">
        <v>3.9</v>
      </c>
      <c r="H801" s="49">
        <v>0</v>
      </c>
      <c r="I801" s="56">
        <v>0</v>
      </c>
      <c r="J801" s="49">
        <v>0</v>
      </c>
      <c r="K801" s="49">
        <v>0</v>
      </c>
      <c r="L801" s="56" t="s">
        <v>23</v>
      </c>
      <c r="M801" s="56" t="s">
        <v>24</v>
      </c>
      <c r="N801" s="46" t="s">
        <v>177</v>
      </c>
      <c r="O801" s="46" t="s">
        <v>2569</v>
      </c>
      <c r="P801" s="45" t="s">
        <v>27</v>
      </c>
    </row>
    <row r="802" s="30" customFormat="1" ht="31.5" spans="1:16">
      <c r="A802" s="45">
        <v>797</v>
      </c>
      <c r="B802" s="46" t="s">
        <v>2596</v>
      </c>
      <c r="C802" s="57" t="s">
        <v>2245</v>
      </c>
      <c r="D802" s="46" t="s">
        <v>2597</v>
      </c>
      <c r="E802" s="47" t="s">
        <v>2598</v>
      </c>
      <c r="F802" s="48">
        <v>52.5</v>
      </c>
      <c r="G802" s="48">
        <v>10.5</v>
      </c>
      <c r="H802" s="49">
        <v>0</v>
      </c>
      <c r="I802" s="56">
        <v>0</v>
      </c>
      <c r="J802" s="49">
        <v>0</v>
      </c>
      <c r="K802" s="49">
        <v>0</v>
      </c>
      <c r="L802" s="56" t="s">
        <v>23</v>
      </c>
      <c r="M802" s="56" t="s">
        <v>24</v>
      </c>
      <c r="N802" s="46" t="s">
        <v>177</v>
      </c>
      <c r="O802" s="46" t="s">
        <v>2569</v>
      </c>
      <c r="P802" s="45" t="s">
        <v>27</v>
      </c>
    </row>
    <row r="803" s="30" customFormat="1" ht="31.5" spans="1:16">
      <c r="A803" s="45">
        <v>798</v>
      </c>
      <c r="B803" s="46" t="s">
        <v>2599</v>
      </c>
      <c r="C803" s="57" t="s">
        <v>2245</v>
      </c>
      <c r="D803" s="46" t="s">
        <v>2600</v>
      </c>
      <c r="E803" s="47" t="s">
        <v>2601</v>
      </c>
      <c r="F803" s="48">
        <v>48.75</v>
      </c>
      <c r="G803" s="48">
        <v>9.75</v>
      </c>
      <c r="H803" s="49">
        <v>0</v>
      </c>
      <c r="I803" s="56">
        <v>0</v>
      </c>
      <c r="J803" s="49">
        <v>0</v>
      </c>
      <c r="K803" s="49">
        <v>0</v>
      </c>
      <c r="L803" s="56" t="s">
        <v>23</v>
      </c>
      <c r="M803" s="56" t="s">
        <v>24</v>
      </c>
      <c r="N803" s="46" t="s">
        <v>177</v>
      </c>
      <c r="O803" s="46" t="s">
        <v>2569</v>
      </c>
      <c r="P803" s="45" t="s">
        <v>27</v>
      </c>
    </row>
    <row r="804" s="30" customFormat="1" ht="31.5" spans="1:16">
      <c r="A804" s="45">
        <v>799</v>
      </c>
      <c r="B804" s="46" t="s">
        <v>2602</v>
      </c>
      <c r="C804" s="57" t="s">
        <v>2245</v>
      </c>
      <c r="D804" s="46" t="s">
        <v>2603</v>
      </c>
      <c r="E804" s="47" t="s">
        <v>2604</v>
      </c>
      <c r="F804" s="48">
        <v>101.25</v>
      </c>
      <c r="G804" s="48">
        <v>20.25</v>
      </c>
      <c r="H804" s="49">
        <v>0</v>
      </c>
      <c r="I804" s="56">
        <v>0</v>
      </c>
      <c r="J804" s="49">
        <v>0</v>
      </c>
      <c r="K804" s="49">
        <v>0</v>
      </c>
      <c r="L804" s="56" t="s">
        <v>23</v>
      </c>
      <c r="M804" s="56" t="s">
        <v>24</v>
      </c>
      <c r="N804" s="46" t="s">
        <v>177</v>
      </c>
      <c r="O804" s="46" t="s">
        <v>2569</v>
      </c>
      <c r="P804" s="45" t="s">
        <v>27</v>
      </c>
    </row>
    <row r="805" s="30" customFormat="1" ht="31.5" spans="1:16">
      <c r="A805" s="45">
        <v>800</v>
      </c>
      <c r="B805" s="46" t="s">
        <v>2605</v>
      </c>
      <c r="C805" s="57" t="s">
        <v>2245</v>
      </c>
      <c r="D805" s="46" t="s">
        <v>2606</v>
      </c>
      <c r="E805" s="47" t="s">
        <v>2607</v>
      </c>
      <c r="F805" s="48">
        <v>34.5</v>
      </c>
      <c r="G805" s="48">
        <v>6.9</v>
      </c>
      <c r="H805" s="49">
        <v>0</v>
      </c>
      <c r="I805" s="56">
        <v>0</v>
      </c>
      <c r="J805" s="49">
        <v>0</v>
      </c>
      <c r="K805" s="49">
        <v>0</v>
      </c>
      <c r="L805" s="56" t="s">
        <v>23</v>
      </c>
      <c r="M805" s="56" t="s">
        <v>24</v>
      </c>
      <c r="N805" s="46" t="s">
        <v>177</v>
      </c>
      <c r="O805" s="46" t="s">
        <v>2569</v>
      </c>
      <c r="P805" s="45" t="s">
        <v>27</v>
      </c>
    </row>
    <row r="806" s="30" customFormat="1" ht="31.5" spans="1:16">
      <c r="A806" s="45">
        <v>801</v>
      </c>
      <c r="B806" s="46" t="s">
        <v>2608</v>
      </c>
      <c r="C806" s="57" t="s">
        <v>2245</v>
      </c>
      <c r="D806" s="46" t="s">
        <v>2609</v>
      </c>
      <c r="E806" s="47" t="s">
        <v>2610</v>
      </c>
      <c r="F806" s="48">
        <v>142.5</v>
      </c>
      <c r="G806" s="48">
        <v>28.5</v>
      </c>
      <c r="H806" s="49">
        <v>0</v>
      </c>
      <c r="I806" s="56">
        <v>0</v>
      </c>
      <c r="J806" s="49">
        <v>0</v>
      </c>
      <c r="K806" s="49">
        <v>0</v>
      </c>
      <c r="L806" s="56" t="s">
        <v>23</v>
      </c>
      <c r="M806" s="56" t="s">
        <v>24</v>
      </c>
      <c r="N806" s="46" t="s">
        <v>177</v>
      </c>
      <c r="O806" s="46" t="s">
        <v>2611</v>
      </c>
      <c r="P806" s="45" t="s">
        <v>27</v>
      </c>
    </row>
    <row r="807" s="30" customFormat="1" ht="31.5" spans="1:16">
      <c r="A807" s="45">
        <v>802</v>
      </c>
      <c r="B807" s="46" t="s">
        <v>2612</v>
      </c>
      <c r="C807" s="57" t="s">
        <v>2245</v>
      </c>
      <c r="D807" s="46" t="s">
        <v>2613</v>
      </c>
      <c r="E807" s="47" t="s">
        <v>2614</v>
      </c>
      <c r="F807" s="48">
        <v>45</v>
      </c>
      <c r="G807" s="48">
        <v>9</v>
      </c>
      <c r="H807" s="49">
        <v>0</v>
      </c>
      <c r="I807" s="56">
        <v>0</v>
      </c>
      <c r="J807" s="49">
        <v>0</v>
      </c>
      <c r="K807" s="49">
        <v>0</v>
      </c>
      <c r="L807" s="56" t="s">
        <v>23</v>
      </c>
      <c r="M807" s="56" t="s">
        <v>24</v>
      </c>
      <c r="N807" s="46" t="s">
        <v>177</v>
      </c>
      <c r="O807" s="46" t="s">
        <v>2611</v>
      </c>
      <c r="P807" s="45" t="s">
        <v>27</v>
      </c>
    </row>
    <row r="808" s="30" customFormat="1" ht="31.5" spans="1:16">
      <c r="A808" s="45">
        <v>803</v>
      </c>
      <c r="B808" s="46" t="s">
        <v>2615</v>
      </c>
      <c r="C808" s="57" t="s">
        <v>2245</v>
      </c>
      <c r="D808" s="46" t="s">
        <v>2616</v>
      </c>
      <c r="E808" s="47" t="s">
        <v>2617</v>
      </c>
      <c r="F808" s="48">
        <v>60</v>
      </c>
      <c r="G808" s="48">
        <v>12</v>
      </c>
      <c r="H808" s="49">
        <v>0</v>
      </c>
      <c r="I808" s="56">
        <v>0</v>
      </c>
      <c r="J808" s="49">
        <v>0</v>
      </c>
      <c r="K808" s="49">
        <v>0</v>
      </c>
      <c r="L808" s="56" t="s">
        <v>23</v>
      </c>
      <c r="M808" s="56" t="s">
        <v>24</v>
      </c>
      <c r="N808" s="46" t="s">
        <v>177</v>
      </c>
      <c r="O808" s="46" t="s">
        <v>2611</v>
      </c>
      <c r="P808" s="45" t="s">
        <v>27</v>
      </c>
    </row>
    <row r="809" s="30" customFormat="1" ht="31.5" spans="1:16">
      <c r="A809" s="45">
        <v>804</v>
      </c>
      <c r="B809" s="46" t="s">
        <v>2618</v>
      </c>
      <c r="C809" s="57" t="s">
        <v>2619</v>
      </c>
      <c r="D809" s="46" t="s">
        <v>2620</v>
      </c>
      <c r="E809" s="47" t="s">
        <v>2621</v>
      </c>
      <c r="F809" s="48">
        <v>52.5</v>
      </c>
      <c r="G809" s="48">
        <v>10.5</v>
      </c>
      <c r="H809" s="49">
        <v>0</v>
      </c>
      <c r="I809" s="56">
        <v>0</v>
      </c>
      <c r="J809" s="49">
        <v>0</v>
      </c>
      <c r="K809" s="49">
        <v>0</v>
      </c>
      <c r="L809" s="56" t="s">
        <v>23</v>
      </c>
      <c r="M809" s="56" t="s">
        <v>24</v>
      </c>
      <c r="N809" s="46" t="s">
        <v>177</v>
      </c>
      <c r="O809" s="46" t="s">
        <v>2611</v>
      </c>
      <c r="P809" s="45" t="s">
        <v>27</v>
      </c>
    </row>
    <row r="810" s="30" customFormat="1" ht="31.5" spans="1:16">
      <c r="A810" s="45">
        <v>805</v>
      </c>
      <c r="B810" s="46" t="s">
        <v>2622</v>
      </c>
      <c r="C810" s="57" t="s">
        <v>2619</v>
      </c>
      <c r="D810" s="46" t="s">
        <v>2623</v>
      </c>
      <c r="E810" s="47" t="s">
        <v>2624</v>
      </c>
      <c r="F810" s="48">
        <v>52.5</v>
      </c>
      <c r="G810" s="48">
        <v>10.5</v>
      </c>
      <c r="H810" s="49">
        <v>0</v>
      </c>
      <c r="I810" s="56">
        <v>0</v>
      </c>
      <c r="J810" s="49">
        <v>0</v>
      </c>
      <c r="K810" s="49">
        <v>0</v>
      </c>
      <c r="L810" s="56" t="s">
        <v>23</v>
      </c>
      <c r="M810" s="56" t="s">
        <v>24</v>
      </c>
      <c r="N810" s="46" t="s">
        <v>177</v>
      </c>
      <c r="O810" s="46" t="s">
        <v>2625</v>
      </c>
      <c r="P810" s="45" t="s">
        <v>27</v>
      </c>
    </row>
    <row r="811" s="30" customFormat="1" ht="31.5" spans="1:16">
      <c r="A811" s="45">
        <v>806</v>
      </c>
      <c r="B811" s="46" t="s">
        <v>2626</v>
      </c>
      <c r="C811" s="57" t="s">
        <v>2619</v>
      </c>
      <c r="D811" s="46" t="s">
        <v>2627</v>
      </c>
      <c r="E811" s="47" t="s">
        <v>2628</v>
      </c>
      <c r="F811" s="48">
        <v>105</v>
      </c>
      <c r="G811" s="48">
        <v>21</v>
      </c>
      <c r="H811" s="49">
        <v>0</v>
      </c>
      <c r="I811" s="56">
        <v>0</v>
      </c>
      <c r="J811" s="49">
        <v>0</v>
      </c>
      <c r="K811" s="49">
        <v>0</v>
      </c>
      <c r="L811" s="56" t="s">
        <v>23</v>
      </c>
      <c r="M811" s="56" t="s">
        <v>24</v>
      </c>
      <c r="N811" s="46" t="s">
        <v>177</v>
      </c>
      <c r="O811" s="46" t="s">
        <v>2629</v>
      </c>
      <c r="P811" s="45" t="s">
        <v>27</v>
      </c>
    </row>
    <row r="812" s="30" customFormat="1" ht="31.5" spans="1:16">
      <c r="A812" s="45">
        <v>807</v>
      </c>
      <c r="B812" s="46" t="s">
        <v>2630</v>
      </c>
      <c r="C812" s="57" t="s">
        <v>2619</v>
      </c>
      <c r="D812" s="46" t="s">
        <v>2631</v>
      </c>
      <c r="E812" s="47" t="s">
        <v>2632</v>
      </c>
      <c r="F812" s="48">
        <v>78.75</v>
      </c>
      <c r="G812" s="48">
        <v>15.75</v>
      </c>
      <c r="H812" s="49">
        <v>0</v>
      </c>
      <c r="I812" s="56">
        <v>0</v>
      </c>
      <c r="J812" s="49">
        <v>0</v>
      </c>
      <c r="K812" s="49">
        <v>0</v>
      </c>
      <c r="L812" s="56" t="s">
        <v>23</v>
      </c>
      <c r="M812" s="56" t="s">
        <v>24</v>
      </c>
      <c r="N812" s="46" t="s">
        <v>177</v>
      </c>
      <c r="O812" s="46" t="s">
        <v>2633</v>
      </c>
      <c r="P812" s="45" t="s">
        <v>27</v>
      </c>
    </row>
    <row r="813" s="30" customFormat="1" ht="31.5" spans="1:16">
      <c r="A813" s="45">
        <v>808</v>
      </c>
      <c r="B813" s="46" t="s">
        <v>2634</v>
      </c>
      <c r="C813" s="57" t="s">
        <v>2635</v>
      </c>
      <c r="D813" s="46" t="s">
        <v>2636</v>
      </c>
      <c r="E813" s="47" t="s">
        <v>2637</v>
      </c>
      <c r="F813" s="48">
        <v>45</v>
      </c>
      <c r="G813" s="48">
        <v>9</v>
      </c>
      <c r="H813" s="49">
        <v>0</v>
      </c>
      <c r="I813" s="56">
        <v>0</v>
      </c>
      <c r="J813" s="49">
        <v>0</v>
      </c>
      <c r="K813" s="49">
        <v>0</v>
      </c>
      <c r="L813" s="56" t="s">
        <v>23</v>
      </c>
      <c r="M813" s="56" t="s">
        <v>24</v>
      </c>
      <c r="N813" s="46" t="s">
        <v>177</v>
      </c>
      <c r="O813" s="46" t="s">
        <v>2625</v>
      </c>
      <c r="P813" s="45" t="s">
        <v>27</v>
      </c>
    </row>
    <row r="814" s="30" customFormat="1" ht="31.5" spans="1:16">
      <c r="A814" s="45">
        <v>809</v>
      </c>
      <c r="B814" s="46" t="s">
        <v>2638</v>
      </c>
      <c r="C814" s="57" t="s">
        <v>2635</v>
      </c>
      <c r="D814" s="46" t="s">
        <v>2639</v>
      </c>
      <c r="E814" s="47" t="s">
        <v>2640</v>
      </c>
      <c r="F814" s="48">
        <v>39</v>
      </c>
      <c r="G814" s="48">
        <v>7.8</v>
      </c>
      <c r="H814" s="49">
        <v>0</v>
      </c>
      <c r="I814" s="56">
        <v>0</v>
      </c>
      <c r="J814" s="49">
        <v>0</v>
      </c>
      <c r="K814" s="49">
        <v>0</v>
      </c>
      <c r="L814" s="56" t="s">
        <v>23</v>
      </c>
      <c r="M814" s="56" t="s">
        <v>24</v>
      </c>
      <c r="N814" s="46" t="s">
        <v>177</v>
      </c>
      <c r="O814" s="46" t="s">
        <v>2629</v>
      </c>
      <c r="P814" s="45" t="s">
        <v>27</v>
      </c>
    </row>
    <row r="815" s="30" customFormat="1" ht="31.5" spans="1:16">
      <c r="A815" s="45">
        <v>810</v>
      </c>
      <c r="B815" s="46" t="s">
        <v>2641</v>
      </c>
      <c r="C815" s="57" t="s">
        <v>2635</v>
      </c>
      <c r="D815" s="46" t="s">
        <v>2642</v>
      </c>
      <c r="E815" s="47" t="s">
        <v>2643</v>
      </c>
      <c r="F815" s="48">
        <v>67.5</v>
      </c>
      <c r="G815" s="48">
        <v>13.5</v>
      </c>
      <c r="H815" s="49">
        <v>0</v>
      </c>
      <c r="I815" s="56">
        <v>0</v>
      </c>
      <c r="J815" s="49">
        <v>0</v>
      </c>
      <c r="K815" s="49">
        <v>0</v>
      </c>
      <c r="L815" s="56" t="s">
        <v>23</v>
      </c>
      <c r="M815" s="56" t="s">
        <v>24</v>
      </c>
      <c r="N815" s="46" t="s">
        <v>177</v>
      </c>
      <c r="O815" s="46" t="s">
        <v>2633</v>
      </c>
      <c r="P815" s="45" t="s">
        <v>27</v>
      </c>
    </row>
    <row r="816" s="30" customFormat="1" ht="31.5" spans="1:16">
      <c r="A816" s="45">
        <v>811</v>
      </c>
      <c r="B816" s="46" t="s">
        <v>2644</v>
      </c>
      <c r="C816" s="57" t="s">
        <v>2635</v>
      </c>
      <c r="D816" s="46" t="s">
        <v>2645</v>
      </c>
      <c r="E816" s="47" t="s">
        <v>2646</v>
      </c>
      <c r="F816" s="48">
        <v>8.025</v>
      </c>
      <c r="G816" s="48">
        <v>1.605</v>
      </c>
      <c r="H816" s="49">
        <v>0</v>
      </c>
      <c r="I816" s="56">
        <v>0</v>
      </c>
      <c r="J816" s="49">
        <v>0</v>
      </c>
      <c r="K816" s="49">
        <v>0</v>
      </c>
      <c r="L816" s="56" t="s">
        <v>23</v>
      </c>
      <c r="M816" s="56" t="s">
        <v>24</v>
      </c>
      <c r="N816" s="46" t="s">
        <v>177</v>
      </c>
      <c r="O816" s="46" t="s">
        <v>2625</v>
      </c>
      <c r="P816" s="45" t="s">
        <v>27</v>
      </c>
    </row>
    <row r="817" s="30" customFormat="1" ht="31.5" spans="1:16">
      <c r="A817" s="45">
        <v>812</v>
      </c>
      <c r="B817" s="46" t="s">
        <v>2647</v>
      </c>
      <c r="C817" s="57" t="s">
        <v>2635</v>
      </c>
      <c r="D817" s="46" t="s">
        <v>2648</v>
      </c>
      <c r="E817" s="47" t="s">
        <v>2649</v>
      </c>
      <c r="F817" s="48">
        <v>12.975</v>
      </c>
      <c r="G817" s="48">
        <v>2.595</v>
      </c>
      <c r="H817" s="49">
        <v>0</v>
      </c>
      <c r="I817" s="56">
        <v>0</v>
      </c>
      <c r="J817" s="49">
        <v>0</v>
      </c>
      <c r="K817" s="49">
        <v>0</v>
      </c>
      <c r="L817" s="56" t="s">
        <v>23</v>
      </c>
      <c r="M817" s="56" t="s">
        <v>24</v>
      </c>
      <c r="N817" s="46" t="s">
        <v>177</v>
      </c>
      <c r="O817" s="46" t="s">
        <v>2629</v>
      </c>
      <c r="P817" s="45" t="s">
        <v>27</v>
      </c>
    </row>
    <row r="818" s="30" customFormat="1" ht="31.5" spans="1:16">
      <c r="A818" s="45">
        <v>813</v>
      </c>
      <c r="B818" s="46" t="s">
        <v>2650</v>
      </c>
      <c r="C818" s="57" t="s">
        <v>2635</v>
      </c>
      <c r="D818" s="46" t="s">
        <v>2651</v>
      </c>
      <c r="E818" s="47" t="s">
        <v>2652</v>
      </c>
      <c r="F818" s="48">
        <v>31.5</v>
      </c>
      <c r="G818" s="48">
        <v>6.3</v>
      </c>
      <c r="H818" s="49">
        <v>0</v>
      </c>
      <c r="I818" s="56">
        <v>0</v>
      </c>
      <c r="J818" s="49">
        <v>0</v>
      </c>
      <c r="K818" s="49">
        <v>0</v>
      </c>
      <c r="L818" s="56" t="s">
        <v>23</v>
      </c>
      <c r="M818" s="56" t="s">
        <v>24</v>
      </c>
      <c r="N818" s="46" t="s">
        <v>177</v>
      </c>
      <c r="O818" s="46" t="s">
        <v>2633</v>
      </c>
      <c r="P818" s="45" t="s">
        <v>27</v>
      </c>
    </row>
    <row r="819" s="30" customFormat="1" ht="31.5" spans="1:16">
      <c r="A819" s="45">
        <v>814</v>
      </c>
      <c r="B819" s="46" t="s">
        <v>2653</v>
      </c>
      <c r="C819" s="57" t="s">
        <v>2635</v>
      </c>
      <c r="D819" s="46" t="s">
        <v>2654</v>
      </c>
      <c r="E819" s="47" t="s">
        <v>2655</v>
      </c>
      <c r="F819" s="48">
        <v>19.65</v>
      </c>
      <c r="G819" s="48">
        <v>3.93</v>
      </c>
      <c r="H819" s="49">
        <v>0</v>
      </c>
      <c r="I819" s="56">
        <v>0</v>
      </c>
      <c r="J819" s="49">
        <v>0</v>
      </c>
      <c r="K819" s="49">
        <v>0</v>
      </c>
      <c r="L819" s="56" t="s">
        <v>23</v>
      </c>
      <c r="M819" s="56" t="s">
        <v>24</v>
      </c>
      <c r="N819" s="46" t="s">
        <v>177</v>
      </c>
      <c r="O819" s="46" t="s">
        <v>2656</v>
      </c>
      <c r="P819" s="45" t="s">
        <v>27</v>
      </c>
    </row>
    <row r="820" s="30" customFormat="1" ht="31.5" spans="1:16">
      <c r="A820" s="45">
        <v>815</v>
      </c>
      <c r="B820" s="46" t="s">
        <v>2657</v>
      </c>
      <c r="C820" s="57" t="s">
        <v>2635</v>
      </c>
      <c r="D820" s="46" t="s">
        <v>2658</v>
      </c>
      <c r="E820" s="47" t="s">
        <v>2659</v>
      </c>
      <c r="F820" s="48">
        <v>37.5</v>
      </c>
      <c r="G820" s="48">
        <v>7.5</v>
      </c>
      <c r="H820" s="49">
        <v>0</v>
      </c>
      <c r="I820" s="56">
        <v>0</v>
      </c>
      <c r="J820" s="49">
        <v>0</v>
      </c>
      <c r="K820" s="49">
        <v>0</v>
      </c>
      <c r="L820" s="56" t="s">
        <v>23</v>
      </c>
      <c r="M820" s="56" t="s">
        <v>24</v>
      </c>
      <c r="N820" s="46" t="s">
        <v>177</v>
      </c>
      <c r="O820" s="46" t="s">
        <v>2660</v>
      </c>
      <c r="P820" s="45" t="s">
        <v>27</v>
      </c>
    </row>
    <row r="821" s="30" customFormat="1" ht="31.5" spans="1:16">
      <c r="A821" s="45">
        <v>816</v>
      </c>
      <c r="B821" s="46" t="s">
        <v>2661</v>
      </c>
      <c r="C821" s="57" t="s">
        <v>2635</v>
      </c>
      <c r="D821" s="46" t="s">
        <v>2662</v>
      </c>
      <c r="E821" s="47" t="s">
        <v>2663</v>
      </c>
      <c r="F821" s="48">
        <v>52.5</v>
      </c>
      <c r="G821" s="48">
        <v>10.5</v>
      </c>
      <c r="H821" s="49">
        <v>0</v>
      </c>
      <c r="I821" s="56">
        <v>0</v>
      </c>
      <c r="J821" s="49">
        <v>0</v>
      </c>
      <c r="K821" s="49">
        <v>0</v>
      </c>
      <c r="L821" s="56" t="s">
        <v>23</v>
      </c>
      <c r="M821" s="56" t="s">
        <v>24</v>
      </c>
      <c r="N821" s="46" t="s">
        <v>177</v>
      </c>
      <c r="O821" s="46" t="s">
        <v>2664</v>
      </c>
      <c r="P821" s="45" t="s">
        <v>27</v>
      </c>
    </row>
    <row r="822" s="30" customFormat="1" ht="31.5" spans="1:16">
      <c r="A822" s="45">
        <v>817</v>
      </c>
      <c r="B822" s="46" t="s">
        <v>2665</v>
      </c>
      <c r="C822" s="57" t="s">
        <v>2635</v>
      </c>
      <c r="D822" s="46" t="s">
        <v>2666</v>
      </c>
      <c r="E822" s="47" t="s">
        <v>2667</v>
      </c>
      <c r="F822" s="48">
        <v>33.375</v>
      </c>
      <c r="G822" s="48">
        <v>6.675</v>
      </c>
      <c r="H822" s="49">
        <v>0</v>
      </c>
      <c r="I822" s="56">
        <v>0</v>
      </c>
      <c r="J822" s="49">
        <v>0</v>
      </c>
      <c r="K822" s="49">
        <v>0</v>
      </c>
      <c r="L822" s="56" t="s">
        <v>23</v>
      </c>
      <c r="M822" s="56" t="s">
        <v>24</v>
      </c>
      <c r="N822" s="46" t="s">
        <v>2668</v>
      </c>
      <c r="O822" s="46" t="s">
        <v>2669</v>
      </c>
      <c r="P822" s="45" t="s">
        <v>27</v>
      </c>
    </row>
    <row r="823" s="30" customFormat="1" ht="31.5" spans="1:16">
      <c r="A823" s="45">
        <v>818</v>
      </c>
      <c r="B823" s="46" t="s">
        <v>2670</v>
      </c>
      <c r="C823" s="57" t="s">
        <v>2635</v>
      </c>
      <c r="D823" s="46" t="s">
        <v>2671</v>
      </c>
      <c r="E823" s="47" t="s">
        <v>2672</v>
      </c>
      <c r="F823" s="48">
        <v>78.75</v>
      </c>
      <c r="G823" s="48">
        <v>15.75</v>
      </c>
      <c r="H823" s="49">
        <v>0</v>
      </c>
      <c r="I823" s="56">
        <v>0</v>
      </c>
      <c r="J823" s="49">
        <v>0</v>
      </c>
      <c r="K823" s="49">
        <v>0</v>
      </c>
      <c r="L823" s="56" t="s">
        <v>23</v>
      </c>
      <c r="M823" s="56" t="s">
        <v>24</v>
      </c>
      <c r="N823" s="46" t="s">
        <v>2668</v>
      </c>
      <c r="O823" s="46" t="s">
        <v>2673</v>
      </c>
      <c r="P823" s="45" t="s">
        <v>27</v>
      </c>
    </row>
    <row r="824" s="30" customFormat="1" ht="31.5" spans="1:16">
      <c r="A824" s="45">
        <v>819</v>
      </c>
      <c r="B824" s="46" t="s">
        <v>2674</v>
      </c>
      <c r="C824" s="57" t="s">
        <v>2635</v>
      </c>
      <c r="D824" s="46" t="s">
        <v>2675</v>
      </c>
      <c r="E824" s="47" t="s">
        <v>2676</v>
      </c>
      <c r="F824" s="48">
        <v>112.5</v>
      </c>
      <c r="G824" s="48">
        <v>22.5</v>
      </c>
      <c r="H824" s="49">
        <v>0</v>
      </c>
      <c r="I824" s="56">
        <v>0</v>
      </c>
      <c r="J824" s="49">
        <v>0</v>
      </c>
      <c r="K824" s="49">
        <v>0</v>
      </c>
      <c r="L824" s="56" t="s">
        <v>23</v>
      </c>
      <c r="M824" s="56" t="s">
        <v>24</v>
      </c>
      <c r="N824" s="46" t="s">
        <v>2677</v>
      </c>
      <c r="O824" s="46" t="s">
        <v>2678</v>
      </c>
      <c r="P824" s="45" t="s">
        <v>27</v>
      </c>
    </row>
    <row r="825" s="30" customFormat="1" ht="31.5" spans="1:16">
      <c r="A825" s="45">
        <v>820</v>
      </c>
      <c r="B825" s="46" t="s">
        <v>2679</v>
      </c>
      <c r="C825" s="57" t="s">
        <v>2635</v>
      </c>
      <c r="D825" s="46" t="s">
        <v>2680</v>
      </c>
      <c r="E825" s="47" t="s">
        <v>2681</v>
      </c>
      <c r="F825" s="48">
        <v>82.5</v>
      </c>
      <c r="G825" s="48">
        <v>16.5</v>
      </c>
      <c r="H825" s="49">
        <v>0</v>
      </c>
      <c r="I825" s="56">
        <v>0</v>
      </c>
      <c r="J825" s="49">
        <v>0</v>
      </c>
      <c r="K825" s="49">
        <v>0</v>
      </c>
      <c r="L825" s="56" t="s">
        <v>23</v>
      </c>
      <c r="M825" s="56" t="s">
        <v>24</v>
      </c>
      <c r="N825" s="46" t="s">
        <v>2682</v>
      </c>
      <c r="O825" s="46" t="s">
        <v>2683</v>
      </c>
      <c r="P825" s="45" t="s">
        <v>27</v>
      </c>
    </row>
    <row r="826" s="30" customFormat="1" ht="52.5" spans="1:16">
      <c r="A826" s="45">
        <v>821</v>
      </c>
      <c r="B826" s="46" t="s">
        <v>2684</v>
      </c>
      <c r="C826" s="57" t="s">
        <v>2635</v>
      </c>
      <c r="D826" s="46" t="s">
        <v>2685</v>
      </c>
      <c r="E826" s="47" t="s">
        <v>2686</v>
      </c>
      <c r="F826" s="48">
        <v>58.875</v>
      </c>
      <c r="G826" s="48">
        <v>11.775</v>
      </c>
      <c r="H826" s="49">
        <v>0</v>
      </c>
      <c r="I826" s="56">
        <v>0</v>
      </c>
      <c r="J826" s="49">
        <v>0</v>
      </c>
      <c r="K826" s="49">
        <v>0</v>
      </c>
      <c r="L826" s="56" t="s">
        <v>23</v>
      </c>
      <c r="M826" s="56" t="s">
        <v>24</v>
      </c>
      <c r="N826" s="46" t="s">
        <v>2687</v>
      </c>
      <c r="O826" s="46" t="s">
        <v>2688</v>
      </c>
      <c r="P826" s="45" t="s">
        <v>27</v>
      </c>
    </row>
    <row r="827" s="30" customFormat="1" ht="52.5" spans="1:16">
      <c r="A827" s="45">
        <v>822</v>
      </c>
      <c r="B827" s="46" t="s">
        <v>2689</v>
      </c>
      <c r="C827" s="57" t="s">
        <v>2635</v>
      </c>
      <c r="D827" s="46" t="s">
        <v>2690</v>
      </c>
      <c r="E827" s="47" t="s">
        <v>2691</v>
      </c>
      <c r="F827" s="48">
        <v>42.15</v>
      </c>
      <c r="G827" s="48">
        <v>8.43</v>
      </c>
      <c r="H827" s="49">
        <v>0</v>
      </c>
      <c r="I827" s="56">
        <v>0</v>
      </c>
      <c r="J827" s="49">
        <v>0</v>
      </c>
      <c r="K827" s="49">
        <v>0</v>
      </c>
      <c r="L827" s="56" t="s">
        <v>23</v>
      </c>
      <c r="M827" s="56" t="s">
        <v>24</v>
      </c>
      <c r="N827" s="46" t="s">
        <v>2687</v>
      </c>
      <c r="O827" s="46" t="s">
        <v>2692</v>
      </c>
      <c r="P827" s="45" t="s">
        <v>27</v>
      </c>
    </row>
    <row r="828" s="30" customFormat="1" ht="63" spans="1:16">
      <c r="A828" s="45">
        <v>823</v>
      </c>
      <c r="B828" s="46" t="s">
        <v>2693</v>
      </c>
      <c r="C828" s="57" t="s">
        <v>2635</v>
      </c>
      <c r="D828" s="46" t="s">
        <v>2694</v>
      </c>
      <c r="E828" s="47" t="s">
        <v>2695</v>
      </c>
      <c r="F828" s="48">
        <v>70.5</v>
      </c>
      <c r="G828" s="48">
        <v>14.1</v>
      </c>
      <c r="H828" s="49">
        <v>0</v>
      </c>
      <c r="I828" s="56">
        <v>0</v>
      </c>
      <c r="J828" s="49">
        <v>0</v>
      </c>
      <c r="K828" s="49">
        <v>0</v>
      </c>
      <c r="L828" s="56" t="s">
        <v>23</v>
      </c>
      <c r="M828" s="56" t="s">
        <v>24</v>
      </c>
      <c r="N828" s="46" t="s">
        <v>2687</v>
      </c>
      <c r="O828" s="46" t="s">
        <v>2696</v>
      </c>
      <c r="P828" s="45" t="s">
        <v>27</v>
      </c>
    </row>
    <row r="829" s="30" customFormat="1" ht="52.5" spans="1:16">
      <c r="A829" s="45">
        <v>824</v>
      </c>
      <c r="B829" s="46" t="s">
        <v>2697</v>
      </c>
      <c r="C829" s="57" t="s">
        <v>2635</v>
      </c>
      <c r="D829" s="46" t="s">
        <v>2698</v>
      </c>
      <c r="E829" s="47" t="s">
        <v>2699</v>
      </c>
      <c r="F829" s="48">
        <v>23.1</v>
      </c>
      <c r="G829" s="48">
        <v>4.62</v>
      </c>
      <c r="H829" s="49">
        <v>0</v>
      </c>
      <c r="I829" s="56">
        <v>0</v>
      </c>
      <c r="J829" s="49">
        <v>0</v>
      </c>
      <c r="K829" s="49">
        <v>0</v>
      </c>
      <c r="L829" s="56" t="s">
        <v>23</v>
      </c>
      <c r="M829" s="56" t="s">
        <v>24</v>
      </c>
      <c r="N829" s="46" t="s">
        <v>2687</v>
      </c>
      <c r="O829" s="46" t="s">
        <v>2700</v>
      </c>
      <c r="P829" s="45" t="s">
        <v>27</v>
      </c>
    </row>
    <row r="830" s="30" customFormat="1" ht="52.5" spans="1:16">
      <c r="A830" s="45">
        <v>825</v>
      </c>
      <c r="B830" s="46" t="s">
        <v>2701</v>
      </c>
      <c r="C830" s="57" t="s">
        <v>2635</v>
      </c>
      <c r="D830" s="46" t="s">
        <v>2702</v>
      </c>
      <c r="E830" s="47" t="s">
        <v>2703</v>
      </c>
      <c r="F830" s="48">
        <v>31.5</v>
      </c>
      <c r="G830" s="48">
        <v>6.3</v>
      </c>
      <c r="H830" s="49">
        <v>0</v>
      </c>
      <c r="I830" s="56">
        <v>0</v>
      </c>
      <c r="J830" s="49">
        <v>0</v>
      </c>
      <c r="K830" s="49">
        <v>0</v>
      </c>
      <c r="L830" s="56" t="s">
        <v>23</v>
      </c>
      <c r="M830" s="56" t="s">
        <v>24</v>
      </c>
      <c r="N830" s="46" t="s">
        <v>2687</v>
      </c>
      <c r="O830" s="46" t="s">
        <v>2704</v>
      </c>
      <c r="P830" s="45" t="s">
        <v>27</v>
      </c>
    </row>
    <row r="831" s="30" customFormat="1" ht="52.5" spans="1:16">
      <c r="A831" s="45">
        <v>826</v>
      </c>
      <c r="B831" s="46" t="s">
        <v>2705</v>
      </c>
      <c r="C831" s="57" t="s">
        <v>2635</v>
      </c>
      <c r="D831" s="46" t="s">
        <v>2706</v>
      </c>
      <c r="E831" s="47" t="s">
        <v>2707</v>
      </c>
      <c r="F831" s="48">
        <v>15.225</v>
      </c>
      <c r="G831" s="48">
        <v>3.045</v>
      </c>
      <c r="H831" s="49">
        <v>0</v>
      </c>
      <c r="I831" s="56">
        <v>0</v>
      </c>
      <c r="J831" s="49">
        <v>0</v>
      </c>
      <c r="K831" s="49">
        <v>0</v>
      </c>
      <c r="L831" s="56" t="s">
        <v>23</v>
      </c>
      <c r="M831" s="56" t="s">
        <v>24</v>
      </c>
      <c r="N831" s="46" t="s">
        <v>2687</v>
      </c>
      <c r="O831" s="46" t="s">
        <v>2708</v>
      </c>
      <c r="P831" s="45" t="s">
        <v>27</v>
      </c>
    </row>
    <row r="832" s="30" customFormat="1" ht="52.5" spans="1:16">
      <c r="A832" s="45">
        <v>827</v>
      </c>
      <c r="B832" s="46" t="s">
        <v>2709</v>
      </c>
      <c r="C832" s="57" t="s">
        <v>2635</v>
      </c>
      <c r="D832" s="46" t="s">
        <v>2710</v>
      </c>
      <c r="E832" s="47" t="s">
        <v>2711</v>
      </c>
      <c r="F832" s="48">
        <v>7.5</v>
      </c>
      <c r="G832" s="48">
        <v>1.5</v>
      </c>
      <c r="H832" s="49">
        <v>0</v>
      </c>
      <c r="I832" s="56">
        <v>0</v>
      </c>
      <c r="J832" s="49">
        <v>0</v>
      </c>
      <c r="K832" s="49">
        <v>0</v>
      </c>
      <c r="L832" s="56" t="s">
        <v>23</v>
      </c>
      <c r="M832" s="56" t="s">
        <v>24</v>
      </c>
      <c r="N832" s="46" t="s">
        <v>2687</v>
      </c>
      <c r="O832" s="46" t="s">
        <v>2712</v>
      </c>
      <c r="P832" s="45" t="s">
        <v>27</v>
      </c>
    </row>
    <row r="833" s="30" customFormat="1" ht="31.5" spans="1:16">
      <c r="A833" s="45">
        <v>828</v>
      </c>
      <c r="B833" s="46" t="s">
        <v>2713</v>
      </c>
      <c r="C833" s="57" t="s">
        <v>2635</v>
      </c>
      <c r="D833" s="46" t="s">
        <v>2714</v>
      </c>
      <c r="E833" s="47" t="s">
        <v>2715</v>
      </c>
      <c r="F833" s="48">
        <v>71.25</v>
      </c>
      <c r="G833" s="48">
        <v>14.25</v>
      </c>
      <c r="H833" s="49">
        <v>0</v>
      </c>
      <c r="I833" s="56">
        <v>0</v>
      </c>
      <c r="J833" s="49">
        <v>0</v>
      </c>
      <c r="K833" s="49">
        <v>0</v>
      </c>
      <c r="L833" s="56" t="s">
        <v>23</v>
      </c>
      <c r="M833" s="56" t="s">
        <v>24</v>
      </c>
      <c r="N833" s="46" t="s">
        <v>2687</v>
      </c>
      <c r="O833" s="46" t="s">
        <v>2716</v>
      </c>
      <c r="P833" s="45" t="s">
        <v>27</v>
      </c>
    </row>
    <row r="834" s="30" customFormat="1" ht="42" spans="1:16">
      <c r="A834" s="45">
        <v>829</v>
      </c>
      <c r="B834" s="46" t="s">
        <v>2717</v>
      </c>
      <c r="C834" s="57" t="s">
        <v>2635</v>
      </c>
      <c r="D834" s="46" t="s">
        <v>2718</v>
      </c>
      <c r="E834" s="47" t="s">
        <v>2719</v>
      </c>
      <c r="F834" s="48">
        <v>11.25</v>
      </c>
      <c r="G834" s="48">
        <v>2.25</v>
      </c>
      <c r="H834" s="49">
        <v>0</v>
      </c>
      <c r="I834" s="56">
        <v>0</v>
      </c>
      <c r="J834" s="49">
        <v>0</v>
      </c>
      <c r="K834" s="49">
        <v>0</v>
      </c>
      <c r="L834" s="56" t="s">
        <v>23</v>
      </c>
      <c r="M834" s="56" t="s">
        <v>24</v>
      </c>
      <c r="N834" s="46" t="s">
        <v>2687</v>
      </c>
      <c r="O834" s="46" t="s">
        <v>2720</v>
      </c>
      <c r="P834" s="45" t="s">
        <v>27</v>
      </c>
    </row>
    <row r="835" s="30" customFormat="1" ht="42" spans="1:16">
      <c r="A835" s="45">
        <v>830</v>
      </c>
      <c r="B835" s="46" t="s">
        <v>2721</v>
      </c>
      <c r="C835" s="57" t="s">
        <v>2635</v>
      </c>
      <c r="D835" s="46" t="s">
        <v>2722</v>
      </c>
      <c r="E835" s="47" t="s">
        <v>2723</v>
      </c>
      <c r="F835" s="48">
        <v>23.1</v>
      </c>
      <c r="G835" s="48">
        <v>4.62</v>
      </c>
      <c r="H835" s="49">
        <v>0</v>
      </c>
      <c r="I835" s="56">
        <v>0</v>
      </c>
      <c r="J835" s="49">
        <v>0</v>
      </c>
      <c r="K835" s="49">
        <v>0</v>
      </c>
      <c r="L835" s="56" t="s">
        <v>23</v>
      </c>
      <c r="M835" s="56" t="s">
        <v>24</v>
      </c>
      <c r="N835" s="46" t="s">
        <v>2687</v>
      </c>
      <c r="O835" s="46" t="s">
        <v>2724</v>
      </c>
      <c r="P835" s="45" t="s">
        <v>27</v>
      </c>
    </row>
    <row r="836" s="30" customFormat="1" ht="73.5" spans="1:16">
      <c r="A836" s="45">
        <v>831</v>
      </c>
      <c r="B836" s="46" t="s">
        <v>2725</v>
      </c>
      <c r="C836" s="57" t="s">
        <v>2635</v>
      </c>
      <c r="D836" s="46" t="s">
        <v>2722</v>
      </c>
      <c r="E836" s="47" t="s">
        <v>2726</v>
      </c>
      <c r="F836" s="48">
        <v>44.1</v>
      </c>
      <c r="G836" s="48">
        <v>8.82</v>
      </c>
      <c r="H836" s="49">
        <v>0</v>
      </c>
      <c r="I836" s="56">
        <v>0</v>
      </c>
      <c r="J836" s="49">
        <v>0</v>
      </c>
      <c r="K836" s="49">
        <v>0</v>
      </c>
      <c r="L836" s="56" t="s">
        <v>23</v>
      </c>
      <c r="M836" s="56" t="s">
        <v>24</v>
      </c>
      <c r="N836" s="46" t="s">
        <v>2687</v>
      </c>
      <c r="O836" s="46" t="s">
        <v>2727</v>
      </c>
      <c r="P836" s="45" t="s">
        <v>27</v>
      </c>
    </row>
    <row r="837" s="30" customFormat="1" ht="73.5" spans="1:16">
      <c r="A837" s="45">
        <v>832</v>
      </c>
      <c r="B837" s="46" t="s">
        <v>2728</v>
      </c>
      <c r="C837" s="57" t="s">
        <v>2635</v>
      </c>
      <c r="D837" s="46" t="s">
        <v>2722</v>
      </c>
      <c r="E837" s="47" t="s">
        <v>2729</v>
      </c>
      <c r="F837" s="48">
        <v>9.9</v>
      </c>
      <c r="G837" s="48">
        <v>1.98</v>
      </c>
      <c r="H837" s="49">
        <v>0</v>
      </c>
      <c r="I837" s="56">
        <v>0</v>
      </c>
      <c r="J837" s="49">
        <v>0</v>
      </c>
      <c r="K837" s="49">
        <v>0</v>
      </c>
      <c r="L837" s="56" t="s">
        <v>23</v>
      </c>
      <c r="M837" s="56" t="s">
        <v>24</v>
      </c>
      <c r="N837" s="46" t="s">
        <v>2687</v>
      </c>
      <c r="O837" s="46" t="s">
        <v>2730</v>
      </c>
      <c r="P837" s="45" t="s">
        <v>27</v>
      </c>
    </row>
    <row r="838" s="30" customFormat="1" ht="73.5" spans="1:16">
      <c r="A838" s="45">
        <v>833</v>
      </c>
      <c r="B838" s="46" t="s">
        <v>2731</v>
      </c>
      <c r="C838" s="57" t="s">
        <v>2635</v>
      </c>
      <c r="D838" s="46" t="s">
        <v>2732</v>
      </c>
      <c r="E838" s="47" t="s">
        <v>2733</v>
      </c>
      <c r="F838" s="48">
        <v>22.5</v>
      </c>
      <c r="G838" s="48">
        <v>4.5</v>
      </c>
      <c r="H838" s="49">
        <v>0</v>
      </c>
      <c r="I838" s="56">
        <v>0</v>
      </c>
      <c r="J838" s="49">
        <v>0</v>
      </c>
      <c r="K838" s="49">
        <v>0</v>
      </c>
      <c r="L838" s="56" t="s">
        <v>23</v>
      </c>
      <c r="M838" s="56" t="s">
        <v>24</v>
      </c>
      <c r="N838" s="46" t="s">
        <v>2687</v>
      </c>
      <c r="O838" s="46" t="s">
        <v>2734</v>
      </c>
      <c r="P838" s="45" t="s">
        <v>27</v>
      </c>
    </row>
    <row r="839" s="30" customFormat="1" ht="73.5" spans="1:16">
      <c r="A839" s="45">
        <v>834</v>
      </c>
      <c r="B839" s="46" t="s">
        <v>2735</v>
      </c>
      <c r="C839" s="57" t="s">
        <v>2635</v>
      </c>
      <c r="D839" s="46" t="s">
        <v>2736</v>
      </c>
      <c r="E839" s="47" t="s">
        <v>2737</v>
      </c>
      <c r="F839" s="48">
        <v>30.15</v>
      </c>
      <c r="G839" s="48">
        <v>6.03</v>
      </c>
      <c r="H839" s="49">
        <v>0</v>
      </c>
      <c r="I839" s="56">
        <v>0</v>
      </c>
      <c r="J839" s="49">
        <v>0</v>
      </c>
      <c r="K839" s="49">
        <v>0</v>
      </c>
      <c r="L839" s="56" t="s">
        <v>23</v>
      </c>
      <c r="M839" s="56" t="s">
        <v>24</v>
      </c>
      <c r="N839" s="46" t="s">
        <v>2687</v>
      </c>
      <c r="O839" s="46" t="s">
        <v>2738</v>
      </c>
      <c r="P839" s="45" t="s">
        <v>27</v>
      </c>
    </row>
    <row r="840" s="30" customFormat="1" ht="73.5" spans="1:16">
      <c r="A840" s="45">
        <v>835</v>
      </c>
      <c r="B840" s="46" t="s">
        <v>2739</v>
      </c>
      <c r="C840" s="57" t="s">
        <v>2635</v>
      </c>
      <c r="D840" s="46" t="s">
        <v>2740</v>
      </c>
      <c r="E840" s="47" t="s">
        <v>2741</v>
      </c>
      <c r="F840" s="48">
        <v>56.25</v>
      </c>
      <c r="G840" s="48">
        <v>11.25</v>
      </c>
      <c r="H840" s="49">
        <v>0</v>
      </c>
      <c r="I840" s="56">
        <v>0</v>
      </c>
      <c r="J840" s="49">
        <v>0</v>
      </c>
      <c r="K840" s="49">
        <v>0</v>
      </c>
      <c r="L840" s="56" t="s">
        <v>23</v>
      </c>
      <c r="M840" s="56" t="s">
        <v>24</v>
      </c>
      <c r="N840" s="46" t="s">
        <v>2687</v>
      </c>
      <c r="O840" s="46" t="s">
        <v>2742</v>
      </c>
      <c r="P840" s="45" t="s">
        <v>27</v>
      </c>
    </row>
    <row r="841" s="30" customFormat="1" ht="84" spans="1:16">
      <c r="A841" s="45">
        <v>836</v>
      </c>
      <c r="B841" s="46" t="s">
        <v>2743</v>
      </c>
      <c r="C841" s="57" t="s">
        <v>2635</v>
      </c>
      <c r="D841" s="46" t="s">
        <v>2740</v>
      </c>
      <c r="E841" s="47" t="s">
        <v>2744</v>
      </c>
      <c r="F841" s="48">
        <v>63.375</v>
      </c>
      <c r="G841" s="48">
        <v>12.675</v>
      </c>
      <c r="H841" s="49">
        <v>0</v>
      </c>
      <c r="I841" s="56">
        <v>0</v>
      </c>
      <c r="J841" s="49">
        <v>0</v>
      </c>
      <c r="K841" s="49">
        <v>0</v>
      </c>
      <c r="L841" s="56" t="s">
        <v>23</v>
      </c>
      <c r="M841" s="56" t="s">
        <v>24</v>
      </c>
      <c r="N841" s="46" t="s">
        <v>2687</v>
      </c>
      <c r="O841" s="46" t="s">
        <v>2745</v>
      </c>
      <c r="P841" s="45" t="s">
        <v>27</v>
      </c>
    </row>
    <row r="842" s="30" customFormat="1" ht="84" spans="1:16">
      <c r="A842" s="45">
        <v>837</v>
      </c>
      <c r="B842" s="46" t="s">
        <v>2746</v>
      </c>
      <c r="C842" s="57" t="s">
        <v>2635</v>
      </c>
      <c r="D842" s="46" t="s">
        <v>2747</v>
      </c>
      <c r="E842" s="47" t="s">
        <v>2748</v>
      </c>
      <c r="F842" s="48">
        <v>52.5</v>
      </c>
      <c r="G842" s="48">
        <v>10.5</v>
      </c>
      <c r="H842" s="49">
        <v>0</v>
      </c>
      <c r="I842" s="56">
        <v>0</v>
      </c>
      <c r="J842" s="49">
        <v>0</v>
      </c>
      <c r="K842" s="49">
        <v>0</v>
      </c>
      <c r="L842" s="56" t="s">
        <v>23</v>
      </c>
      <c r="M842" s="56" t="s">
        <v>24</v>
      </c>
      <c r="N842" s="46" t="s">
        <v>2687</v>
      </c>
      <c r="O842" s="46" t="s">
        <v>2749</v>
      </c>
      <c r="P842" s="45" t="s">
        <v>27</v>
      </c>
    </row>
    <row r="843" s="30" customFormat="1" ht="94.5" spans="1:16">
      <c r="A843" s="45">
        <v>838</v>
      </c>
      <c r="B843" s="46" t="s">
        <v>2750</v>
      </c>
      <c r="C843" s="57" t="s">
        <v>2635</v>
      </c>
      <c r="D843" s="46" t="s">
        <v>2751</v>
      </c>
      <c r="E843" s="47" t="s">
        <v>2752</v>
      </c>
      <c r="F843" s="48">
        <v>78.75</v>
      </c>
      <c r="G843" s="48">
        <v>15.75</v>
      </c>
      <c r="H843" s="49">
        <v>0</v>
      </c>
      <c r="I843" s="56">
        <v>0</v>
      </c>
      <c r="J843" s="49">
        <v>0</v>
      </c>
      <c r="K843" s="49">
        <v>0</v>
      </c>
      <c r="L843" s="56" t="s">
        <v>23</v>
      </c>
      <c r="M843" s="56" t="s">
        <v>24</v>
      </c>
      <c r="N843" s="46" t="s">
        <v>2687</v>
      </c>
      <c r="O843" s="46" t="s">
        <v>2753</v>
      </c>
      <c r="P843" s="45" t="s">
        <v>27</v>
      </c>
    </row>
    <row r="844" s="30" customFormat="1" ht="63" spans="1:16">
      <c r="A844" s="45">
        <v>839</v>
      </c>
      <c r="B844" s="46" t="s">
        <v>2754</v>
      </c>
      <c r="C844" s="57" t="s">
        <v>2635</v>
      </c>
      <c r="D844" s="46" t="s">
        <v>2755</v>
      </c>
      <c r="E844" s="47" t="s">
        <v>2756</v>
      </c>
      <c r="F844" s="48">
        <v>124.5</v>
      </c>
      <c r="G844" s="48">
        <v>24.9</v>
      </c>
      <c r="H844" s="49">
        <v>0</v>
      </c>
      <c r="I844" s="56">
        <v>0</v>
      </c>
      <c r="J844" s="49">
        <v>0</v>
      </c>
      <c r="K844" s="49">
        <v>0</v>
      </c>
      <c r="L844" s="56" t="s">
        <v>23</v>
      </c>
      <c r="M844" s="56" t="s">
        <v>24</v>
      </c>
      <c r="N844" s="46" t="s">
        <v>2687</v>
      </c>
      <c r="O844" s="46" t="s">
        <v>2757</v>
      </c>
      <c r="P844" s="45" t="s">
        <v>27</v>
      </c>
    </row>
    <row r="845" s="30" customFormat="1" ht="52.5" spans="1:16">
      <c r="A845" s="45">
        <v>840</v>
      </c>
      <c r="B845" s="46" t="s">
        <v>2758</v>
      </c>
      <c r="C845" s="57" t="s">
        <v>2635</v>
      </c>
      <c r="D845" s="46" t="s">
        <v>2759</v>
      </c>
      <c r="E845" s="47" t="s">
        <v>2760</v>
      </c>
      <c r="F845" s="48">
        <v>38.25</v>
      </c>
      <c r="G845" s="48">
        <v>7.65</v>
      </c>
      <c r="H845" s="49">
        <v>0</v>
      </c>
      <c r="I845" s="56">
        <v>0</v>
      </c>
      <c r="J845" s="49">
        <v>0</v>
      </c>
      <c r="K845" s="49">
        <v>0</v>
      </c>
      <c r="L845" s="56" t="s">
        <v>23</v>
      </c>
      <c r="M845" s="56" t="s">
        <v>24</v>
      </c>
      <c r="N845" s="46" t="s">
        <v>2687</v>
      </c>
      <c r="O845" s="46" t="s">
        <v>2761</v>
      </c>
      <c r="P845" s="45" t="s">
        <v>27</v>
      </c>
    </row>
    <row r="846" s="30" customFormat="1" ht="63" spans="1:16">
      <c r="A846" s="45">
        <v>841</v>
      </c>
      <c r="B846" s="46" t="s">
        <v>2762</v>
      </c>
      <c r="C846" s="57" t="s">
        <v>2635</v>
      </c>
      <c r="D846" s="46" t="s">
        <v>2763</v>
      </c>
      <c r="E846" s="47" t="s">
        <v>2764</v>
      </c>
      <c r="F846" s="48">
        <v>95.25</v>
      </c>
      <c r="G846" s="48">
        <v>19.05</v>
      </c>
      <c r="H846" s="49">
        <v>0</v>
      </c>
      <c r="I846" s="56">
        <v>0</v>
      </c>
      <c r="J846" s="49">
        <v>0</v>
      </c>
      <c r="K846" s="49">
        <v>0</v>
      </c>
      <c r="L846" s="56" t="s">
        <v>23</v>
      </c>
      <c r="M846" s="56" t="s">
        <v>24</v>
      </c>
      <c r="N846" s="46" t="s">
        <v>2687</v>
      </c>
      <c r="O846" s="46" t="s">
        <v>2765</v>
      </c>
      <c r="P846" s="45" t="s">
        <v>27</v>
      </c>
    </row>
    <row r="847" s="30" customFormat="1" ht="52.5" spans="1:16">
      <c r="A847" s="45">
        <v>842</v>
      </c>
      <c r="B847" s="46" t="s">
        <v>2766</v>
      </c>
      <c r="C847" s="57" t="s">
        <v>2635</v>
      </c>
      <c r="D847" s="46" t="s">
        <v>2767</v>
      </c>
      <c r="E847" s="47" t="s">
        <v>2768</v>
      </c>
      <c r="F847" s="48">
        <v>23.25</v>
      </c>
      <c r="G847" s="48">
        <v>4.65</v>
      </c>
      <c r="H847" s="49">
        <v>0</v>
      </c>
      <c r="I847" s="56">
        <v>0</v>
      </c>
      <c r="J847" s="49">
        <v>0</v>
      </c>
      <c r="K847" s="49">
        <v>0</v>
      </c>
      <c r="L847" s="56" t="s">
        <v>23</v>
      </c>
      <c r="M847" s="56" t="s">
        <v>24</v>
      </c>
      <c r="N847" s="46" t="s">
        <v>2687</v>
      </c>
      <c r="O847" s="46" t="s">
        <v>2769</v>
      </c>
      <c r="P847" s="45" t="s">
        <v>27</v>
      </c>
    </row>
    <row r="848" s="30" customFormat="1" ht="52.5" spans="1:16">
      <c r="A848" s="45">
        <v>843</v>
      </c>
      <c r="B848" s="46" t="s">
        <v>2770</v>
      </c>
      <c r="C848" s="57" t="s">
        <v>2635</v>
      </c>
      <c r="D848" s="46" t="s">
        <v>2771</v>
      </c>
      <c r="E848" s="47" t="s">
        <v>2772</v>
      </c>
      <c r="F848" s="48">
        <v>44.25</v>
      </c>
      <c r="G848" s="48">
        <v>8.85</v>
      </c>
      <c r="H848" s="49">
        <v>0</v>
      </c>
      <c r="I848" s="56">
        <v>0</v>
      </c>
      <c r="J848" s="49">
        <v>0</v>
      </c>
      <c r="K848" s="49">
        <v>0</v>
      </c>
      <c r="L848" s="56" t="s">
        <v>23</v>
      </c>
      <c r="M848" s="56" t="s">
        <v>24</v>
      </c>
      <c r="N848" s="46" t="s">
        <v>2687</v>
      </c>
      <c r="O848" s="46" t="s">
        <v>2773</v>
      </c>
      <c r="P848" s="45" t="s">
        <v>27</v>
      </c>
    </row>
    <row r="849" s="30" customFormat="1" ht="52.5" spans="1:16">
      <c r="A849" s="45">
        <v>844</v>
      </c>
      <c r="B849" s="46" t="s">
        <v>2774</v>
      </c>
      <c r="C849" s="57" t="s">
        <v>2635</v>
      </c>
      <c r="D849" s="46" t="s">
        <v>2775</v>
      </c>
      <c r="E849" s="47" t="s">
        <v>2776</v>
      </c>
      <c r="F849" s="48">
        <v>36.75</v>
      </c>
      <c r="G849" s="48">
        <v>7.35</v>
      </c>
      <c r="H849" s="49">
        <v>0</v>
      </c>
      <c r="I849" s="56">
        <v>0</v>
      </c>
      <c r="J849" s="49">
        <v>0</v>
      </c>
      <c r="K849" s="49">
        <v>0</v>
      </c>
      <c r="L849" s="56" t="s">
        <v>23</v>
      </c>
      <c r="M849" s="56" t="s">
        <v>24</v>
      </c>
      <c r="N849" s="46" t="s">
        <v>2687</v>
      </c>
      <c r="O849" s="46" t="s">
        <v>2777</v>
      </c>
      <c r="P849" s="45" t="s">
        <v>27</v>
      </c>
    </row>
    <row r="850" s="30" customFormat="1" ht="52.5" spans="1:16">
      <c r="A850" s="45">
        <v>845</v>
      </c>
      <c r="B850" s="46" t="s">
        <v>2778</v>
      </c>
      <c r="C850" s="57" t="s">
        <v>2635</v>
      </c>
      <c r="D850" s="46" t="s">
        <v>2779</v>
      </c>
      <c r="E850" s="47" t="s">
        <v>2780</v>
      </c>
      <c r="F850" s="48">
        <v>16.5</v>
      </c>
      <c r="G850" s="48">
        <v>3.3</v>
      </c>
      <c r="H850" s="49">
        <v>0</v>
      </c>
      <c r="I850" s="56">
        <v>0</v>
      </c>
      <c r="J850" s="49">
        <v>0</v>
      </c>
      <c r="K850" s="49">
        <v>0</v>
      </c>
      <c r="L850" s="56" t="s">
        <v>23</v>
      </c>
      <c r="M850" s="56" t="s">
        <v>24</v>
      </c>
      <c r="N850" s="46" t="s">
        <v>2687</v>
      </c>
      <c r="O850" s="46" t="s">
        <v>2781</v>
      </c>
      <c r="P850" s="45" t="s">
        <v>27</v>
      </c>
    </row>
    <row r="851" s="30" customFormat="1" ht="31.5" spans="1:16">
      <c r="A851" s="45">
        <v>846</v>
      </c>
      <c r="B851" s="46" t="s">
        <v>2782</v>
      </c>
      <c r="C851" s="57" t="s">
        <v>2635</v>
      </c>
      <c r="D851" s="46" t="s">
        <v>2783</v>
      </c>
      <c r="E851" s="47" t="s">
        <v>2784</v>
      </c>
      <c r="F851" s="48">
        <v>45</v>
      </c>
      <c r="G851" s="48">
        <v>9</v>
      </c>
      <c r="H851" s="49">
        <v>0</v>
      </c>
      <c r="I851" s="56">
        <v>0</v>
      </c>
      <c r="J851" s="49">
        <v>0</v>
      </c>
      <c r="K851" s="49">
        <v>0</v>
      </c>
      <c r="L851" s="56" t="s">
        <v>23</v>
      </c>
      <c r="M851" s="56" t="s">
        <v>24</v>
      </c>
      <c r="N851" s="46" t="s">
        <v>2687</v>
      </c>
      <c r="O851" s="46" t="s">
        <v>2785</v>
      </c>
      <c r="P851" s="45" t="s">
        <v>27</v>
      </c>
    </row>
    <row r="852" s="30" customFormat="1" ht="31.5" spans="1:16">
      <c r="A852" s="45">
        <v>847</v>
      </c>
      <c r="B852" s="46" t="s">
        <v>2786</v>
      </c>
      <c r="C852" s="57" t="s">
        <v>2635</v>
      </c>
      <c r="D852" s="46" t="s">
        <v>2787</v>
      </c>
      <c r="E852" s="47" t="s">
        <v>2788</v>
      </c>
      <c r="F852" s="48">
        <v>37.5</v>
      </c>
      <c r="G852" s="48">
        <v>7.5</v>
      </c>
      <c r="H852" s="49">
        <v>0</v>
      </c>
      <c r="I852" s="56">
        <v>0</v>
      </c>
      <c r="J852" s="49">
        <v>0</v>
      </c>
      <c r="K852" s="49">
        <v>0</v>
      </c>
      <c r="L852" s="56" t="s">
        <v>23</v>
      </c>
      <c r="M852" s="56" t="s">
        <v>24</v>
      </c>
      <c r="N852" s="46" t="s">
        <v>2687</v>
      </c>
      <c r="O852" s="46" t="s">
        <v>2789</v>
      </c>
      <c r="P852" s="45" t="s">
        <v>27</v>
      </c>
    </row>
    <row r="853" s="30" customFormat="1" ht="31.5" spans="1:16">
      <c r="A853" s="45">
        <v>848</v>
      </c>
      <c r="B853" s="46" t="s">
        <v>2790</v>
      </c>
      <c r="C853" s="57" t="s">
        <v>2635</v>
      </c>
      <c r="D853" s="46" t="s">
        <v>2791</v>
      </c>
      <c r="E853" s="47" t="s">
        <v>2792</v>
      </c>
      <c r="F853" s="48">
        <v>30</v>
      </c>
      <c r="G853" s="48">
        <v>6</v>
      </c>
      <c r="H853" s="49">
        <v>0</v>
      </c>
      <c r="I853" s="56">
        <v>0</v>
      </c>
      <c r="J853" s="49">
        <v>0</v>
      </c>
      <c r="K853" s="49">
        <v>0</v>
      </c>
      <c r="L853" s="56" t="s">
        <v>23</v>
      </c>
      <c r="M853" s="56" t="s">
        <v>24</v>
      </c>
      <c r="N853" s="46" t="s">
        <v>2687</v>
      </c>
      <c r="O853" s="46" t="s">
        <v>2793</v>
      </c>
      <c r="P853" s="45" t="s">
        <v>27</v>
      </c>
    </row>
    <row r="854" s="30" customFormat="1" ht="31.5" spans="1:16">
      <c r="A854" s="45">
        <v>849</v>
      </c>
      <c r="B854" s="46" t="s">
        <v>2794</v>
      </c>
      <c r="C854" s="57" t="s">
        <v>2635</v>
      </c>
      <c r="D854" s="46" t="s">
        <v>2795</v>
      </c>
      <c r="E854" s="47" t="s">
        <v>2796</v>
      </c>
      <c r="F854" s="48">
        <v>82.5</v>
      </c>
      <c r="G854" s="48">
        <v>16.5</v>
      </c>
      <c r="H854" s="49">
        <v>0</v>
      </c>
      <c r="I854" s="56">
        <v>0</v>
      </c>
      <c r="J854" s="49">
        <v>0</v>
      </c>
      <c r="K854" s="49">
        <v>0</v>
      </c>
      <c r="L854" s="56" t="s">
        <v>23</v>
      </c>
      <c r="M854" s="56" t="s">
        <v>24</v>
      </c>
      <c r="N854" s="46" t="s">
        <v>2687</v>
      </c>
      <c r="O854" s="46" t="s">
        <v>2797</v>
      </c>
      <c r="P854" s="45" t="s">
        <v>27</v>
      </c>
    </row>
    <row r="855" s="30" customFormat="1" ht="31.5" spans="1:16">
      <c r="A855" s="45">
        <v>850</v>
      </c>
      <c r="B855" s="46" t="s">
        <v>2798</v>
      </c>
      <c r="C855" s="57" t="s">
        <v>2635</v>
      </c>
      <c r="D855" s="46" t="s">
        <v>2799</v>
      </c>
      <c r="E855" s="47" t="s">
        <v>2800</v>
      </c>
      <c r="F855" s="48">
        <v>127.5</v>
      </c>
      <c r="G855" s="48">
        <v>25.5</v>
      </c>
      <c r="H855" s="49">
        <v>0</v>
      </c>
      <c r="I855" s="56">
        <v>0</v>
      </c>
      <c r="J855" s="49">
        <v>0</v>
      </c>
      <c r="K855" s="49">
        <v>0</v>
      </c>
      <c r="L855" s="56" t="s">
        <v>23</v>
      </c>
      <c r="M855" s="56" t="s">
        <v>24</v>
      </c>
      <c r="N855" s="46" t="s">
        <v>2687</v>
      </c>
      <c r="O855" s="46" t="s">
        <v>2801</v>
      </c>
      <c r="P855" s="45" t="s">
        <v>27</v>
      </c>
    </row>
    <row r="856" s="30" customFormat="1" ht="63" spans="1:16">
      <c r="A856" s="45">
        <v>851</v>
      </c>
      <c r="B856" s="46" t="s">
        <v>2802</v>
      </c>
      <c r="C856" s="57" t="s">
        <v>2635</v>
      </c>
      <c r="D856" s="46" t="s">
        <v>2803</v>
      </c>
      <c r="E856" s="47" t="s">
        <v>2804</v>
      </c>
      <c r="F856" s="48">
        <v>37.5</v>
      </c>
      <c r="G856" s="48">
        <v>7.5</v>
      </c>
      <c r="H856" s="49">
        <v>0</v>
      </c>
      <c r="I856" s="56">
        <v>0</v>
      </c>
      <c r="J856" s="49">
        <v>0</v>
      </c>
      <c r="K856" s="49">
        <v>0</v>
      </c>
      <c r="L856" s="56" t="s">
        <v>23</v>
      </c>
      <c r="M856" s="56" t="s">
        <v>24</v>
      </c>
      <c r="N856" s="46" t="s">
        <v>2687</v>
      </c>
      <c r="O856" s="46" t="s">
        <v>2805</v>
      </c>
      <c r="P856" s="45" t="s">
        <v>27</v>
      </c>
    </row>
    <row r="857" s="30" customFormat="1" ht="73.5" spans="1:16">
      <c r="A857" s="45">
        <v>852</v>
      </c>
      <c r="B857" s="46" t="s">
        <v>2806</v>
      </c>
      <c r="C857" s="57" t="s">
        <v>2635</v>
      </c>
      <c r="D857" s="46" t="s">
        <v>2807</v>
      </c>
      <c r="E857" s="47" t="s">
        <v>2808</v>
      </c>
      <c r="F857" s="48">
        <v>60</v>
      </c>
      <c r="G857" s="48">
        <v>12</v>
      </c>
      <c r="H857" s="49">
        <v>0</v>
      </c>
      <c r="I857" s="56">
        <v>0</v>
      </c>
      <c r="J857" s="49">
        <v>0</v>
      </c>
      <c r="K857" s="49">
        <v>0</v>
      </c>
      <c r="L857" s="56" t="s">
        <v>23</v>
      </c>
      <c r="M857" s="56" t="s">
        <v>24</v>
      </c>
      <c r="N857" s="46" t="s">
        <v>2687</v>
      </c>
      <c r="O857" s="46" t="s">
        <v>2809</v>
      </c>
      <c r="P857" s="45" t="s">
        <v>27</v>
      </c>
    </row>
    <row r="858" s="30" customFormat="1" ht="31.5" spans="1:16">
      <c r="A858" s="45">
        <v>853</v>
      </c>
      <c r="B858" s="46" t="s">
        <v>2810</v>
      </c>
      <c r="C858" s="57" t="s">
        <v>2635</v>
      </c>
      <c r="D858" s="46" t="s">
        <v>2811</v>
      </c>
      <c r="E858" s="47" t="s">
        <v>2812</v>
      </c>
      <c r="F858" s="48">
        <v>52.5</v>
      </c>
      <c r="G858" s="48">
        <v>10.5</v>
      </c>
      <c r="H858" s="49">
        <v>0</v>
      </c>
      <c r="I858" s="56">
        <v>0</v>
      </c>
      <c r="J858" s="49">
        <v>0</v>
      </c>
      <c r="K858" s="49">
        <v>0</v>
      </c>
      <c r="L858" s="56" t="s">
        <v>23</v>
      </c>
      <c r="M858" s="56" t="s">
        <v>24</v>
      </c>
      <c r="N858" s="46" t="s">
        <v>2687</v>
      </c>
      <c r="O858" s="46" t="s">
        <v>2813</v>
      </c>
      <c r="P858" s="45" t="s">
        <v>27</v>
      </c>
    </row>
    <row r="859" s="30" customFormat="1" ht="63" spans="1:16">
      <c r="A859" s="45">
        <v>854</v>
      </c>
      <c r="B859" s="46" t="s">
        <v>2814</v>
      </c>
      <c r="C859" s="57" t="s">
        <v>2635</v>
      </c>
      <c r="D859" s="46" t="s">
        <v>2815</v>
      </c>
      <c r="E859" s="47" t="s">
        <v>2816</v>
      </c>
      <c r="F859" s="48">
        <v>37.5</v>
      </c>
      <c r="G859" s="48">
        <v>7.5</v>
      </c>
      <c r="H859" s="49">
        <v>0</v>
      </c>
      <c r="I859" s="56">
        <v>0</v>
      </c>
      <c r="J859" s="49">
        <v>0</v>
      </c>
      <c r="K859" s="49">
        <v>0</v>
      </c>
      <c r="L859" s="56" t="s">
        <v>23</v>
      </c>
      <c r="M859" s="56" t="s">
        <v>24</v>
      </c>
      <c r="N859" s="46" t="s">
        <v>2687</v>
      </c>
      <c r="O859" s="46" t="s">
        <v>2817</v>
      </c>
      <c r="P859" s="45" t="s">
        <v>27</v>
      </c>
    </row>
    <row r="860" s="30" customFormat="1" ht="63" spans="1:16">
      <c r="A860" s="45">
        <v>855</v>
      </c>
      <c r="B860" s="46" t="s">
        <v>2818</v>
      </c>
      <c r="C860" s="57" t="s">
        <v>2635</v>
      </c>
      <c r="D860" s="46" t="s">
        <v>2819</v>
      </c>
      <c r="E860" s="47" t="s">
        <v>2820</v>
      </c>
      <c r="F860" s="48">
        <v>17.25</v>
      </c>
      <c r="G860" s="48">
        <v>3.45</v>
      </c>
      <c r="H860" s="49">
        <v>0</v>
      </c>
      <c r="I860" s="56">
        <v>0</v>
      </c>
      <c r="J860" s="49">
        <v>0</v>
      </c>
      <c r="K860" s="49">
        <v>0</v>
      </c>
      <c r="L860" s="56" t="s">
        <v>23</v>
      </c>
      <c r="M860" s="56" t="s">
        <v>24</v>
      </c>
      <c r="N860" s="46" t="s">
        <v>2687</v>
      </c>
      <c r="O860" s="46" t="s">
        <v>2821</v>
      </c>
      <c r="P860" s="45" t="s">
        <v>27</v>
      </c>
    </row>
    <row r="861" s="30" customFormat="1" ht="52.5" spans="1:16">
      <c r="A861" s="45">
        <v>856</v>
      </c>
      <c r="B861" s="46" t="s">
        <v>2822</v>
      </c>
      <c r="C861" s="57" t="s">
        <v>2635</v>
      </c>
      <c r="D861" s="46" t="s">
        <v>2823</v>
      </c>
      <c r="E861" s="47" t="s">
        <v>2824</v>
      </c>
      <c r="F861" s="48">
        <v>12</v>
      </c>
      <c r="G861" s="48">
        <v>2.4</v>
      </c>
      <c r="H861" s="49">
        <v>0</v>
      </c>
      <c r="I861" s="56">
        <v>0</v>
      </c>
      <c r="J861" s="49">
        <v>0</v>
      </c>
      <c r="K861" s="49">
        <v>0</v>
      </c>
      <c r="L861" s="56" t="s">
        <v>23</v>
      </c>
      <c r="M861" s="56" t="s">
        <v>24</v>
      </c>
      <c r="N861" s="46" t="s">
        <v>2687</v>
      </c>
      <c r="O861" s="46" t="s">
        <v>2825</v>
      </c>
      <c r="P861" s="45" t="s">
        <v>27</v>
      </c>
    </row>
    <row r="862" s="30" customFormat="1" ht="63" spans="1:16">
      <c r="A862" s="45">
        <v>857</v>
      </c>
      <c r="B862" s="46" t="s">
        <v>2826</v>
      </c>
      <c r="C862" s="57" t="s">
        <v>2635</v>
      </c>
      <c r="D862" s="46" t="s">
        <v>2827</v>
      </c>
      <c r="E862" s="47" t="s">
        <v>2828</v>
      </c>
      <c r="F862" s="48">
        <v>9</v>
      </c>
      <c r="G862" s="48">
        <v>1.8</v>
      </c>
      <c r="H862" s="49">
        <v>0</v>
      </c>
      <c r="I862" s="56">
        <v>0</v>
      </c>
      <c r="J862" s="49">
        <v>0</v>
      </c>
      <c r="K862" s="49">
        <v>0</v>
      </c>
      <c r="L862" s="56" t="s">
        <v>23</v>
      </c>
      <c r="M862" s="56" t="s">
        <v>24</v>
      </c>
      <c r="N862" s="46" t="s">
        <v>2687</v>
      </c>
      <c r="O862" s="46" t="s">
        <v>2829</v>
      </c>
      <c r="P862" s="45" t="s">
        <v>27</v>
      </c>
    </row>
    <row r="863" s="30" customFormat="1" ht="52.5" spans="1:16">
      <c r="A863" s="45">
        <v>858</v>
      </c>
      <c r="B863" s="46" t="s">
        <v>2830</v>
      </c>
      <c r="C863" s="57" t="s">
        <v>2635</v>
      </c>
      <c r="D863" s="46" t="s">
        <v>2831</v>
      </c>
      <c r="E863" s="47" t="s">
        <v>2832</v>
      </c>
      <c r="F863" s="48">
        <v>23.25</v>
      </c>
      <c r="G863" s="48">
        <v>4.65</v>
      </c>
      <c r="H863" s="49">
        <v>0</v>
      </c>
      <c r="I863" s="56">
        <v>0</v>
      </c>
      <c r="J863" s="49">
        <v>0</v>
      </c>
      <c r="K863" s="49">
        <v>0</v>
      </c>
      <c r="L863" s="56" t="s">
        <v>23</v>
      </c>
      <c r="M863" s="56" t="s">
        <v>24</v>
      </c>
      <c r="N863" s="46" t="s">
        <v>2687</v>
      </c>
      <c r="O863" s="46" t="s">
        <v>2833</v>
      </c>
      <c r="P863" s="45" t="s">
        <v>27</v>
      </c>
    </row>
    <row r="864" s="30" customFormat="1" ht="63" spans="1:16">
      <c r="A864" s="45">
        <v>859</v>
      </c>
      <c r="B864" s="46" t="s">
        <v>2834</v>
      </c>
      <c r="C864" s="57" t="s">
        <v>2635</v>
      </c>
      <c r="D864" s="46" t="s">
        <v>2835</v>
      </c>
      <c r="E864" s="47" t="s">
        <v>2836</v>
      </c>
      <c r="F864" s="48">
        <v>30</v>
      </c>
      <c r="G864" s="48">
        <v>6</v>
      </c>
      <c r="H864" s="49">
        <v>0</v>
      </c>
      <c r="I864" s="56">
        <v>0</v>
      </c>
      <c r="J864" s="49">
        <v>0</v>
      </c>
      <c r="K864" s="49">
        <v>0</v>
      </c>
      <c r="L864" s="56" t="s">
        <v>23</v>
      </c>
      <c r="M864" s="56" t="s">
        <v>24</v>
      </c>
      <c r="N864" s="46" t="s">
        <v>2687</v>
      </c>
      <c r="O864" s="46" t="s">
        <v>2837</v>
      </c>
      <c r="P864" s="45" t="s">
        <v>27</v>
      </c>
    </row>
    <row r="865" s="30" customFormat="1" ht="63" spans="1:16">
      <c r="A865" s="45">
        <v>860</v>
      </c>
      <c r="B865" s="46" t="s">
        <v>2838</v>
      </c>
      <c r="C865" s="57" t="s">
        <v>2635</v>
      </c>
      <c r="D865" s="46" t="s">
        <v>2839</v>
      </c>
      <c r="E865" s="47" t="s">
        <v>2840</v>
      </c>
      <c r="F865" s="48">
        <v>45</v>
      </c>
      <c r="G865" s="48">
        <v>9</v>
      </c>
      <c r="H865" s="49">
        <v>0</v>
      </c>
      <c r="I865" s="56">
        <v>0</v>
      </c>
      <c r="J865" s="49">
        <v>0</v>
      </c>
      <c r="K865" s="49">
        <v>0</v>
      </c>
      <c r="L865" s="56" t="s">
        <v>23</v>
      </c>
      <c r="M865" s="56" t="s">
        <v>24</v>
      </c>
      <c r="N865" s="46" t="s">
        <v>2687</v>
      </c>
      <c r="O865" s="46" t="s">
        <v>2841</v>
      </c>
      <c r="P865" s="45" t="s">
        <v>27</v>
      </c>
    </row>
    <row r="866" s="30" customFormat="1" ht="63" spans="1:16">
      <c r="A866" s="45">
        <v>861</v>
      </c>
      <c r="B866" s="46" t="s">
        <v>2842</v>
      </c>
      <c r="C866" s="57" t="s">
        <v>2635</v>
      </c>
      <c r="D866" s="46" t="s">
        <v>2843</v>
      </c>
      <c r="E866" s="47" t="s">
        <v>2844</v>
      </c>
      <c r="F866" s="48">
        <v>9</v>
      </c>
      <c r="G866" s="48">
        <v>1.8</v>
      </c>
      <c r="H866" s="49">
        <v>0</v>
      </c>
      <c r="I866" s="56">
        <v>0</v>
      </c>
      <c r="J866" s="49">
        <v>0</v>
      </c>
      <c r="K866" s="49">
        <v>0</v>
      </c>
      <c r="L866" s="56" t="s">
        <v>23</v>
      </c>
      <c r="M866" s="56" t="s">
        <v>24</v>
      </c>
      <c r="N866" s="46" t="s">
        <v>2845</v>
      </c>
      <c r="O866" s="46" t="s">
        <v>2846</v>
      </c>
      <c r="P866" s="45" t="s">
        <v>27</v>
      </c>
    </row>
    <row r="867" s="30" customFormat="1" ht="63" spans="1:16">
      <c r="A867" s="45">
        <v>862</v>
      </c>
      <c r="B867" s="46" t="s">
        <v>2847</v>
      </c>
      <c r="C867" s="57" t="s">
        <v>2635</v>
      </c>
      <c r="D867" s="46" t="s">
        <v>2848</v>
      </c>
      <c r="E867" s="47" t="s">
        <v>2849</v>
      </c>
      <c r="F867" s="48">
        <v>97.5</v>
      </c>
      <c r="G867" s="48">
        <v>19.5</v>
      </c>
      <c r="H867" s="49">
        <v>0</v>
      </c>
      <c r="I867" s="56">
        <v>0</v>
      </c>
      <c r="J867" s="49">
        <v>0</v>
      </c>
      <c r="K867" s="49">
        <v>0</v>
      </c>
      <c r="L867" s="56" t="s">
        <v>23</v>
      </c>
      <c r="M867" s="56" t="s">
        <v>24</v>
      </c>
      <c r="N867" s="46" t="s">
        <v>2850</v>
      </c>
      <c r="O867" s="46" t="s">
        <v>2851</v>
      </c>
      <c r="P867" s="45" t="s">
        <v>27</v>
      </c>
    </row>
    <row r="868" s="30" customFormat="1" ht="63" spans="1:16">
      <c r="A868" s="45">
        <v>863</v>
      </c>
      <c r="B868" s="46" t="s">
        <v>2852</v>
      </c>
      <c r="C868" s="57" t="s">
        <v>2635</v>
      </c>
      <c r="D868" s="46" t="s">
        <v>2853</v>
      </c>
      <c r="E868" s="47" t="s">
        <v>2854</v>
      </c>
      <c r="F868" s="48">
        <v>99</v>
      </c>
      <c r="G868" s="48">
        <v>19.8</v>
      </c>
      <c r="H868" s="49">
        <v>0</v>
      </c>
      <c r="I868" s="56">
        <v>0</v>
      </c>
      <c r="J868" s="49">
        <v>0</v>
      </c>
      <c r="K868" s="49">
        <v>0</v>
      </c>
      <c r="L868" s="56" t="s">
        <v>23</v>
      </c>
      <c r="M868" s="56" t="s">
        <v>24</v>
      </c>
      <c r="N868" s="46" t="s">
        <v>2855</v>
      </c>
      <c r="O868" s="46" t="s">
        <v>2856</v>
      </c>
      <c r="P868" s="45" t="s">
        <v>27</v>
      </c>
    </row>
    <row r="869" s="30" customFormat="1" ht="52.5" spans="1:16">
      <c r="A869" s="45">
        <v>864</v>
      </c>
      <c r="B869" s="46" t="s">
        <v>2857</v>
      </c>
      <c r="C869" s="57" t="s">
        <v>2635</v>
      </c>
      <c r="D869" s="46" t="s">
        <v>2858</v>
      </c>
      <c r="E869" s="47" t="s">
        <v>2859</v>
      </c>
      <c r="F869" s="48">
        <v>26.25</v>
      </c>
      <c r="G869" s="48">
        <v>5.25</v>
      </c>
      <c r="H869" s="49">
        <v>0</v>
      </c>
      <c r="I869" s="56">
        <v>0</v>
      </c>
      <c r="J869" s="49">
        <v>0</v>
      </c>
      <c r="K869" s="49">
        <v>0</v>
      </c>
      <c r="L869" s="56" t="s">
        <v>23</v>
      </c>
      <c r="M869" s="56" t="s">
        <v>24</v>
      </c>
      <c r="N869" s="46" t="s">
        <v>2860</v>
      </c>
      <c r="O869" s="46" t="s">
        <v>2861</v>
      </c>
      <c r="P869" s="45" t="s">
        <v>27</v>
      </c>
    </row>
    <row r="870" s="30" customFormat="1" ht="63" spans="1:16">
      <c r="A870" s="45">
        <v>865</v>
      </c>
      <c r="B870" s="46" t="s">
        <v>2862</v>
      </c>
      <c r="C870" s="57" t="s">
        <v>2635</v>
      </c>
      <c r="D870" s="46" t="s">
        <v>2863</v>
      </c>
      <c r="E870" s="47" t="s">
        <v>2864</v>
      </c>
      <c r="F870" s="48">
        <v>52.5</v>
      </c>
      <c r="G870" s="48">
        <v>10.5</v>
      </c>
      <c r="H870" s="49">
        <v>0</v>
      </c>
      <c r="I870" s="56">
        <v>0</v>
      </c>
      <c r="J870" s="49">
        <v>0</v>
      </c>
      <c r="K870" s="49">
        <v>0</v>
      </c>
      <c r="L870" s="56" t="s">
        <v>23</v>
      </c>
      <c r="M870" s="56" t="s">
        <v>24</v>
      </c>
      <c r="N870" s="46" t="s">
        <v>2860</v>
      </c>
      <c r="O870" s="46" t="s">
        <v>2865</v>
      </c>
      <c r="P870" s="45" t="s">
        <v>27</v>
      </c>
    </row>
    <row r="871" s="30" customFormat="1" ht="52.5" spans="1:16">
      <c r="A871" s="45">
        <v>866</v>
      </c>
      <c r="B871" s="46" t="s">
        <v>2866</v>
      </c>
      <c r="C871" s="57" t="s">
        <v>2635</v>
      </c>
      <c r="D871" s="46" t="s">
        <v>2867</v>
      </c>
      <c r="E871" s="47" t="s">
        <v>2868</v>
      </c>
      <c r="F871" s="48">
        <v>52.5</v>
      </c>
      <c r="G871" s="48">
        <v>10.5</v>
      </c>
      <c r="H871" s="49">
        <v>0</v>
      </c>
      <c r="I871" s="56">
        <v>0</v>
      </c>
      <c r="J871" s="49">
        <v>0</v>
      </c>
      <c r="K871" s="49">
        <v>0</v>
      </c>
      <c r="L871" s="56" t="s">
        <v>23</v>
      </c>
      <c r="M871" s="56" t="s">
        <v>24</v>
      </c>
      <c r="N871" s="46" t="s">
        <v>2860</v>
      </c>
      <c r="O871" s="46" t="s">
        <v>2869</v>
      </c>
      <c r="P871" s="45" t="s">
        <v>27</v>
      </c>
    </row>
    <row r="872" s="30" customFormat="1" ht="73.5" spans="1:16">
      <c r="A872" s="45">
        <v>867</v>
      </c>
      <c r="B872" s="46" t="s">
        <v>2870</v>
      </c>
      <c r="C872" s="57" t="s">
        <v>2635</v>
      </c>
      <c r="D872" s="46" t="s">
        <v>2871</v>
      </c>
      <c r="E872" s="47" t="s">
        <v>2872</v>
      </c>
      <c r="F872" s="48">
        <v>7.5</v>
      </c>
      <c r="G872" s="48">
        <v>1.5</v>
      </c>
      <c r="H872" s="49">
        <v>0</v>
      </c>
      <c r="I872" s="56">
        <v>0</v>
      </c>
      <c r="J872" s="49">
        <v>0</v>
      </c>
      <c r="K872" s="49">
        <v>0</v>
      </c>
      <c r="L872" s="56" t="s">
        <v>23</v>
      </c>
      <c r="M872" s="56" t="s">
        <v>24</v>
      </c>
      <c r="N872" s="46" t="s">
        <v>2687</v>
      </c>
      <c r="O872" s="46" t="s">
        <v>2873</v>
      </c>
      <c r="P872" s="45" t="s">
        <v>27</v>
      </c>
    </row>
    <row r="873" s="30" customFormat="1" ht="73.5" spans="1:16">
      <c r="A873" s="45">
        <v>868</v>
      </c>
      <c r="B873" s="46" t="s">
        <v>2874</v>
      </c>
      <c r="C873" s="57" t="s">
        <v>2635</v>
      </c>
      <c r="D873" s="46" t="s">
        <v>2875</v>
      </c>
      <c r="E873" s="47" t="s">
        <v>2876</v>
      </c>
      <c r="F873" s="48">
        <v>7.5</v>
      </c>
      <c r="G873" s="48">
        <v>1.5</v>
      </c>
      <c r="H873" s="49">
        <v>0</v>
      </c>
      <c r="I873" s="56">
        <v>0</v>
      </c>
      <c r="J873" s="49">
        <v>0</v>
      </c>
      <c r="K873" s="49">
        <v>0</v>
      </c>
      <c r="L873" s="56" t="s">
        <v>23</v>
      </c>
      <c r="M873" s="56" t="s">
        <v>24</v>
      </c>
      <c r="N873" s="46" t="s">
        <v>2687</v>
      </c>
      <c r="O873" s="46" t="s">
        <v>2877</v>
      </c>
      <c r="P873" s="45" t="s">
        <v>27</v>
      </c>
    </row>
    <row r="874" s="30" customFormat="1" ht="73.5" spans="1:16">
      <c r="A874" s="45">
        <v>869</v>
      </c>
      <c r="B874" s="46" t="s">
        <v>2530</v>
      </c>
      <c r="C874" s="57" t="s">
        <v>2635</v>
      </c>
      <c r="D874" s="46" t="s">
        <v>2878</v>
      </c>
      <c r="E874" s="47" t="s">
        <v>2879</v>
      </c>
      <c r="F874" s="48">
        <v>30</v>
      </c>
      <c r="G874" s="48">
        <v>6</v>
      </c>
      <c r="H874" s="49">
        <v>0</v>
      </c>
      <c r="I874" s="56">
        <v>0</v>
      </c>
      <c r="J874" s="49">
        <v>0</v>
      </c>
      <c r="K874" s="49">
        <v>0</v>
      </c>
      <c r="L874" s="56" t="s">
        <v>23</v>
      </c>
      <c r="M874" s="56" t="s">
        <v>24</v>
      </c>
      <c r="N874" s="46" t="s">
        <v>2687</v>
      </c>
      <c r="O874" s="46" t="s">
        <v>2880</v>
      </c>
      <c r="P874" s="45" t="s">
        <v>27</v>
      </c>
    </row>
    <row r="875" s="30" customFormat="1" ht="73.5" spans="1:16">
      <c r="A875" s="45">
        <v>870</v>
      </c>
      <c r="B875" s="46" t="s">
        <v>2881</v>
      </c>
      <c r="C875" s="57" t="s">
        <v>2635</v>
      </c>
      <c r="D875" s="46" t="s">
        <v>2882</v>
      </c>
      <c r="E875" s="47" t="s">
        <v>2883</v>
      </c>
      <c r="F875" s="48">
        <v>33.75</v>
      </c>
      <c r="G875" s="48">
        <v>6.75</v>
      </c>
      <c r="H875" s="49">
        <v>0</v>
      </c>
      <c r="I875" s="56">
        <v>0</v>
      </c>
      <c r="J875" s="49">
        <v>0</v>
      </c>
      <c r="K875" s="49">
        <v>0</v>
      </c>
      <c r="L875" s="56" t="s">
        <v>23</v>
      </c>
      <c r="M875" s="56" t="s">
        <v>24</v>
      </c>
      <c r="N875" s="46" t="s">
        <v>2687</v>
      </c>
      <c r="O875" s="46" t="s">
        <v>2884</v>
      </c>
      <c r="P875" s="45" t="s">
        <v>27</v>
      </c>
    </row>
    <row r="876" s="30" customFormat="1" ht="73.5" spans="1:16">
      <c r="A876" s="45">
        <v>871</v>
      </c>
      <c r="B876" s="46" t="s">
        <v>2885</v>
      </c>
      <c r="C876" s="57" t="s">
        <v>2635</v>
      </c>
      <c r="D876" s="46" t="s">
        <v>2886</v>
      </c>
      <c r="E876" s="47" t="s">
        <v>2887</v>
      </c>
      <c r="F876" s="48">
        <v>11.25</v>
      </c>
      <c r="G876" s="48">
        <v>2.25</v>
      </c>
      <c r="H876" s="49">
        <v>0</v>
      </c>
      <c r="I876" s="56">
        <v>0</v>
      </c>
      <c r="J876" s="49">
        <v>0</v>
      </c>
      <c r="K876" s="49">
        <v>0</v>
      </c>
      <c r="L876" s="56" t="s">
        <v>23</v>
      </c>
      <c r="M876" s="56" t="s">
        <v>24</v>
      </c>
      <c r="N876" s="46" t="s">
        <v>2687</v>
      </c>
      <c r="O876" s="46" t="s">
        <v>2888</v>
      </c>
      <c r="P876" s="45" t="s">
        <v>27</v>
      </c>
    </row>
    <row r="877" s="30" customFormat="1" ht="63" spans="1:16">
      <c r="A877" s="45">
        <v>872</v>
      </c>
      <c r="B877" s="46" t="s">
        <v>1877</v>
      </c>
      <c r="C877" s="57" t="s">
        <v>2635</v>
      </c>
      <c r="D877" s="46" t="s">
        <v>2889</v>
      </c>
      <c r="E877" s="47" t="s">
        <v>2890</v>
      </c>
      <c r="F877" s="48">
        <v>11.25</v>
      </c>
      <c r="G877" s="48">
        <v>2.25</v>
      </c>
      <c r="H877" s="49">
        <v>0</v>
      </c>
      <c r="I877" s="56">
        <v>0</v>
      </c>
      <c r="J877" s="49">
        <v>0</v>
      </c>
      <c r="K877" s="49">
        <v>0</v>
      </c>
      <c r="L877" s="56" t="s">
        <v>23</v>
      </c>
      <c r="M877" s="56" t="s">
        <v>24</v>
      </c>
      <c r="N877" s="46" t="s">
        <v>2687</v>
      </c>
      <c r="O877" s="46" t="s">
        <v>2891</v>
      </c>
      <c r="P877" s="45" t="s">
        <v>27</v>
      </c>
    </row>
    <row r="878" s="30" customFormat="1" ht="42" spans="1:16">
      <c r="A878" s="45">
        <v>873</v>
      </c>
      <c r="B878" s="46" t="s">
        <v>2892</v>
      </c>
      <c r="C878" s="57" t="s">
        <v>2893</v>
      </c>
      <c r="D878" s="46" t="s">
        <v>2894</v>
      </c>
      <c r="E878" s="47" t="s">
        <v>2895</v>
      </c>
      <c r="F878" s="48">
        <v>97.5</v>
      </c>
      <c r="G878" s="48">
        <v>19.5</v>
      </c>
      <c r="H878" s="49">
        <v>0</v>
      </c>
      <c r="I878" s="56">
        <v>0</v>
      </c>
      <c r="J878" s="49">
        <v>0</v>
      </c>
      <c r="K878" s="49">
        <v>0</v>
      </c>
      <c r="L878" s="56" t="s">
        <v>23</v>
      </c>
      <c r="M878" s="56" t="s">
        <v>24</v>
      </c>
      <c r="N878" s="46" t="s">
        <v>2687</v>
      </c>
      <c r="O878" s="46" t="s">
        <v>2896</v>
      </c>
      <c r="P878" s="45" t="s">
        <v>27</v>
      </c>
    </row>
    <row r="879" s="30" customFormat="1" ht="63" spans="1:16">
      <c r="A879" s="45">
        <v>874</v>
      </c>
      <c r="B879" s="46" t="s">
        <v>2897</v>
      </c>
      <c r="C879" s="57" t="s">
        <v>2893</v>
      </c>
      <c r="D879" s="46" t="s">
        <v>2898</v>
      </c>
      <c r="E879" s="47" t="s">
        <v>2899</v>
      </c>
      <c r="F879" s="48">
        <v>48.375</v>
      </c>
      <c r="G879" s="48">
        <v>9.675</v>
      </c>
      <c r="H879" s="49">
        <v>0</v>
      </c>
      <c r="I879" s="56">
        <v>0</v>
      </c>
      <c r="J879" s="49">
        <v>0</v>
      </c>
      <c r="K879" s="49">
        <v>0</v>
      </c>
      <c r="L879" s="56" t="s">
        <v>23</v>
      </c>
      <c r="M879" s="56" t="s">
        <v>24</v>
      </c>
      <c r="N879" s="46" t="s">
        <v>2687</v>
      </c>
      <c r="O879" s="46" t="s">
        <v>2900</v>
      </c>
      <c r="P879" s="45" t="s">
        <v>27</v>
      </c>
    </row>
    <row r="880" s="30" customFormat="1" ht="52.5" spans="1:16">
      <c r="A880" s="45">
        <v>875</v>
      </c>
      <c r="B880" s="46" t="s">
        <v>2901</v>
      </c>
      <c r="C880" s="57" t="s">
        <v>2893</v>
      </c>
      <c r="D880" s="46" t="s">
        <v>2902</v>
      </c>
      <c r="E880" s="47" t="s">
        <v>2903</v>
      </c>
      <c r="F880" s="48">
        <v>24.45</v>
      </c>
      <c r="G880" s="48">
        <v>4.89</v>
      </c>
      <c r="H880" s="49">
        <v>0</v>
      </c>
      <c r="I880" s="56">
        <v>0</v>
      </c>
      <c r="J880" s="49">
        <v>0</v>
      </c>
      <c r="K880" s="49">
        <v>0</v>
      </c>
      <c r="L880" s="56" t="s">
        <v>23</v>
      </c>
      <c r="M880" s="56" t="s">
        <v>24</v>
      </c>
      <c r="N880" s="46" t="s">
        <v>2687</v>
      </c>
      <c r="O880" s="46" t="s">
        <v>2904</v>
      </c>
      <c r="P880" s="45" t="s">
        <v>27</v>
      </c>
    </row>
    <row r="881" s="30" customFormat="1" ht="42" spans="1:16">
      <c r="A881" s="45">
        <v>876</v>
      </c>
      <c r="B881" s="46" t="s">
        <v>2905</v>
      </c>
      <c r="C881" s="57" t="s">
        <v>2893</v>
      </c>
      <c r="D881" s="46" t="s">
        <v>2906</v>
      </c>
      <c r="E881" s="47" t="s">
        <v>2907</v>
      </c>
      <c r="F881" s="48">
        <v>112.5</v>
      </c>
      <c r="G881" s="48">
        <v>22.5</v>
      </c>
      <c r="H881" s="49">
        <v>0</v>
      </c>
      <c r="I881" s="56">
        <v>0</v>
      </c>
      <c r="J881" s="49">
        <v>0</v>
      </c>
      <c r="K881" s="49">
        <v>0</v>
      </c>
      <c r="L881" s="56" t="s">
        <v>23</v>
      </c>
      <c r="M881" s="56" t="s">
        <v>24</v>
      </c>
      <c r="N881" s="46" t="s">
        <v>2687</v>
      </c>
      <c r="O881" s="46" t="s">
        <v>2908</v>
      </c>
      <c r="P881" s="45" t="s">
        <v>27</v>
      </c>
    </row>
    <row r="882" s="30" customFormat="1" ht="42" spans="1:16">
      <c r="A882" s="45">
        <v>877</v>
      </c>
      <c r="B882" s="46" t="s">
        <v>2909</v>
      </c>
      <c r="C882" s="57" t="s">
        <v>2893</v>
      </c>
      <c r="D882" s="46" t="s">
        <v>2910</v>
      </c>
      <c r="E882" s="47" t="s">
        <v>2911</v>
      </c>
      <c r="F882" s="48">
        <v>19.275</v>
      </c>
      <c r="G882" s="48">
        <v>3.855</v>
      </c>
      <c r="H882" s="49">
        <v>0</v>
      </c>
      <c r="I882" s="56">
        <v>0</v>
      </c>
      <c r="J882" s="49">
        <v>0</v>
      </c>
      <c r="K882" s="49">
        <v>0</v>
      </c>
      <c r="L882" s="56" t="s">
        <v>23</v>
      </c>
      <c r="M882" s="56" t="s">
        <v>24</v>
      </c>
      <c r="N882" s="46" t="s">
        <v>2687</v>
      </c>
      <c r="O882" s="46" t="s">
        <v>2912</v>
      </c>
      <c r="P882" s="45" t="s">
        <v>27</v>
      </c>
    </row>
    <row r="883" s="30" customFormat="1" ht="52.5" spans="1:16">
      <c r="A883" s="45">
        <v>878</v>
      </c>
      <c r="B883" s="46" t="s">
        <v>2913</v>
      </c>
      <c r="C883" s="57" t="s">
        <v>2893</v>
      </c>
      <c r="D883" s="46" t="s">
        <v>2914</v>
      </c>
      <c r="E883" s="47" t="s">
        <v>2915</v>
      </c>
      <c r="F883" s="48">
        <v>30</v>
      </c>
      <c r="G883" s="48">
        <v>6</v>
      </c>
      <c r="H883" s="49">
        <v>0</v>
      </c>
      <c r="I883" s="56">
        <v>0</v>
      </c>
      <c r="J883" s="49">
        <v>0</v>
      </c>
      <c r="K883" s="49">
        <v>0</v>
      </c>
      <c r="L883" s="56" t="s">
        <v>23</v>
      </c>
      <c r="M883" s="56" t="s">
        <v>24</v>
      </c>
      <c r="N883" s="46" t="s">
        <v>2687</v>
      </c>
      <c r="O883" s="46" t="s">
        <v>2916</v>
      </c>
      <c r="P883" s="45" t="s">
        <v>27</v>
      </c>
    </row>
    <row r="884" s="30" customFormat="1" ht="52.5" spans="1:16">
      <c r="A884" s="45">
        <v>879</v>
      </c>
      <c r="B884" s="46" t="s">
        <v>2917</v>
      </c>
      <c r="C884" s="57" t="s">
        <v>2893</v>
      </c>
      <c r="D884" s="46" t="s">
        <v>2918</v>
      </c>
      <c r="E884" s="47" t="s">
        <v>2919</v>
      </c>
      <c r="F884" s="48">
        <v>33.75</v>
      </c>
      <c r="G884" s="48">
        <v>6.75</v>
      </c>
      <c r="H884" s="49">
        <v>0</v>
      </c>
      <c r="I884" s="56">
        <v>0</v>
      </c>
      <c r="J884" s="49">
        <v>0</v>
      </c>
      <c r="K884" s="49">
        <v>0</v>
      </c>
      <c r="L884" s="56" t="s">
        <v>23</v>
      </c>
      <c r="M884" s="56" t="s">
        <v>24</v>
      </c>
      <c r="N884" s="46" t="s">
        <v>2687</v>
      </c>
      <c r="O884" s="46" t="s">
        <v>2920</v>
      </c>
      <c r="P884" s="45" t="s">
        <v>27</v>
      </c>
    </row>
    <row r="885" s="30" customFormat="1" ht="52.5" spans="1:16">
      <c r="A885" s="45">
        <v>880</v>
      </c>
      <c r="B885" s="46" t="s">
        <v>2921</v>
      </c>
      <c r="C885" s="57" t="s">
        <v>2893</v>
      </c>
      <c r="D885" s="46" t="s">
        <v>2922</v>
      </c>
      <c r="E885" s="47" t="s">
        <v>2923</v>
      </c>
      <c r="F885" s="48">
        <v>37.5</v>
      </c>
      <c r="G885" s="48">
        <v>7.5</v>
      </c>
      <c r="H885" s="49">
        <v>0</v>
      </c>
      <c r="I885" s="56">
        <v>0</v>
      </c>
      <c r="J885" s="49">
        <v>0</v>
      </c>
      <c r="K885" s="49">
        <v>0</v>
      </c>
      <c r="L885" s="56" t="s">
        <v>23</v>
      </c>
      <c r="M885" s="56" t="s">
        <v>24</v>
      </c>
      <c r="N885" s="46" t="s">
        <v>2687</v>
      </c>
      <c r="O885" s="46" t="s">
        <v>2924</v>
      </c>
      <c r="P885" s="45" t="s">
        <v>27</v>
      </c>
    </row>
    <row r="886" s="30" customFormat="1" ht="52.5" spans="1:16">
      <c r="A886" s="45">
        <v>881</v>
      </c>
      <c r="B886" s="46" t="s">
        <v>2925</v>
      </c>
      <c r="C886" s="57" t="s">
        <v>2926</v>
      </c>
      <c r="D886" s="46" t="s">
        <v>2927</v>
      </c>
      <c r="E886" s="47" t="s">
        <v>2928</v>
      </c>
      <c r="F886" s="48">
        <v>21.15</v>
      </c>
      <c r="G886" s="48">
        <v>4.23</v>
      </c>
      <c r="H886" s="49">
        <v>0</v>
      </c>
      <c r="I886" s="56">
        <v>0</v>
      </c>
      <c r="J886" s="49">
        <v>0</v>
      </c>
      <c r="K886" s="49">
        <v>0</v>
      </c>
      <c r="L886" s="56" t="s">
        <v>23</v>
      </c>
      <c r="M886" s="56" t="s">
        <v>24</v>
      </c>
      <c r="N886" s="46" t="s">
        <v>2687</v>
      </c>
      <c r="O886" s="46" t="s">
        <v>2929</v>
      </c>
      <c r="P886" s="45" t="s">
        <v>27</v>
      </c>
    </row>
    <row r="887" s="30" customFormat="1" ht="42" spans="1:16">
      <c r="A887" s="45">
        <v>882</v>
      </c>
      <c r="B887" s="46" t="s">
        <v>2930</v>
      </c>
      <c r="C887" s="57" t="s">
        <v>2926</v>
      </c>
      <c r="D887" s="46" t="s">
        <v>2927</v>
      </c>
      <c r="E887" s="47" t="s">
        <v>2931</v>
      </c>
      <c r="F887" s="48">
        <v>13.35</v>
      </c>
      <c r="G887" s="48">
        <v>2.67</v>
      </c>
      <c r="H887" s="49">
        <v>0</v>
      </c>
      <c r="I887" s="56">
        <v>0</v>
      </c>
      <c r="J887" s="49">
        <v>0</v>
      </c>
      <c r="K887" s="49">
        <v>0</v>
      </c>
      <c r="L887" s="56" t="s">
        <v>23</v>
      </c>
      <c r="M887" s="56" t="s">
        <v>24</v>
      </c>
      <c r="N887" s="46" t="s">
        <v>2687</v>
      </c>
      <c r="O887" s="46" t="s">
        <v>2932</v>
      </c>
      <c r="P887" s="45" t="s">
        <v>27</v>
      </c>
    </row>
    <row r="888" s="30" customFormat="1" ht="52.5" spans="1:16">
      <c r="A888" s="45">
        <v>883</v>
      </c>
      <c r="B888" s="46" t="s">
        <v>2933</v>
      </c>
      <c r="C888" s="57" t="s">
        <v>2926</v>
      </c>
      <c r="D888" s="46" t="s">
        <v>2934</v>
      </c>
      <c r="E888" s="47" t="s">
        <v>2935</v>
      </c>
      <c r="F888" s="48">
        <v>8.25</v>
      </c>
      <c r="G888" s="48">
        <v>1.65</v>
      </c>
      <c r="H888" s="49">
        <v>0</v>
      </c>
      <c r="I888" s="56">
        <v>0</v>
      </c>
      <c r="J888" s="49">
        <v>0</v>
      </c>
      <c r="K888" s="49">
        <v>0</v>
      </c>
      <c r="L888" s="56" t="s">
        <v>23</v>
      </c>
      <c r="M888" s="56" t="s">
        <v>24</v>
      </c>
      <c r="N888" s="46" t="s">
        <v>2687</v>
      </c>
      <c r="O888" s="46" t="s">
        <v>2936</v>
      </c>
      <c r="P888" s="45" t="s">
        <v>27</v>
      </c>
    </row>
    <row r="889" s="30" customFormat="1" ht="52.5" spans="1:16">
      <c r="A889" s="45">
        <v>884</v>
      </c>
      <c r="B889" s="46" t="s">
        <v>2937</v>
      </c>
      <c r="C889" s="57" t="s">
        <v>2926</v>
      </c>
      <c r="D889" s="46" t="s">
        <v>2934</v>
      </c>
      <c r="E889" s="47" t="s">
        <v>2938</v>
      </c>
      <c r="F889" s="48">
        <v>7.65</v>
      </c>
      <c r="G889" s="48">
        <v>1.53</v>
      </c>
      <c r="H889" s="49">
        <v>0</v>
      </c>
      <c r="I889" s="56">
        <v>0</v>
      </c>
      <c r="J889" s="49">
        <v>0</v>
      </c>
      <c r="K889" s="49">
        <v>0</v>
      </c>
      <c r="L889" s="56" t="s">
        <v>23</v>
      </c>
      <c r="M889" s="56" t="s">
        <v>24</v>
      </c>
      <c r="N889" s="46" t="s">
        <v>2687</v>
      </c>
      <c r="O889" s="46" t="s">
        <v>2939</v>
      </c>
      <c r="P889" s="45" t="s">
        <v>27</v>
      </c>
    </row>
    <row r="890" s="30" customFormat="1" ht="42" spans="1:16">
      <c r="A890" s="45">
        <v>885</v>
      </c>
      <c r="B890" s="46" t="s">
        <v>2940</v>
      </c>
      <c r="C890" s="57" t="s">
        <v>2926</v>
      </c>
      <c r="D890" s="46" t="s">
        <v>2934</v>
      </c>
      <c r="E890" s="47" t="s">
        <v>2941</v>
      </c>
      <c r="F890" s="48">
        <v>10.65</v>
      </c>
      <c r="G890" s="48">
        <v>2.13</v>
      </c>
      <c r="H890" s="49">
        <v>0</v>
      </c>
      <c r="I890" s="56">
        <v>0</v>
      </c>
      <c r="J890" s="49">
        <v>0</v>
      </c>
      <c r="K890" s="49">
        <v>0</v>
      </c>
      <c r="L890" s="56" t="s">
        <v>23</v>
      </c>
      <c r="M890" s="56" t="s">
        <v>24</v>
      </c>
      <c r="N890" s="46" t="s">
        <v>2687</v>
      </c>
      <c r="O890" s="46" t="s">
        <v>2942</v>
      </c>
      <c r="P890" s="45" t="s">
        <v>27</v>
      </c>
    </row>
    <row r="891" s="30" customFormat="1" ht="31.5" spans="1:16">
      <c r="A891" s="45">
        <v>886</v>
      </c>
      <c r="B891" s="46" t="s">
        <v>2943</v>
      </c>
      <c r="C891" s="57" t="s">
        <v>2926</v>
      </c>
      <c r="D891" s="46" t="s">
        <v>2934</v>
      </c>
      <c r="E891" s="47" t="s">
        <v>2944</v>
      </c>
      <c r="F891" s="48">
        <v>33.075</v>
      </c>
      <c r="G891" s="48">
        <v>6.615</v>
      </c>
      <c r="H891" s="49">
        <v>0</v>
      </c>
      <c r="I891" s="56">
        <v>0</v>
      </c>
      <c r="J891" s="49">
        <v>0</v>
      </c>
      <c r="K891" s="49">
        <v>0</v>
      </c>
      <c r="L891" s="56" t="s">
        <v>23</v>
      </c>
      <c r="M891" s="56" t="s">
        <v>24</v>
      </c>
      <c r="N891" s="46" t="s">
        <v>177</v>
      </c>
      <c r="O891" s="46" t="s">
        <v>2945</v>
      </c>
      <c r="P891" s="45" t="s">
        <v>27</v>
      </c>
    </row>
    <row r="892" s="30" customFormat="1" ht="31.5" spans="1:16">
      <c r="A892" s="45">
        <v>887</v>
      </c>
      <c r="B892" s="46" t="s">
        <v>2946</v>
      </c>
      <c r="C892" s="57" t="s">
        <v>2926</v>
      </c>
      <c r="D892" s="46" t="s">
        <v>2947</v>
      </c>
      <c r="E892" s="47" t="s">
        <v>2948</v>
      </c>
      <c r="F892" s="48">
        <v>134.625</v>
      </c>
      <c r="G892" s="48">
        <v>26.925</v>
      </c>
      <c r="H892" s="49">
        <v>0</v>
      </c>
      <c r="I892" s="56">
        <v>0</v>
      </c>
      <c r="J892" s="49">
        <v>0</v>
      </c>
      <c r="K892" s="49">
        <v>0</v>
      </c>
      <c r="L892" s="56" t="s">
        <v>23</v>
      </c>
      <c r="M892" s="56" t="s">
        <v>24</v>
      </c>
      <c r="N892" s="46" t="s">
        <v>177</v>
      </c>
      <c r="O892" s="46" t="s">
        <v>2949</v>
      </c>
      <c r="P892" s="45" t="s">
        <v>27</v>
      </c>
    </row>
    <row r="893" s="30" customFormat="1" ht="31.5" spans="1:16">
      <c r="A893" s="45">
        <v>888</v>
      </c>
      <c r="B893" s="46" t="s">
        <v>2950</v>
      </c>
      <c r="C893" s="57" t="s">
        <v>2926</v>
      </c>
      <c r="D893" s="46" t="s">
        <v>2951</v>
      </c>
      <c r="E893" s="47" t="s">
        <v>2952</v>
      </c>
      <c r="F893" s="48">
        <v>17.4</v>
      </c>
      <c r="G893" s="48">
        <v>3.48</v>
      </c>
      <c r="H893" s="49">
        <v>0</v>
      </c>
      <c r="I893" s="56">
        <v>0</v>
      </c>
      <c r="J893" s="49">
        <v>0</v>
      </c>
      <c r="K893" s="49">
        <v>0</v>
      </c>
      <c r="L893" s="56" t="s">
        <v>23</v>
      </c>
      <c r="M893" s="56" t="s">
        <v>24</v>
      </c>
      <c r="N893" s="46" t="s">
        <v>177</v>
      </c>
      <c r="O893" s="46" t="s">
        <v>2953</v>
      </c>
      <c r="P893" s="45" t="s">
        <v>27</v>
      </c>
    </row>
    <row r="894" s="30" customFormat="1" ht="31.5" spans="1:16">
      <c r="A894" s="45">
        <v>889</v>
      </c>
      <c r="B894" s="46" t="s">
        <v>2954</v>
      </c>
      <c r="C894" s="57" t="s">
        <v>2926</v>
      </c>
      <c r="D894" s="46" t="s">
        <v>2951</v>
      </c>
      <c r="E894" s="47" t="s">
        <v>2955</v>
      </c>
      <c r="F894" s="48">
        <v>23.1</v>
      </c>
      <c r="G894" s="48">
        <v>4.62</v>
      </c>
      <c r="H894" s="49">
        <v>0</v>
      </c>
      <c r="I894" s="56">
        <v>0</v>
      </c>
      <c r="J894" s="49">
        <v>0</v>
      </c>
      <c r="K894" s="49">
        <v>0</v>
      </c>
      <c r="L894" s="56" t="s">
        <v>23</v>
      </c>
      <c r="M894" s="56" t="s">
        <v>24</v>
      </c>
      <c r="N894" s="46" t="s">
        <v>177</v>
      </c>
      <c r="O894" s="46" t="s">
        <v>2953</v>
      </c>
      <c r="P894" s="45" t="s">
        <v>27</v>
      </c>
    </row>
    <row r="895" s="30" customFormat="1" ht="31.5" spans="1:16">
      <c r="A895" s="45">
        <v>890</v>
      </c>
      <c r="B895" s="46" t="s">
        <v>2956</v>
      </c>
      <c r="C895" s="57" t="s">
        <v>2926</v>
      </c>
      <c r="D895" s="46" t="s">
        <v>2957</v>
      </c>
      <c r="E895" s="47" t="s">
        <v>2958</v>
      </c>
      <c r="F895" s="48">
        <v>22.875</v>
      </c>
      <c r="G895" s="48">
        <v>4.575</v>
      </c>
      <c r="H895" s="49">
        <v>0</v>
      </c>
      <c r="I895" s="56">
        <v>0</v>
      </c>
      <c r="J895" s="49">
        <v>0</v>
      </c>
      <c r="K895" s="49">
        <v>0</v>
      </c>
      <c r="L895" s="56" t="s">
        <v>23</v>
      </c>
      <c r="M895" s="56" t="s">
        <v>24</v>
      </c>
      <c r="N895" s="46" t="s">
        <v>177</v>
      </c>
      <c r="O895" s="46" t="s">
        <v>2959</v>
      </c>
      <c r="P895" s="45" t="s">
        <v>27</v>
      </c>
    </row>
    <row r="896" s="30" customFormat="1" ht="31.5" spans="1:16">
      <c r="A896" s="45">
        <v>891</v>
      </c>
      <c r="B896" s="46" t="s">
        <v>2960</v>
      </c>
      <c r="C896" s="57" t="s">
        <v>2926</v>
      </c>
      <c r="D896" s="46" t="s">
        <v>2957</v>
      </c>
      <c r="E896" s="47" t="s">
        <v>2961</v>
      </c>
      <c r="F896" s="48">
        <v>16.875</v>
      </c>
      <c r="G896" s="48">
        <v>3.375</v>
      </c>
      <c r="H896" s="49">
        <v>0</v>
      </c>
      <c r="I896" s="56">
        <v>0</v>
      </c>
      <c r="J896" s="49">
        <v>0</v>
      </c>
      <c r="K896" s="49">
        <v>0</v>
      </c>
      <c r="L896" s="56" t="s">
        <v>23</v>
      </c>
      <c r="M896" s="56" t="s">
        <v>24</v>
      </c>
      <c r="N896" s="46" t="s">
        <v>177</v>
      </c>
      <c r="O896" s="46" t="s">
        <v>2959</v>
      </c>
      <c r="P896" s="45" t="s">
        <v>27</v>
      </c>
    </row>
    <row r="897" s="30" customFormat="1" ht="31.5" spans="1:16">
      <c r="A897" s="45">
        <v>892</v>
      </c>
      <c r="B897" s="46" t="s">
        <v>2962</v>
      </c>
      <c r="C897" s="57" t="s">
        <v>2926</v>
      </c>
      <c r="D897" s="46" t="s">
        <v>2963</v>
      </c>
      <c r="E897" s="47" t="s">
        <v>2964</v>
      </c>
      <c r="F897" s="48">
        <v>18.45</v>
      </c>
      <c r="G897" s="48">
        <v>3.69</v>
      </c>
      <c r="H897" s="49">
        <v>0</v>
      </c>
      <c r="I897" s="56">
        <v>0</v>
      </c>
      <c r="J897" s="49">
        <v>0</v>
      </c>
      <c r="K897" s="49">
        <v>0</v>
      </c>
      <c r="L897" s="56" t="s">
        <v>23</v>
      </c>
      <c r="M897" s="56" t="s">
        <v>24</v>
      </c>
      <c r="N897" s="46" t="s">
        <v>177</v>
      </c>
      <c r="O897" s="46" t="s">
        <v>2965</v>
      </c>
      <c r="P897" s="45" t="s">
        <v>27</v>
      </c>
    </row>
    <row r="898" s="30" customFormat="1" ht="31.5" spans="1:16">
      <c r="A898" s="45">
        <v>893</v>
      </c>
      <c r="B898" s="46" t="s">
        <v>2966</v>
      </c>
      <c r="C898" s="57" t="s">
        <v>2926</v>
      </c>
      <c r="D898" s="46" t="s">
        <v>2963</v>
      </c>
      <c r="E898" s="47" t="s">
        <v>2967</v>
      </c>
      <c r="F898" s="48">
        <v>40.575</v>
      </c>
      <c r="G898" s="48">
        <v>8.115</v>
      </c>
      <c r="H898" s="49">
        <v>0</v>
      </c>
      <c r="I898" s="56">
        <v>0</v>
      </c>
      <c r="J898" s="49">
        <v>0</v>
      </c>
      <c r="K898" s="49">
        <v>0</v>
      </c>
      <c r="L898" s="56" t="s">
        <v>23</v>
      </c>
      <c r="M898" s="56" t="s">
        <v>24</v>
      </c>
      <c r="N898" s="46" t="s">
        <v>177</v>
      </c>
      <c r="O898" s="46" t="s">
        <v>2968</v>
      </c>
      <c r="P898" s="45" t="s">
        <v>27</v>
      </c>
    </row>
    <row r="899" s="30" customFormat="1" ht="31.5" spans="1:16">
      <c r="A899" s="45">
        <v>894</v>
      </c>
      <c r="B899" s="46" t="s">
        <v>2969</v>
      </c>
      <c r="C899" s="57" t="s">
        <v>2926</v>
      </c>
      <c r="D899" s="46" t="s">
        <v>2970</v>
      </c>
      <c r="E899" s="47" t="s">
        <v>2971</v>
      </c>
      <c r="F899" s="48">
        <v>51.75</v>
      </c>
      <c r="G899" s="48">
        <v>10.35</v>
      </c>
      <c r="H899" s="49">
        <v>0</v>
      </c>
      <c r="I899" s="56">
        <v>0</v>
      </c>
      <c r="J899" s="49">
        <v>0</v>
      </c>
      <c r="K899" s="49">
        <v>0</v>
      </c>
      <c r="L899" s="56" t="s">
        <v>23</v>
      </c>
      <c r="M899" s="56" t="s">
        <v>24</v>
      </c>
      <c r="N899" s="46" t="s">
        <v>177</v>
      </c>
      <c r="O899" s="46" t="s">
        <v>2972</v>
      </c>
      <c r="P899" s="45" t="s">
        <v>27</v>
      </c>
    </row>
    <row r="900" s="30" customFormat="1" ht="31.5" spans="1:16">
      <c r="A900" s="45">
        <v>895</v>
      </c>
      <c r="B900" s="46" t="s">
        <v>2973</v>
      </c>
      <c r="C900" s="57" t="s">
        <v>2926</v>
      </c>
      <c r="D900" s="46" t="s">
        <v>2974</v>
      </c>
      <c r="E900" s="47" t="s">
        <v>2975</v>
      </c>
      <c r="F900" s="48">
        <v>18.975</v>
      </c>
      <c r="G900" s="48">
        <v>3.795</v>
      </c>
      <c r="H900" s="49">
        <v>0</v>
      </c>
      <c r="I900" s="56">
        <v>0</v>
      </c>
      <c r="J900" s="49">
        <v>0</v>
      </c>
      <c r="K900" s="49">
        <v>0</v>
      </c>
      <c r="L900" s="56" t="s">
        <v>23</v>
      </c>
      <c r="M900" s="56" t="s">
        <v>24</v>
      </c>
      <c r="N900" s="46" t="s">
        <v>177</v>
      </c>
      <c r="O900" s="46" t="s">
        <v>2976</v>
      </c>
      <c r="P900" s="45" t="s">
        <v>27</v>
      </c>
    </row>
    <row r="901" s="30" customFormat="1" ht="31.5" spans="1:16">
      <c r="A901" s="45">
        <v>896</v>
      </c>
      <c r="B901" s="46" t="s">
        <v>2977</v>
      </c>
      <c r="C901" s="57" t="s">
        <v>2926</v>
      </c>
      <c r="D901" s="46" t="s">
        <v>2974</v>
      </c>
      <c r="E901" s="47" t="s">
        <v>2978</v>
      </c>
      <c r="F901" s="48">
        <v>45.075</v>
      </c>
      <c r="G901" s="48">
        <v>9.015</v>
      </c>
      <c r="H901" s="49">
        <v>0</v>
      </c>
      <c r="I901" s="56">
        <v>0</v>
      </c>
      <c r="J901" s="49">
        <v>0</v>
      </c>
      <c r="K901" s="49">
        <v>0</v>
      </c>
      <c r="L901" s="56" t="s">
        <v>23</v>
      </c>
      <c r="M901" s="56" t="s">
        <v>24</v>
      </c>
      <c r="N901" s="46" t="s">
        <v>177</v>
      </c>
      <c r="O901" s="46" t="s">
        <v>2979</v>
      </c>
      <c r="P901" s="45" t="s">
        <v>27</v>
      </c>
    </row>
    <row r="902" s="30" customFormat="1" ht="31.5" spans="1:16">
      <c r="A902" s="45">
        <v>897</v>
      </c>
      <c r="B902" s="46" t="s">
        <v>2980</v>
      </c>
      <c r="C902" s="57" t="s">
        <v>2926</v>
      </c>
      <c r="D902" s="46" t="s">
        <v>2974</v>
      </c>
      <c r="E902" s="47" t="s">
        <v>2981</v>
      </c>
      <c r="F902" s="48">
        <v>27.375</v>
      </c>
      <c r="G902" s="48">
        <v>5.475</v>
      </c>
      <c r="H902" s="49">
        <v>0</v>
      </c>
      <c r="I902" s="56">
        <v>0</v>
      </c>
      <c r="J902" s="49">
        <v>0</v>
      </c>
      <c r="K902" s="49">
        <v>0</v>
      </c>
      <c r="L902" s="56" t="s">
        <v>23</v>
      </c>
      <c r="M902" s="56" t="s">
        <v>24</v>
      </c>
      <c r="N902" s="46" t="s">
        <v>177</v>
      </c>
      <c r="O902" s="46" t="s">
        <v>2982</v>
      </c>
      <c r="P902" s="45" t="s">
        <v>27</v>
      </c>
    </row>
    <row r="903" s="30" customFormat="1" ht="31.5" spans="1:16">
      <c r="A903" s="45">
        <v>898</v>
      </c>
      <c r="B903" s="46" t="s">
        <v>2983</v>
      </c>
      <c r="C903" s="57" t="s">
        <v>2926</v>
      </c>
      <c r="D903" s="46" t="s">
        <v>2984</v>
      </c>
      <c r="E903" s="47" t="s">
        <v>2985</v>
      </c>
      <c r="F903" s="48">
        <v>78.675</v>
      </c>
      <c r="G903" s="48">
        <v>15.735</v>
      </c>
      <c r="H903" s="49">
        <v>0</v>
      </c>
      <c r="I903" s="56">
        <v>0</v>
      </c>
      <c r="J903" s="49">
        <v>0</v>
      </c>
      <c r="K903" s="49">
        <v>0</v>
      </c>
      <c r="L903" s="56" t="s">
        <v>23</v>
      </c>
      <c r="M903" s="56" t="s">
        <v>24</v>
      </c>
      <c r="N903" s="46" t="s">
        <v>177</v>
      </c>
      <c r="O903" s="46" t="s">
        <v>2986</v>
      </c>
      <c r="P903" s="45" t="s">
        <v>27</v>
      </c>
    </row>
    <row r="904" s="30" customFormat="1" ht="31.5" spans="1:16">
      <c r="A904" s="45">
        <v>899</v>
      </c>
      <c r="B904" s="46" t="s">
        <v>2987</v>
      </c>
      <c r="C904" s="57" t="s">
        <v>2926</v>
      </c>
      <c r="D904" s="46" t="s">
        <v>2988</v>
      </c>
      <c r="E904" s="47" t="s">
        <v>2989</v>
      </c>
      <c r="F904" s="48">
        <v>17.7</v>
      </c>
      <c r="G904" s="48">
        <v>3.54</v>
      </c>
      <c r="H904" s="49">
        <v>0</v>
      </c>
      <c r="I904" s="56">
        <v>0</v>
      </c>
      <c r="J904" s="49">
        <v>0</v>
      </c>
      <c r="K904" s="49">
        <v>0</v>
      </c>
      <c r="L904" s="56" t="s">
        <v>23</v>
      </c>
      <c r="M904" s="56" t="s">
        <v>24</v>
      </c>
      <c r="N904" s="46" t="s">
        <v>177</v>
      </c>
      <c r="O904" s="46" t="s">
        <v>2979</v>
      </c>
      <c r="P904" s="45" t="s">
        <v>27</v>
      </c>
    </row>
    <row r="905" s="30" customFormat="1" ht="31.5" spans="1:16">
      <c r="A905" s="45">
        <v>900</v>
      </c>
      <c r="B905" s="46" t="s">
        <v>2990</v>
      </c>
      <c r="C905" s="57" t="s">
        <v>2926</v>
      </c>
      <c r="D905" s="46" t="s">
        <v>2988</v>
      </c>
      <c r="E905" s="47" t="s">
        <v>2991</v>
      </c>
      <c r="F905" s="48">
        <v>14.925</v>
      </c>
      <c r="G905" s="48">
        <v>2.985</v>
      </c>
      <c r="H905" s="49">
        <v>0</v>
      </c>
      <c r="I905" s="56">
        <v>0</v>
      </c>
      <c r="J905" s="49">
        <v>0</v>
      </c>
      <c r="K905" s="49">
        <v>0</v>
      </c>
      <c r="L905" s="56" t="s">
        <v>23</v>
      </c>
      <c r="M905" s="56" t="s">
        <v>24</v>
      </c>
      <c r="N905" s="46" t="s">
        <v>177</v>
      </c>
      <c r="O905" s="46" t="s">
        <v>2992</v>
      </c>
      <c r="P905" s="45" t="s">
        <v>27</v>
      </c>
    </row>
    <row r="906" s="30" customFormat="1" ht="31.5" spans="1:16">
      <c r="A906" s="45">
        <v>901</v>
      </c>
      <c r="B906" s="46" t="s">
        <v>2987</v>
      </c>
      <c r="C906" s="57" t="s">
        <v>2926</v>
      </c>
      <c r="D906" s="46" t="s">
        <v>2988</v>
      </c>
      <c r="E906" s="47" t="s">
        <v>2993</v>
      </c>
      <c r="F906" s="48">
        <v>150.6</v>
      </c>
      <c r="G906" s="48">
        <v>30.12</v>
      </c>
      <c r="H906" s="49">
        <v>0</v>
      </c>
      <c r="I906" s="56">
        <v>0</v>
      </c>
      <c r="J906" s="49">
        <v>0</v>
      </c>
      <c r="K906" s="49">
        <v>0</v>
      </c>
      <c r="L906" s="56" t="s">
        <v>23</v>
      </c>
      <c r="M906" s="56" t="s">
        <v>24</v>
      </c>
      <c r="N906" s="46" t="s">
        <v>177</v>
      </c>
      <c r="O906" s="46" t="s">
        <v>2994</v>
      </c>
      <c r="P906" s="45" t="s">
        <v>27</v>
      </c>
    </row>
    <row r="907" s="30" customFormat="1" ht="31.5" spans="1:16">
      <c r="A907" s="45">
        <v>902</v>
      </c>
      <c r="B907" s="46" t="s">
        <v>2995</v>
      </c>
      <c r="C907" s="57" t="s">
        <v>2926</v>
      </c>
      <c r="D907" s="46" t="s">
        <v>2996</v>
      </c>
      <c r="E907" s="47" t="s">
        <v>2997</v>
      </c>
      <c r="F907" s="48">
        <v>110.55</v>
      </c>
      <c r="G907" s="48">
        <v>22.11</v>
      </c>
      <c r="H907" s="49">
        <v>0</v>
      </c>
      <c r="I907" s="56">
        <v>0</v>
      </c>
      <c r="J907" s="49">
        <v>0</v>
      </c>
      <c r="K907" s="49">
        <v>0</v>
      </c>
      <c r="L907" s="56" t="s">
        <v>23</v>
      </c>
      <c r="M907" s="56" t="s">
        <v>24</v>
      </c>
      <c r="N907" s="46" t="s">
        <v>2998</v>
      </c>
      <c r="O907" s="46" t="s">
        <v>2999</v>
      </c>
      <c r="P907" s="45" t="s">
        <v>27</v>
      </c>
    </row>
    <row r="908" s="30" customFormat="1" ht="31.5" spans="1:16">
      <c r="A908" s="45">
        <v>903</v>
      </c>
      <c r="B908" s="46" t="s">
        <v>3000</v>
      </c>
      <c r="C908" s="57" t="s">
        <v>2926</v>
      </c>
      <c r="D908" s="46" t="s">
        <v>2996</v>
      </c>
      <c r="E908" s="47" t="s">
        <v>3001</v>
      </c>
      <c r="F908" s="48">
        <v>45</v>
      </c>
      <c r="G908" s="48">
        <v>9</v>
      </c>
      <c r="H908" s="49">
        <v>0</v>
      </c>
      <c r="I908" s="56">
        <v>0</v>
      </c>
      <c r="J908" s="49">
        <v>0</v>
      </c>
      <c r="K908" s="49">
        <v>0</v>
      </c>
      <c r="L908" s="56" t="s">
        <v>23</v>
      </c>
      <c r="M908" s="56" t="s">
        <v>24</v>
      </c>
      <c r="N908" s="46" t="s">
        <v>177</v>
      </c>
      <c r="O908" s="46" t="s">
        <v>3002</v>
      </c>
      <c r="P908" s="45" t="s">
        <v>27</v>
      </c>
    </row>
    <row r="909" s="30" customFormat="1" ht="31.5" spans="1:16">
      <c r="A909" s="45">
        <v>904</v>
      </c>
      <c r="B909" s="46" t="s">
        <v>3003</v>
      </c>
      <c r="C909" s="57" t="s">
        <v>2926</v>
      </c>
      <c r="D909" s="46" t="s">
        <v>3004</v>
      </c>
      <c r="E909" s="47" t="s">
        <v>3005</v>
      </c>
      <c r="F909" s="48">
        <v>70.425</v>
      </c>
      <c r="G909" s="48">
        <v>14.085</v>
      </c>
      <c r="H909" s="49">
        <v>0</v>
      </c>
      <c r="I909" s="56">
        <v>0</v>
      </c>
      <c r="J909" s="49">
        <v>0</v>
      </c>
      <c r="K909" s="49">
        <v>0</v>
      </c>
      <c r="L909" s="56" t="s">
        <v>23</v>
      </c>
      <c r="M909" s="56" t="s">
        <v>24</v>
      </c>
      <c r="N909" s="46" t="s">
        <v>177</v>
      </c>
      <c r="O909" s="46" t="s">
        <v>3002</v>
      </c>
      <c r="P909" s="45" t="s">
        <v>27</v>
      </c>
    </row>
    <row r="910" s="30" customFormat="1" ht="31.5" spans="1:16">
      <c r="A910" s="45">
        <v>905</v>
      </c>
      <c r="B910" s="46" t="s">
        <v>1793</v>
      </c>
      <c r="C910" s="57" t="s">
        <v>2926</v>
      </c>
      <c r="D910" s="46" t="s">
        <v>3006</v>
      </c>
      <c r="E910" s="47" t="s">
        <v>3007</v>
      </c>
      <c r="F910" s="48">
        <v>22.8</v>
      </c>
      <c r="G910" s="48">
        <v>4.56</v>
      </c>
      <c r="H910" s="49">
        <v>0</v>
      </c>
      <c r="I910" s="56">
        <v>0</v>
      </c>
      <c r="J910" s="49">
        <v>0</v>
      </c>
      <c r="K910" s="49">
        <v>0</v>
      </c>
      <c r="L910" s="56" t="s">
        <v>23</v>
      </c>
      <c r="M910" s="56" t="s">
        <v>24</v>
      </c>
      <c r="N910" s="46" t="s">
        <v>177</v>
      </c>
      <c r="O910" s="46" t="s">
        <v>3008</v>
      </c>
      <c r="P910" s="45" t="s">
        <v>27</v>
      </c>
    </row>
    <row r="911" s="30" customFormat="1" ht="31.5" spans="1:16">
      <c r="A911" s="45">
        <v>906</v>
      </c>
      <c r="B911" s="46" t="s">
        <v>3009</v>
      </c>
      <c r="C911" s="57" t="s">
        <v>2926</v>
      </c>
      <c r="D911" s="46" t="s">
        <v>3010</v>
      </c>
      <c r="E911" s="47" t="s">
        <v>3011</v>
      </c>
      <c r="F911" s="48">
        <v>15.9</v>
      </c>
      <c r="G911" s="48">
        <v>3.18</v>
      </c>
      <c r="H911" s="49">
        <v>0</v>
      </c>
      <c r="I911" s="56">
        <v>0</v>
      </c>
      <c r="J911" s="49">
        <v>0</v>
      </c>
      <c r="K911" s="49">
        <v>0</v>
      </c>
      <c r="L911" s="56" t="s">
        <v>23</v>
      </c>
      <c r="M911" s="56" t="s">
        <v>24</v>
      </c>
      <c r="N911" s="46" t="s">
        <v>177</v>
      </c>
      <c r="O911" s="46" t="s">
        <v>3012</v>
      </c>
      <c r="P911" s="45" t="s">
        <v>27</v>
      </c>
    </row>
    <row r="912" s="30" customFormat="1" ht="31.5" spans="1:16">
      <c r="A912" s="45">
        <v>907</v>
      </c>
      <c r="B912" s="46" t="s">
        <v>3013</v>
      </c>
      <c r="C912" s="57" t="s">
        <v>2926</v>
      </c>
      <c r="D912" s="46" t="s">
        <v>3010</v>
      </c>
      <c r="E912" s="47" t="s">
        <v>3014</v>
      </c>
      <c r="F912" s="48">
        <v>22.2</v>
      </c>
      <c r="G912" s="48">
        <v>4.44</v>
      </c>
      <c r="H912" s="49">
        <v>0</v>
      </c>
      <c r="I912" s="56">
        <v>0</v>
      </c>
      <c r="J912" s="49">
        <v>0</v>
      </c>
      <c r="K912" s="49">
        <v>0</v>
      </c>
      <c r="L912" s="56" t="s">
        <v>23</v>
      </c>
      <c r="M912" s="56" t="s">
        <v>24</v>
      </c>
      <c r="N912" s="46" t="s">
        <v>177</v>
      </c>
      <c r="O912" s="46" t="s">
        <v>3015</v>
      </c>
      <c r="P912" s="45" t="s">
        <v>27</v>
      </c>
    </row>
    <row r="913" s="30" customFormat="1" ht="31.5" spans="1:16">
      <c r="A913" s="45">
        <v>908</v>
      </c>
      <c r="B913" s="46" t="s">
        <v>3016</v>
      </c>
      <c r="C913" s="57" t="s">
        <v>2926</v>
      </c>
      <c r="D913" s="46" t="s">
        <v>3017</v>
      </c>
      <c r="E913" s="47" t="s">
        <v>3018</v>
      </c>
      <c r="F913" s="48">
        <v>23.7</v>
      </c>
      <c r="G913" s="48">
        <v>4.74</v>
      </c>
      <c r="H913" s="49">
        <v>0</v>
      </c>
      <c r="I913" s="56">
        <v>0</v>
      </c>
      <c r="J913" s="49">
        <v>0</v>
      </c>
      <c r="K913" s="49">
        <v>0</v>
      </c>
      <c r="L913" s="56" t="s">
        <v>23</v>
      </c>
      <c r="M913" s="56" t="s">
        <v>24</v>
      </c>
      <c r="N913" s="46" t="s">
        <v>177</v>
      </c>
      <c r="O913" s="46" t="s">
        <v>3019</v>
      </c>
      <c r="P913" s="45" t="s">
        <v>27</v>
      </c>
    </row>
    <row r="914" s="30" customFormat="1" ht="31.5" spans="1:16">
      <c r="A914" s="45">
        <v>909</v>
      </c>
      <c r="B914" s="46" t="s">
        <v>2182</v>
      </c>
      <c r="C914" s="57" t="s">
        <v>2926</v>
      </c>
      <c r="D914" s="46" t="s">
        <v>3004</v>
      </c>
      <c r="E914" s="47" t="s">
        <v>3020</v>
      </c>
      <c r="F914" s="48">
        <v>55.05</v>
      </c>
      <c r="G914" s="48">
        <v>11.01</v>
      </c>
      <c r="H914" s="49">
        <v>0</v>
      </c>
      <c r="I914" s="56">
        <v>0</v>
      </c>
      <c r="J914" s="49">
        <v>0</v>
      </c>
      <c r="K914" s="49">
        <v>0</v>
      </c>
      <c r="L914" s="56" t="s">
        <v>23</v>
      </c>
      <c r="M914" s="56" t="s">
        <v>24</v>
      </c>
      <c r="N914" s="46" t="s">
        <v>177</v>
      </c>
      <c r="O914" s="46" t="s">
        <v>3012</v>
      </c>
      <c r="P914" s="45" t="s">
        <v>27</v>
      </c>
    </row>
    <row r="915" s="30" customFormat="1" ht="31.5" spans="1:16">
      <c r="A915" s="45">
        <v>910</v>
      </c>
      <c r="B915" s="46" t="s">
        <v>3021</v>
      </c>
      <c r="C915" s="57" t="s">
        <v>2926</v>
      </c>
      <c r="D915" s="46" t="s">
        <v>2988</v>
      </c>
      <c r="E915" s="47" t="s">
        <v>3022</v>
      </c>
      <c r="F915" s="48">
        <v>12.15</v>
      </c>
      <c r="G915" s="48">
        <v>2.43</v>
      </c>
      <c r="H915" s="49">
        <v>0</v>
      </c>
      <c r="I915" s="56">
        <v>0</v>
      </c>
      <c r="J915" s="49">
        <v>0</v>
      </c>
      <c r="K915" s="49">
        <v>0</v>
      </c>
      <c r="L915" s="56" t="s">
        <v>23</v>
      </c>
      <c r="M915" s="56" t="s">
        <v>24</v>
      </c>
      <c r="N915" s="46" t="s">
        <v>177</v>
      </c>
      <c r="O915" s="46" t="s">
        <v>3023</v>
      </c>
      <c r="P915" s="45" t="s">
        <v>27</v>
      </c>
    </row>
    <row r="916" s="30" customFormat="1" ht="31.5" spans="1:16">
      <c r="A916" s="45">
        <v>911</v>
      </c>
      <c r="B916" s="46" t="s">
        <v>3024</v>
      </c>
      <c r="C916" s="57" t="s">
        <v>2926</v>
      </c>
      <c r="D916" s="46" t="s">
        <v>2988</v>
      </c>
      <c r="E916" s="47" t="s">
        <v>3025</v>
      </c>
      <c r="F916" s="48">
        <v>7.425</v>
      </c>
      <c r="G916" s="48">
        <v>1.485</v>
      </c>
      <c r="H916" s="49">
        <v>0</v>
      </c>
      <c r="I916" s="56">
        <v>0</v>
      </c>
      <c r="J916" s="49">
        <v>0</v>
      </c>
      <c r="K916" s="49">
        <v>0</v>
      </c>
      <c r="L916" s="56" t="s">
        <v>23</v>
      </c>
      <c r="M916" s="56" t="s">
        <v>24</v>
      </c>
      <c r="N916" s="46" t="s">
        <v>177</v>
      </c>
      <c r="O916" s="46" t="s">
        <v>3023</v>
      </c>
      <c r="P916" s="45" t="s">
        <v>27</v>
      </c>
    </row>
    <row r="917" s="30" customFormat="1" ht="31.5" spans="1:16">
      <c r="A917" s="45">
        <v>912</v>
      </c>
      <c r="B917" s="46" t="s">
        <v>3026</v>
      </c>
      <c r="C917" s="57" t="s">
        <v>2926</v>
      </c>
      <c r="D917" s="46" t="s">
        <v>3027</v>
      </c>
      <c r="E917" s="47" t="s">
        <v>3028</v>
      </c>
      <c r="F917" s="48">
        <v>12.45</v>
      </c>
      <c r="G917" s="48">
        <v>2.49</v>
      </c>
      <c r="H917" s="49">
        <v>0</v>
      </c>
      <c r="I917" s="56">
        <v>0</v>
      </c>
      <c r="J917" s="49">
        <v>0</v>
      </c>
      <c r="K917" s="49">
        <v>0</v>
      </c>
      <c r="L917" s="56" t="s">
        <v>23</v>
      </c>
      <c r="M917" s="56" t="s">
        <v>24</v>
      </c>
      <c r="N917" s="46" t="s">
        <v>177</v>
      </c>
      <c r="O917" s="46" t="s">
        <v>3023</v>
      </c>
      <c r="P917" s="45" t="s">
        <v>27</v>
      </c>
    </row>
    <row r="918" s="30" customFormat="1" ht="31.5" spans="1:16">
      <c r="A918" s="45">
        <v>913</v>
      </c>
      <c r="B918" s="46" t="s">
        <v>3029</v>
      </c>
      <c r="C918" s="57" t="s">
        <v>2926</v>
      </c>
      <c r="D918" s="46" t="s">
        <v>3027</v>
      </c>
      <c r="E918" s="47" t="s">
        <v>3030</v>
      </c>
      <c r="F918" s="48">
        <v>16.275</v>
      </c>
      <c r="G918" s="48">
        <v>3.255</v>
      </c>
      <c r="H918" s="49">
        <v>0</v>
      </c>
      <c r="I918" s="56">
        <v>0</v>
      </c>
      <c r="J918" s="49">
        <v>0</v>
      </c>
      <c r="K918" s="49">
        <v>0</v>
      </c>
      <c r="L918" s="56" t="s">
        <v>23</v>
      </c>
      <c r="M918" s="56" t="s">
        <v>24</v>
      </c>
      <c r="N918" s="46" t="s">
        <v>177</v>
      </c>
      <c r="O918" s="46" t="s">
        <v>3031</v>
      </c>
      <c r="P918" s="45" t="s">
        <v>27</v>
      </c>
    </row>
    <row r="919" s="30" customFormat="1" ht="31.5" spans="1:16">
      <c r="A919" s="45">
        <v>914</v>
      </c>
      <c r="B919" s="46" t="s">
        <v>3032</v>
      </c>
      <c r="C919" s="57" t="s">
        <v>2926</v>
      </c>
      <c r="D919" s="46" t="s">
        <v>3027</v>
      </c>
      <c r="E919" s="47" t="s">
        <v>3033</v>
      </c>
      <c r="F919" s="48">
        <v>18</v>
      </c>
      <c r="G919" s="48">
        <v>3.6</v>
      </c>
      <c r="H919" s="49">
        <v>0</v>
      </c>
      <c r="I919" s="56">
        <v>0</v>
      </c>
      <c r="J919" s="49">
        <v>0</v>
      </c>
      <c r="K919" s="49">
        <v>0</v>
      </c>
      <c r="L919" s="56" t="s">
        <v>23</v>
      </c>
      <c r="M919" s="56" t="s">
        <v>24</v>
      </c>
      <c r="N919" s="46" t="s">
        <v>177</v>
      </c>
      <c r="O919" s="46" t="s">
        <v>3031</v>
      </c>
      <c r="P919" s="45" t="s">
        <v>27</v>
      </c>
    </row>
    <row r="920" s="30" customFormat="1" ht="31.5" spans="1:16">
      <c r="A920" s="45">
        <v>915</v>
      </c>
      <c r="B920" s="46" t="s">
        <v>3034</v>
      </c>
      <c r="C920" s="57" t="s">
        <v>2926</v>
      </c>
      <c r="D920" s="46" t="s">
        <v>3035</v>
      </c>
      <c r="E920" s="47" t="s">
        <v>3036</v>
      </c>
      <c r="F920" s="48">
        <v>18.15</v>
      </c>
      <c r="G920" s="48">
        <v>3.63</v>
      </c>
      <c r="H920" s="49">
        <v>0</v>
      </c>
      <c r="I920" s="56">
        <v>0</v>
      </c>
      <c r="J920" s="49">
        <v>0</v>
      </c>
      <c r="K920" s="49">
        <v>0</v>
      </c>
      <c r="L920" s="56" t="s">
        <v>23</v>
      </c>
      <c r="M920" s="56" t="s">
        <v>24</v>
      </c>
      <c r="N920" s="46" t="s">
        <v>177</v>
      </c>
      <c r="O920" s="46" t="s">
        <v>3037</v>
      </c>
      <c r="P920" s="45" t="s">
        <v>27</v>
      </c>
    </row>
    <row r="921" s="30" customFormat="1" ht="31.5" spans="1:16">
      <c r="A921" s="45">
        <v>916</v>
      </c>
      <c r="B921" s="46" t="s">
        <v>3038</v>
      </c>
      <c r="C921" s="57" t="s">
        <v>2926</v>
      </c>
      <c r="D921" s="46" t="s">
        <v>3039</v>
      </c>
      <c r="E921" s="47" t="s">
        <v>3040</v>
      </c>
      <c r="F921" s="48">
        <v>29.475</v>
      </c>
      <c r="G921" s="48">
        <v>5.48</v>
      </c>
      <c r="H921" s="49">
        <v>0</v>
      </c>
      <c r="I921" s="56">
        <v>0</v>
      </c>
      <c r="J921" s="49">
        <v>0</v>
      </c>
      <c r="K921" s="49">
        <v>0</v>
      </c>
      <c r="L921" s="56" t="s">
        <v>23</v>
      </c>
      <c r="M921" s="56" t="s">
        <v>24</v>
      </c>
      <c r="N921" s="46" t="s">
        <v>177</v>
      </c>
      <c r="O921" s="46" t="s">
        <v>3041</v>
      </c>
      <c r="P921" s="45" t="s">
        <v>27</v>
      </c>
    </row>
    <row r="922" s="30" customFormat="1" ht="42" spans="1:16">
      <c r="A922" s="45">
        <v>917</v>
      </c>
      <c r="B922" s="46" t="s">
        <v>3042</v>
      </c>
      <c r="C922" s="57" t="s">
        <v>2926</v>
      </c>
      <c r="D922" s="46" t="s">
        <v>3043</v>
      </c>
      <c r="E922" s="47" t="s">
        <v>3044</v>
      </c>
      <c r="F922" s="48">
        <v>32.175</v>
      </c>
      <c r="G922" s="48">
        <v>6.435</v>
      </c>
      <c r="H922" s="49">
        <v>0</v>
      </c>
      <c r="I922" s="56">
        <v>0</v>
      </c>
      <c r="J922" s="49">
        <v>0</v>
      </c>
      <c r="K922" s="49">
        <v>0</v>
      </c>
      <c r="L922" s="56" t="s">
        <v>23</v>
      </c>
      <c r="M922" s="56" t="s">
        <v>24</v>
      </c>
      <c r="N922" s="46" t="s">
        <v>177</v>
      </c>
      <c r="O922" s="46" t="s">
        <v>3041</v>
      </c>
      <c r="P922" s="45" t="s">
        <v>3045</v>
      </c>
    </row>
    <row r="923" s="30" customFormat="1" ht="42" spans="1:16">
      <c r="A923" s="45">
        <v>918</v>
      </c>
      <c r="B923" s="46" t="s">
        <v>3046</v>
      </c>
      <c r="C923" s="57" t="s">
        <v>2926</v>
      </c>
      <c r="D923" s="46" t="s">
        <v>3047</v>
      </c>
      <c r="E923" s="47" t="s">
        <v>3048</v>
      </c>
      <c r="F923" s="48">
        <v>8.85</v>
      </c>
      <c r="G923" s="48">
        <v>1.77</v>
      </c>
      <c r="H923" s="49">
        <v>0</v>
      </c>
      <c r="I923" s="56">
        <v>0</v>
      </c>
      <c r="J923" s="49">
        <v>0</v>
      </c>
      <c r="K923" s="49">
        <v>0</v>
      </c>
      <c r="L923" s="56" t="s">
        <v>23</v>
      </c>
      <c r="M923" s="56" t="s">
        <v>24</v>
      </c>
      <c r="N923" s="46" t="s">
        <v>177</v>
      </c>
      <c r="O923" s="46" t="s">
        <v>3049</v>
      </c>
      <c r="P923" s="45" t="s">
        <v>3045</v>
      </c>
    </row>
    <row r="924" s="30" customFormat="1" ht="42" spans="1:16">
      <c r="A924" s="45">
        <v>919</v>
      </c>
      <c r="B924" s="46" t="s">
        <v>3050</v>
      </c>
      <c r="C924" s="57" t="s">
        <v>2926</v>
      </c>
      <c r="D924" s="46" t="s">
        <v>3047</v>
      </c>
      <c r="E924" s="47" t="s">
        <v>3051</v>
      </c>
      <c r="F924" s="48">
        <v>23.7</v>
      </c>
      <c r="G924" s="48">
        <v>4.74</v>
      </c>
      <c r="H924" s="49">
        <v>0</v>
      </c>
      <c r="I924" s="56">
        <v>0</v>
      </c>
      <c r="J924" s="49">
        <v>0</v>
      </c>
      <c r="K924" s="49">
        <v>0</v>
      </c>
      <c r="L924" s="56" t="s">
        <v>23</v>
      </c>
      <c r="M924" s="56" t="s">
        <v>24</v>
      </c>
      <c r="N924" s="46" t="s">
        <v>177</v>
      </c>
      <c r="O924" s="46" t="s">
        <v>3049</v>
      </c>
      <c r="P924" s="45" t="s">
        <v>3045</v>
      </c>
    </row>
    <row r="925" s="30" customFormat="1" ht="42" spans="1:16">
      <c r="A925" s="45">
        <v>920</v>
      </c>
      <c r="B925" s="46" t="s">
        <v>3052</v>
      </c>
      <c r="C925" s="57" t="s">
        <v>2926</v>
      </c>
      <c r="D925" s="46" t="s">
        <v>3047</v>
      </c>
      <c r="E925" s="47" t="s">
        <v>3053</v>
      </c>
      <c r="F925" s="48">
        <v>39.825</v>
      </c>
      <c r="G925" s="48">
        <v>7.965</v>
      </c>
      <c r="H925" s="49">
        <v>0</v>
      </c>
      <c r="I925" s="56">
        <v>0</v>
      </c>
      <c r="J925" s="49">
        <v>0</v>
      </c>
      <c r="K925" s="49">
        <v>0</v>
      </c>
      <c r="L925" s="56" t="s">
        <v>23</v>
      </c>
      <c r="M925" s="56" t="s">
        <v>24</v>
      </c>
      <c r="N925" s="46" t="s">
        <v>177</v>
      </c>
      <c r="O925" s="46" t="s">
        <v>3049</v>
      </c>
      <c r="P925" s="45" t="s">
        <v>3045</v>
      </c>
    </row>
    <row r="926" s="30" customFormat="1" ht="42" spans="1:16">
      <c r="A926" s="45">
        <v>921</v>
      </c>
      <c r="B926" s="46" t="s">
        <v>3054</v>
      </c>
      <c r="C926" s="57" t="s">
        <v>2926</v>
      </c>
      <c r="D926" s="46" t="s">
        <v>3055</v>
      </c>
      <c r="E926" s="47" t="s">
        <v>3056</v>
      </c>
      <c r="F926" s="48">
        <v>28.125</v>
      </c>
      <c r="G926" s="48">
        <v>5.625</v>
      </c>
      <c r="H926" s="49">
        <v>0</v>
      </c>
      <c r="I926" s="56">
        <v>0</v>
      </c>
      <c r="J926" s="49">
        <v>0</v>
      </c>
      <c r="K926" s="49">
        <v>0</v>
      </c>
      <c r="L926" s="56" t="s">
        <v>23</v>
      </c>
      <c r="M926" s="56" t="s">
        <v>24</v>
      </c>
      <c r="N926" s="46" t="s">
        <v>177</v>
      </c>
      <c r="O926" s="46" t="s">
        <v>3057</v>
      </c>
      <c r="P926" s="45" t="s">
        <v>3045</v>
      </c>
    </row>
    <row r="927" s="30" customFormat="1" ht="42" spans="1:16">
      <c r="A927" s="45">
        <v>922</v>
      </c>
      <c r="B927" s="46" t="s">
        <v>3058</v>
      </c>
      <c r="C927" s="57" t="s">
        <v>2926</v>
      </c>
      <c r="D927" s="46" t="s">
        <v>3055</v>
      </c>
      <c r="E927" s="47" t="s">
        <v>3059</v>
      </c>
      <c r="F927" s="48">
        <v>96.3</v>
      </c>
      <c r="G927" s="48">
        <v>19.26</v>
      </c>
      <c r="H927" s="49">
        <v>0</v>
      </c>
      <c r="I927" s="56">
        <v>0</v>
      </c>
      <c r="J927" s="49">
        <v>0</v>
      </c>
      <c r="K927" s="49">
        <v>0</v>
      </c>
      <c r="L927" s="56" t="s">
        <v>23</v>
      </c>
      <c r="M927" s="56" t="s">
        <v>24</v>
      </c>
      <c r="N927" s="46" t="s">
        <v>177</v>
      </c>
      <c r="O927" s="46" t="s">
        <v>3057</v>
      </c>
      <c r="P927" s="45" t="s">
        <v>3045</v>
      </c>
    </row>
    <row r="928" s="30" customFormat="1" ht="42" spans="1:16">
      <c r="A928" s="45">
        <v>923</v>
      </c>
      <c r="B928" s="46" t="s">
        <v>3060</v>
      </c>
      <c r="C928" s="57" t="s">
        <v>2926</v>
      </c>
      <c r="D928" s="46" t="s">
        <v>3061</v>
      </c>
      <c r="E928" s="47" t="s">
        <v>3062</v>
      </c>
      <c r="F928" s="48">
        <v>55.35</v>
      </c>
      <c r="G928" s="48">
        <v>11.07</v>
      </c>
      <c r="H928" s="49">
        <v>0</v>
      </c>
      <c r="I928" s="56">
        <v>0</v>
      </c>
      <c r="J928" s="49">
        <v>0</v>
      </c>
      <c r="K928" s="49">
        <v>0</v>
      </c>
      <c r="L928" s="56" t="s">
        <v>23</v>
      </c>
      <c r="M928" s="56" t="s">
        <v>24</v>
      </c>
      <c r="N928" s="46" t="s">
        <v>177</v>
      </c>
      <c r="O928" s="46" t="s">
        <v>3057</v>
      </c>
      <c r="P928" s="45" t="s">
        <v>3045</v>
      </c>
    </row>
    <row r="929" s="30" customFormat="1" ht="42" spans="1:16">
      <c r="A929" s="45">
        <v>924</v>
      </c>
      <c r="B929" s="46" t="s">
        <v>3063</v>
      </c>
      <c r="C929" s="57" t="s">
        <v>2926</v>
      </c>
      <c r="D929" s="46" t="s">
        <v>3064</v>
      </c>
      <c r="E929" s="47" t="s">
        <v>3065</v>
      </c>
      <c r="F929" s="48">
        <v>115.2</v>
      </c>
      <c r="G929" s="48">
        <v>23.04</v>
      </c>
      <c r="H929" s="49">
        <v>0</v>
      </c>
      <c r="I929" s="56">
        <v>0</v>
      </c>
      <c r="J929" s="49">
        <v>0</v>
      </c>
      <c r="K929" s="49">
        <v>0</v>
      </c>
      <c r="L929" s="56" t="s">
        <v>23</v>
      </c>
      <c r="M929" s="56" t="s">
        <v>24</v>
      </c>
      <c r="N929" s="46" t="s">
        <v>177</v>
      </c>
      <c r="O929" s="46" t="s">
        <v>3057</v>
      </c>
      <c r="P929" s="45" t="s">
        <v>3045</v>
      </c>
    </row>
    <row r="930" s="30" customFormat="1" ht="42" spans="1:16">
      <c r="A930" s="45">
        <v>925</v>
      </c>
      <c r="B930" s="46" t="s">
        <v>3066</v>
      </c>
      <c r="C930" s="57" t="s">
        <v>2926</v>
      </c>
      <c r="D930" s="46" t="s">
        <v>3067</v>
      </c>
      <c r="E930" s="47" t="s">
        <v>3068</v>
      </c>
      <c r="F930" s="48">
        <v>10.2</v>
      </c>
      <c r="G930" s="48">
        <v>2.04</v>
      </c>
      <c r="H930" s="49">
        <v>0</v>
      </c>
      <c r="I930" s="56">
        <v>0</v>
      </c>
      <c r="J930" s="49">
        <v>0</v>
      </c>
      <c r="K930" s="49">
        <v>0</v>
      </c>
      <c r="L930" s="56" t="s">
        <v>23</v>
      </c>
      <c r="M930" s="56" t="s">
        <v>24</v>
      </c>
      <c r="N930" s="46" t="s">
        <v>177</v>
      </c>
      <c r="O930" s="46" t="s">
        <v>3057</v>
      </c>
      <c r="P930" s="45" t="s">
        <v>3045</v>
      </c>
    </row>
    <row r="931" s="30" customFormat="1" ht="42" spans="1:16">
      <c r="A931" s="45">
        <v>926</v>
      </c>
      <c r="B931" s="46" t="s">
        <v>3069</v>
      </c>
      <c r="C931" s="57" t="s">
        <v>2926</v>
      </c>
      <c r="D931" s="46" t="s">
        <v>3067</v>
      </c>
      <c r="E931" s="47" t="s">
        <v>3070</v>
      </c>
      <c r="F931" s="48">
        <v>12.075</v>
      </c>
      <c r="G931" s="48">
        <v>2.415</v>
      </c>
      <c r="H931" s="49">
        <v>0</v>
      </c>
      <c r="I931" s="56">
        <v>0</v>
      </c>
      <c r="J931" s="49">
        <v>0</v>
      </c>
      <c r="K931" s="49">
        <v>0</v>
      </c>
      <c r="L931" s="56" t="s">
        <v>23</v>
      </c>
      <c r="M931" s="56" t="s">
        <v>24</v>
      </c>
      <c r="N931" s="46" t="s">
        <v>177</v>
      </c>
      <c r="O931" s="46" t="s">
        <v>3057</v>
      </c>
      <c r="P931" s="45" t="s">
        <v>3045</v>
      </c>
    </row>
    <row r="932" s="30" customFormat="1" ht="42" spans="1:16">
      <c r="A932" s="45">
        <v>927</v>
      </c>
      <c r="B932" s="46" t="s">
        <v>3071</v>
      </c>
      <c r="C932" s="57" t="s">
        <v>2926</v>
      </c>
      <c r="D932" s="46" t="s">
        <v>3067</v>
      </c>
      <c r="E932" s="47" t="s">
        <v>3072</v>
      </c>
      <c r="F932" s="48">
        <v>25.65</v>
      </c>
      <c r="G932" s="48">
        <v>5.13</v>
      </c>
      <c r="H932" s="49">
        <v>0</v>
      </c>
      <c r="I932" s="56">
        <v>0</v>
      </c>
      <c r="J932" s="49">
        <v>0</v>
      </c>
      <c r="K932" s="49">
        <v>0</v>
      </c>
      <c r="L932" s="56" t="s">
        <v>23</v>
      </c>
      <c r="M932" s="56" t="s">
        <v>24</v>
      </c>
      <c r="N932" s="46" t="s">
        <v>177</v>
      </c>
      <c r="O932" s="46" t="s">
        <v>3057</v>
      </c>
      <c r="P932" s="45" t="s">
        <v>3045</v>
      </c>
    </row>
    <row r="933" s="30" customFormat="1" ht="42" spans="1:16">
      <c r="A933" s="45">
        <v>928</v>
      </c>
      <c r="B933" s="46" t="s">
        <v>3073</v>
      </c>
      <c r="C933" s="57" t="s">
        <v>2926</v>
      </c>
      <c r="D933" s="46" t="s">
        <v>3067</v>
      </c>
      <c r="E933" s="47" t="s">
        <v>3074</v>
      </c>
      <c r="F933" s="48">
        <v>78.975</v>
      </c>
      <c r="G933" s="48">
        <v>15.795</v>
      </c>
      <c r="H933" s="49">
        <v>0</v>
      </c>
      <c r="I933" s="56">
        <v>0</v>
      </c>
      <c r="J933" s="49">
        <v>0</v>
      </c>
      <c r="K933" s="49">
        <v>0</v>
      </c>
      <c r="L933" s="56" t="s">
        <v>23</v>
      </c>
      <c r="M933" s="56" t="s">
        <v>24</v>
      </c>
      <c r="N933" s="46" t="s">
        <v>177</v>
      </c>
      <c r="O933" s="46" t="s">
        <v>3057</v>
      </c>
      <c r="P933" s="45" t="s">
        <v>3045</v>
      </c>
    </row>
    <row r="934" s="30" customFormat="1" ht="42" spans="1:16">
      <c r="A934" s="45">
        <v>929</v>
      </c>
      <c r="B934" s="46" t="s">
        <v>3075</v>
      </c>
      <c r="C934" s="57" t="s">
        <v>2926</v>
      </c>
      <c r="D934" s="46" t="s">
        <v>3076</v>
      </c>
      <c r="E934" s="47" t="s">
        <v>3077</v>
      </c>
      <c r="F934" s="48">
        <v>15.075</v>
      </c>
      <c r="G934" s="48">
        <v>3.015</v>
      </c>
      <c r="H934" s="49">
        <v>0</v>
      </c>
      <c r="I934" s="56">
        <v>0</v>
      </c>
      <c r="J934" s="49">
        <v>0</v>
      </c>
      <c r="K934" s="49">
        <v>0</v>
      </c>
      <c r="L934" s="56" t="s">
        <v>23</v>
      </c>
      <c r="M934" s="56" t="s">
        <v>24</v>
      </c>
      <c r="N934" s="46" t="s">
        <v>177</v>
      </c>
      <c r="O934" s="46" t="s">
        <v>3057</v>
      </c>
      <c r="P934" s="45" t="s">
        <v>3045</v>
      </c>
    </row>
    <row r="935" s="30" customFormat="1" ht="42" spans="1:16">
      <c r="A935" s="45">
        <v>930</v>
      </c>
      <c r="B935" s="46" t="s">
        <v>3078</v>
      </c>
      <c r="C935" s="57" t="s">
        <v>2926</v>
      </c>
      <c r="D935" s="46" t="s">
        <v>3076</v>
      </c>
      <c r="E935" s="47" t="s">
        <v>3079</v>
      </c>
      <c r="F935" s="48">
        <v>8.325</v>
      </c>
      <c r="G935" s="48">
        <v>1.665</v>
      </c>
      <c r="H935" s="49">
        <v>0</v>
      </c>
      <c r="I935" s="56">
        <v>0</v>
      </c>
      <c r="J935" s="49">
        <v>0</v>
      </c>
      <c r="K935" s="49">
        <v>0</v>
      </c>
      <c r="L935" s="56" t="s">
        <v>23</v>
      </c>
      <c r="M935" s="56" t="s">
        <v>24</v>
      </c>
      <c r="N935" s="46" t="s">
        <v>177</v>
      </c>
      <c r="O935" s="46" t="s">
        <v>3057</v>
      </c>
      <c r="P935" s="45" t="s">
        <v>3045</v>
      </c>
    </row>
    <row r="936" s="30" customFormat="1" ht="42" spans="1:16">
      <c r="A936" s="45">
        <v>931</v>
      </c>
      <c r="B936" s="46" t="s">
        <v>3080</v>
      </c>
      <c r="C936" s="57" t="s">
        <v>2926</v>
      </c>
      <c r="D936" s="46" t="s">
        <v>3076</v>
      </c>
      <c r="E936" s="47" t="s">
        <v>3081</v>
      </c>
      <c r="F936" s="48">
        <v>11.85</v>
      </c>
      <c r="G936" s="48">
        <v>2.37</v>
      </c>
      <c r="H936" s="49">
        <v>0</v>
      </c>
      <c r="I936" s="56">
        <v>0</v>
      </c>
      <c r="J936" s="49">
        <v>0</v>
      </c>
      <c r="K936" s="49">
        <v>0</v>
      </c>
      <c r="L936" s="56" t="s">
        <v>23</v>
      </c>
      <c r="M936" s="56" t="s">
        <v>24</v>
      </c>
      <c r="N936" s="46" t="s">
        <v>177</v>
      </c>
      <c r="O936" s="46" t="s">
        <v>3057</v>
      </c>
      <c r="P936" s="45" t="s">
        <v>3045</v>
      </c>
    </row>
    <row r="937" s="30" customFormat="1" ht="42" spans="1:16">
      <c r="A937" s="45">
        <v>932</v>
      </c>
      <c r="B937" s="46" t="s">
        <v>3082</v>
      </c>
      <c r="C937" s="57" t="s">
        <v>2926</v>
      </c>
      <c r="D937" s="46" t="s">
        <v>3076</v>
      </c>
      <c r="E937" s="47" t="s">
        <v>3083</v>
      </c>
      <c r="F937" s="48">
        <v>38.475</v>
      </c>
      <c r="G937" s="48">
        <v>7.695</v>
      </c>
      <c r="H937" s="49">
        <v>0</v>
      </c>
      <c r="I937" s="56">
        <v>0</v>
      </c>
      <c r="J937" s="49">
        <v>0</v>
      </c>
      <c r="K937" s="49">
        <v>0</v>
      </c>
      <c r="L937" s="56" t="s">
        <v>23</v>
      </c>
      <c r="M937" s="56" t="s">
        <v>24</v>
      </c>
      <c r="N937" s="46" t="s">
        <v>177</v>
      </c>
      <c r="O937" s="46" t="s">
        <v>3057</v>
      </c>
      <c r="P937" s="45" t="s">
        <v>3045</v>
      </c>
    </row>
    <row r="938" s="30" customFormat="1" ht="42" spans="1:16">
      <c r="A938" s="45">
        <v>933</v>
      </c>
      <c r="B938" s="46" t="s">
        <v>3084</v>
      </c>
      <c r="C938" s="57" t="s">
        <v>2926</v>
      </c>
      <c r="D938" s="46" t="s">
        <v>3085</v>
      </c>
      <c r="E938" s="47" t="s">
        <v>3086</v>
      </c>
      <c r="F938" s="48">
        <v>14.475</v>
      </c>
      <c r="G938" s="48">
        <v>2.895</v>
      </c>
      <c r="H938" s="49">
        <v>0</v>
      </c>
      <c r="I938" s="56">
        <v>0</v>
      </c>
      <c r="J938" s="49">
        <v>0</v>
      </c>
      <c r="K938" s="49">
        <v>0</v>
      </c>
      <c r="L938" s="56" t="s">
        <v>23</v>
      </c>
      <c r="M938" s="56" t="s">
        <v>24</v>
      </c>
      <c r="N938" s="46" t="s">
        <v>177</v>
      </c>
      <c r="O938" s="46" t="s">
        <v>3057</v>
      </c>
      <c r="P938" s="45" t="s">
        <v>3045</v>
      </c>
    </row>
    <row r="939" s="30" customFormat="1" ht="42" spans="1:16">
      <c r="A939" s="45">
        <v>934</v>
      </c>
      <c r="B939" s="46" t="s">
        <v>3087</v>
      </c>
      <c r="C939" s="57" t="s">
        <v>2926</v>
      </c>
      <c r="D939" s="46" t="s">
        <v>3085</v>
      </c>
      <c r="E939" s="47" t="s">
        <v>3088</v>
      </c>
      <c r="F939" s="48">
        <v>15.3</v>
      </c>
      <c r="G939" s="48">
        <v>3.06</v>
      </c>
      <c r="H939" s="49">
        <v>0</v>
      </c>
      <c r="I939" s="56">
        <v>0</v>
      </c>
      <c r="J939" s="49">
        <v>0</v>
      </c>
      <c r="K939" s="49">
        <v>0</v>
      </c>
      <c r="L939" s="56" t="s">
        <v>23</v>
      </c>
      <c r="M939" s="56" t="s">
        <v>24</v>
      </c>
      <c r="N939" s="46" t="s">
        <v>177</v>
      </c>
      <c r="O939" s="46" t="s">
        <v>3089</v>
      </c>
      <c r="P939" s="45" t="s">
        <v>3045</v>
      </c>
    </row>
    <row r="940" s="30" customFormat="1" ht="42" spans="1:16">
      <c r="A940" s="45">
        <v>935</v>
      </c>
      <c r="B940" s="46" t="s">
        <v>3090</v>
      </c>
      <c r="C940" s="57" t="s">
        <v>2926</v>
      </c>
      <c r="D940" s="46" t="s">
        <v>3085</v>
      </c>
      <c r="E940" s="47" t="s">
        <v>3091</v>
      </c>
      <c r="F940" s="48">
        <v>10.275</v>
      </c>
      <c r="G940" s="48">
        <v>2.055</v>
      </c>
      <c r="H940" s="49">
        <v>0</v>
      </c>
      <c r="I940" s="56">
        <v>0</v>
      </c>
      <c r="J940" s="49">
        <v>0</v>
      </c>
      <c r="K940" s="49">
        <v>0</v>
      </c>
      <c r="L940" s="56" t="s">
        <v>23</v>
      </c>
      <c r="M940" s="56" t="s">
        <v>24</v>
      </c>
      <c r="N940" s="46" t="s">
        <v>177</v>
      </c>
      <c r="O940" s="46" t="s">
        <v>3089</v>
      </c>
      <c r="P940" s="45" t="s">
        <v>3045</v>
      </c>
    </row>
    <row r="941" s="30" customFormat="1" ht="42" spans="1:16">
      <c r="A941" s="45">
        <v>936</v>
      </c>
      <c r="B941" s="46" t="s">
        <v>3092</v>
      </c>
      <c r="C941" s="57" t="s">
        <v>2926</v>
      </c>
      <c r="D941" s="46" t="s">
        <v>3085</v>
      </c>
      <c r="E941" s="47" t="s">
        <v>3093</v>
      </c>
      <c r="F941" s="48">
        <v>9.6</v>
      </c>
      <c r="G941" s="48">
        <v>1.92</v>
      </c>
      <c r="H941" s="49">
        <v>0</v>
      </c>
      <c r="I941" s="56">
        <v>0</v>
      </c>
      <c r="J941" s="49">
        <v>0</v>
      </c>
      <c r="K941" s="49">
        <v>0</v>
      </c>
      <c r="L941" s="56" t="s">
        <v>23</v>
      </c>
      <c r="M941" s="56" t="s">
        <v>24</v>
      </c>
      <c r="N941" s="46" t="s">
        <v>177</v>
      </c>
      <c r="O941" s="46" t="s">
        <v>3089</v>
      </c>
      <c r="P941" s="45" t="s">
        <v>3045</v>
      </c>
    </row>
    <row r="942" s="30" customFormat="1" ht="42" spans="1:16">
      <c r="A942" s="45">
        <v>937</v>
      </c>
      <c r="B942" s="46" t="s">
        <v>3094</v>
      </c>
      <c r="C942" s="57" t="s">
        <v>2926</v>
      </c>
      <c r="D942" s="46" t="s">
        <v>3095</v>
      </c>
      <c r="E942" s="47" t="s">
        <v>3096</v>
      </c>
      <c r="F942" s="48">
        <v>18.15</v>
      </c>
      <c r="G942" s="48">
        <v>3.63</v>
      </c>
      <c r="H942" s="49">
        <v>0</v>
      </c>
      <c r="I942" s="56">
        <v>0</v>
      </c>
      <c r="J942" s="49">
        <v>0</v>
      </c>
      <c r="K942" s="49">
        <v>0</v>
      </c>
      <c r="L942" s="56" t="s">
        <v>23</v>
      </c>
      <c r="M942" s="56" t="s">
        <v>24</v>
      </c>
      <c r="N942" s="46" t="s">
        <v>177</v>
      </c>
      <c r="O942" s="46" t="s">
        <v>3097</v>
      </c>
      <c r="P942" s="45" t="s">
        <v>3045</v>
      </c>
    </row>
    <row r="943" s="30" customFormat="1" ht="42" spans="1:16">
      <c r="A943" s="45">
        <v>938</v>
      </c>
      <c r="B943" s="46" t="s">
        <v>3098</v>
      </c>
      <c r="C943" s="57" t="s">
        <v>2926</v>
      </c>
      <c r="D943" s="46" t="s">
        <v>3095</v>
      </c>
      <c r="E943" s="47" t="s">
        <v>3099</v>
      </c>
      <c r="F943" s="48">
        <v>9.15</v>
      </c>
      <c r="G943" s="48">
        <v>1.83</v>
      </c>
      <c r="H943" s="49">
        <v>0</v>
      </c>
      <c r="I943" s="56">
        <v>0</v>
      </c>
      <c r="J943" s="49">
        <v>0</v>
      </c>
      <c r="K943" s="49">
        <v>0</v>
      </c>
      <c r="L943" s="56" t="s">
        <v>23</v>
      </c>
      <c r="M943" s="56" t="s">
        <v>24</v>
      </c>
      <c r="N943" s="46" t="s">
        <v>177</v>
      </c>
      <c r="O943" s="46" t="s">
        <v>3097</v>
      </c>
      <c r="P943" s="45" t="s">
        <v>3045</v>
      </c>
    </row>
    <row r="944" s="30" customFormat="1" ht="42" spans="1:16">
      <c r="A944" s="45">
        <v>939</v>
      </c>
      <c r="B944" s="46" t="s">
        <v>3100</v>
      </c>
      <c r="C944" s="57" t="s">
        <v>2926</v>
      </c>
      <c r="D944" s="46" t="s">
        <v>3095</v>
      </c>
      <c r="E944" s="47" t="s">
        <v>3101</v>
      </c>
      <c r="F944" s="48">
        <v>59.025</v>
      </c>
      <c r="G944" s="48">
        <v>14.58</v>
      </c>
      <c r="H944" s="49">
        <v>0</v>
      </c>
      <c r="I944" s="56">
        <v>0</v>
      </c>
      <c r="J944" s="49">
        <v>0</v>
      </c>
      <c r="K944" s="49">
        <v>0</v>
      </c>
      <c r="L944" s="56" t="s">
        <v>23</v>
      </c>
      <c r="M944" s="56" t="s">
        <v>24</v>
      </c>
      <c r="N944" s="46" t="s">
        <v>177</v>
      </c>
      <c r="O944" s="46" t="s">
        <v>3102</v>
      </c>
      <c r="P944" s="45" t="s">
        <v>3045</v>
      </c>
    </row>
    <row r="945" s="30" customFormat="1" ht="52.5" spans="1:16">
      <c r="A945" s="45">
        <v>940</v>
      </c>
      <c r="B945" s="46" t="s">
        <v>3103</v>
      </c>
      <c r="C945" s="57" t="s">
        <v>2926</v>
      </c>
      <c r="D945" s="46" t="s">
        <v>3095</v>
      </c>
      <c r="E945" s="47" t="s">
        <v>3104</v>
      </c>
      <c r="F945" s="48">
        <v>12.75</v>
      </c>
      <c r="G945" s="48">
        <v>2.55</v>
      </c>
      <c r="H945" s="49">
        <v>0</v>
      </c>
      <c r="I945" s="56">
        <v>0</v>
      </c>
      <c r="J945" s="49">
        <v>0</v>
      </c>
      <c r="K945" s="49">
        <v>0</v>
      </c>
      <c r="L945" s="56" t="s">
        <v>23</v>
      </c>
      <c r="M945" s="56" t="s">
        <v>24</v>
      </c>
      <c r="N945" s="46" t="s">
        <v>177</v>
      </c>
      <c r="O945" s="46" t="s">
        <v>3097</v>
      </c>
      <c r="P945" s="45" t="s">
        <v>3105</v>
      </c>
    </row>
    <row r="946" s="30" customFormat="1" ht="52.5" spans="1:16">
      <c r="A946" s="45">
        <v>941</v>
      </c>
      <c r="B946" s="46" t="s">
        <v>3106</v>
      </c>
      <c r="C946" s="57" t="s">
        <v>2926</v>
      </c>
      <c r="D946" s="46" t="s">
        <v>3095</v>
      </c>
      <c r="E946" s="47" t="s">
        <v>3107</v>
      </c>
      <c r="F946" s="48">
        <v>4.875</v>
      </c>
      <c r="G946" s="48">
        <v>0.975</v>
      </c>
      <c r="H946" s="49">
        <v>0</v>
      </c>
      <c r="I946" s="56">
        <v>0</v>
      </c>
      <c r="J946" s="49">
        <v>0</v>
      </c>
      <c r="K946" s="49">
        <v>0</v>
      </c>
      <c r="L946" s="56" t="s">
        <v>23</v>
      </c>
      <c r="M946" s="56" t="s">
        <v>24</v>
      </c>
      <c r="N946" s="46" t="s">
        <v>177</v>
      </c>
      <c r="O946" s="46" t="s">
        <v>3108</v>
      </c>
      <c r="P946" s="45" t="s">
        <v>3105</v>
      </c>
    </row>
    <row r="947" s="30" customFormat="1" ht="52.5" spans="1:16">
      <c r="A947" s="45">
        <v>942</v>
      </c>
      <c r="B947" s="46" t="s">
        <v>3109</v>
      </c>
      <c r="C947" s="57" t="s">
        <v>2926</v>
      </c>
      <c r="D947" s="46" t="s">
        <v>3110</v>
      </c>
      <c r="E947" s="47" t="s">
        <v>3111</v>
      </c>
      <c r="F947" s="48">
        <v>31.425</v>
      </c>
      <c r="G947" s="48">
        <v>6.285</v>
      </c>
      <c r="H947" s="49">
        <v>0</v>
      </c>
      <c r="I947" s="56">
        <v>0</v>
      </c>
      <c r="J947" s="49">
        <v>0</v>
      </c>
      <c r="K947" s="49">
        <v>0</v>
      </c>
      <c r="L947" s="56" t="s">
        <v>23</v>
      </c>
      <c r="M947" s="56" t="s">
        <v>24</v>
      </c>
      <c r="N947" s="46" t="s">
        <v>177</v>
      </c>
      <c r="O947" s="46" t="s">
        <v>3112</v>
      </c>
      <c r="P947" s="45" t="s">
        <v>3105</v>
      </c>
    </row>
    <row r="948" s="30" customFormat="1" ht="52.5" spans="1:16">
      <c r="A948" s="45">
        <v>943</v>
      </c>
      <c r="B948" s="46" t="s">
        <v>3113</v>
      </c>
      <c r="C948" s="57" t="s">
        <v>2926</v>
      </c>
      <c r="D948" s="46" t="s">
        <v>3114</v>
      </c>
      <c r="E948" s="47" t="s">
        <v>3115</v>
      </c>
      <c r="F948" s="48">
        <v>70.575</v>
      </c>
      <c r="G948" s="48">
        <v>14.115</v>
      </c>
      <c r="H948" s="49">
        <v>0</v>
      </c>
      <c r="I948" s="56">
        <v>0</v>
      </c>
      <c r="J948" s="49">
        <v>0</v>
      </c>
      <c r="K948" s="49">
        <v>0</v>
      </c>
      <c r="L948" s="56" t="s">
        <v>23</v>
      </c>
      <c r="M948" s="56" t="s">
        <v>24</v>
      </c>
      <c r="N948" s="46" t="s">
        <v>177</v>
      </c>
      <c r="O948" s="46" t="s">
        <v>3116</v>
      </c>
      <c r="P948" s="45" t="s">
        <v>3105</v>
      </c>
    </row>
    <row r="949" s="30" customFormat="1" ht="52.5" spans="1:16">
      <c r="A949" s="45">
        <v>944</v>
      </c>
      <c r="B949" s="46" t="s">
        <v>3117</v>
      </c>
      <c r="C949" s="57" t="s">
        <v>2926</v>
      </c>
      <c r="D949" s="46" t="s">
        <v>3118</v>
      </c>
      <c r="E949" s="47" t="s">
        <v>3119</v>
      </c>
      <c r="F949" s="48">
        <v>83.325</v>
      </c>
      <c r="G949" s="48">
        <v>16.665</v>
      </c>
      <c r="H949" s="49">
        <v>0</v>
      </c>
      <c r="I949" s="56">
        <v>0</v>
      </c>
      <c r="J949" s="49">
        <v>0</v>
      </c>
      <c r="K949" s="49">
        <v>0</v>
      </c>
      <c r="L949" s="56" t="s">
        <v>23</v>
      </c>
      <c r="M949" s="56" t="s">
        <v>24</v>
      </c>
      <c r="N949" s="46" t="s">
        <v>177</v>
      </c>
      <c r="O949" s="46" t="s">
        <v>3120</v>
      </c>
      <c r="P949" s="45" t="s">
        <v>3105</v>
      </c>
    </row>
    <row r="950" s="30" customFormat="1" ht="52.5" spans="1:16">
      <c r="A950" s="45">
        <v>945</v>
      </c>
      <c r="B950" s="46" t="s">
        <v>3121</v>
      </c>
      <c r="C950" s="57" t="s">
        <v>2926</v>
      </c>
      <c r="D950" s="46" t="s">
        <v>3122</v>
      </c>
      <c r="E950" s="47" t="s">
        <v>3123</v>
      </c>
      <c r="F950" s="48">
        <v>158.55</v>
      </c>
      <c r="G950" s="48">
        <v>36.47</v>
      </c>
      <c r="H950" s="49">
        <v>0</v>
      </c>
      <c r="I950" s="56">
        <v>0</v>
      </c>
      <c r="J950" s="49">
        <v>0</v>
      </c>
      <c r="K950" s="49">
        <v>0</v>
      </c>
      <c r="L950" s="56" t="s">
        <v>23</v>
      </c>
      <c r="M950" s="56" t="s">
        <v>24</v>
      </c>
      <c r="N950" s="46" t="s">
        <v>177</v>
      </c>
      <c r="O950" s="46" t="s">
        <v>3120</v>
      </c>
      <c r="P950" s="45" t="s">
        <v>3105</v>
      </c>
    </row>
    <row r="951" s="30" customFormat="1" ht="52.5" spans="1:16">
      <c r="A951" s="45">
        <v>946</v>
      </c>
      <c r="B951" s="46" t="s">
        <v>3124</v>
      </c>
      <c r="C951" s="57" t="s">
        <v>2926</v>
      </c>
      <c r="D951" s="46" t="s">
        <v>3125</v>
      </c>
      <c r="E951" s="47" t="s">
        <v>3126</v>
      </c>
      <c r="F951" s="48">
        <v>17.7</v>
      </c>
      <c r="G951" s="48">
        <v>3.54</v>
      </c>
      <c r="H951" s="49">
        <v>0</v>
      </c>
      <c r="I951" s="56">
        <v>0</v>
      </c>
      <c r="J951" s="49">
        <v>0</v>
      </c>
      <c r="K951" s="49">
        <v>0</v>
      </c>
      <c r="L951" s="56" t="s">
        <v>23</v>
      </c>
      <c r="M951" s="56" t="s">
        <v>24</v>
      </c>
      <c r="N951" s="46" t="s">
        <v>177</v>
      </c>
      <c r="O951" s="46" t="s">
        <v>3120</v>
      </c>
      <c r="P951" s="45" t="s">
        <v>3105</v>
      </c>
    </row>
    <row r="952" s="30" customFormat="1" ht="52.5" spans="1:16">
      <c r="A952" s="45">
        <v>947</v>
      </c>
      <c r="B952" s="46" t="s">
        <v>3127</v>
      </c>
      <c r="C952" s="57" t="s">
        <v>2926</v>
      </c>
      <c r="D952" s="46" t="s">
        <v>3128</v>
      </c>
      <c r="E952" s="47" t="s">
        <v>3129</v>
      </c>
      <c r="F952" s="48">
        <v>98.925</v>
      </c>
      <c r="G952" s="48">
        <v>19.785</v>
      </c>
      <c r="H952" s="49">
        <v>0</v>
      </c>
      <c r="I952" s="56">
        <v>0</v>
      </c>
      <c r="J952" s="49">
        <v>0</v>
      </c>
      <c r="K952" s="49">
        <v>0</v>
      </c>
      <c r="L952" s="56" t="s">
        <v>23</v>
      </c>
      <c r="M952" s="56" t="s">
        <v>24</v>
      </c>
      <c r="N952" s="46" t="s">
        <v>177</v>
      </c>
      <c r="O952" s="46" t="s">
        <v>3130</v>
      </c>
      <c r="P952" s="45" t="s">
        <v>3105</v>
      </c>
    </row>
    <row r="953" s="30" customFormat="1" ht="52.5" spans="1:16">
      <c r="A953" s="45">
        <v>948</v>
      </c>
      <c r="B953" s="46" t="s">
        <v>3131</v>
      </c>
      <c r="C953" s="57" t="s">
        <v>2926</v>
      </c>
      <c r="D953" s="46" t="s">
        <v>3132</v>
      </c>
      <c r="E953" s="47" t="s">
        <v>3133</v>
      </c>
      <c r="F953" s="48">
        <v>39.3</v>
      </c>
      <c r="G953" s="48">
        <v>8.615</v>
      </c>
      <c r="H953" s="49">
        <v>0</v>
      </c>
      <c r="I953" s="56">
        <v>0</v>
      </c>
      <c r="J953" s="49">
        <v>0</v>
      </c>
      <c r="K953" s="49">
        <v>0</v>
      </c>
      <c r="L953" s="56" t="s">
        <v>23</v>
      </c>
      <c r="M953" s="56" t="s">
        <v>24</v>
      </c>
      <c r="N953" s="46" t="s">
        <v>177</v>
      </c>
      <c r="O953" s="46" t="s">
        <v>3130</v>
      </c>
      <c r="P953" s="45" t="s">
        <v>3105</v>
      </c>
    </row>
    <row r="954" s="30" customFormat="1" ht="31.5" spans="1:16">
      <c r="A954" s="45">
        <v>949</v>
      </c>
      <c r="B954" s="46" t="s">
        <v>3134</v>
      </c>
      <c r="C954" s="57" t="s">
        <v>2926</v>
      </c>
      <c r="D954" s="46" t="s">
        <v>3135</v>
      </c>
      <c r="E954" s="47" t="s">
        <v>3136</v>
      </c>
      <c r="F954" s="48">
        <v>41.175</v>
      </c>
      <c r="G954" s="48">
        <v>0</v>
      </c>
      <c r="H954" s="49">
        <v>0</v>
      </c>
      <c r="I954" s="56">
        <v>8.235</v>
      </c>
      <c r="J954" s="49">
        <v>0</v>
      </c>
      <c r="K954" s="49">
        <v>0</v>
      </c>
      <c r="L954" s="56" t="s">
        <v>23</v>
      </c>
      <c r="M954" s="56" t="s">
        <v>24</v>
      </c>
      <c r="N954" s="46" t="s">
        <v>177</v>
      </c>
      <c r="O954" s="46" t="s">
        <v>3137</v>
      </c>
      <c r="P954" s="45" t="s">
        <v>27</v>
      </c>
    </row>
    <row r="955" s="30" customFormat="1" ht="31.5" spans="1:16">
      <c r="A955" s="45">
        <v>950</v>
      </c>
      <c r="B955" s="46" t="s">
        <v>3138</v>
      </c>
      <c r="C955" s="57" t="s">
        <v>2926</v>
      </c>
      <c r="D955" s="46" t="s">
        <v>3139</v>
      </c>
      <c r="E955" s="47" t="s">
        <v>3140</v>
      </c>
      <c r="F955" s="48">
        <v>15.3</v>
      </c>
      <c r="G955" s="48">
        <v>0</v>
      </c>
      <c r="H955" s="49">
        <v>0</v>
      </c>
      <c r="I955" s="56">
        <v>3.06</v>
      </c>
      <c r="J955" s="49">
        <v>0</v>
      </c>
      <c r="K955" s="49">
        <v>0</v>
      </c>
      <c r="L955" s="56" t="s">
        <v>23</v>
      </c>
      <c r="M955" s="56" t="s">
        <v>24</v>
      </c>
      <c r="N955" s="46" t="s">
        <v>177</v>
      </c>
      <c r="O955" s="46" t="s">
        <v>3137</v>
      </c>
      <c r="P955" s="45" t="s">
        <v>27</v>
      </c>
    </row>
    <row r="956" s="30" customFormat="1" ht="31.5" spans="1:16">
      <c r="A956" s="45">
        <v>951</v>
      </c>
      <c r="B956" s="46" t="s">
        <v>3141</v>
      </c>
      <c r="C956" s="57" t="s">
        <v>2926</v>
      </c>
      <c r="D956" s="46" t="s">
        <v>3142</v>
      </c>
      <c r="E956" s="47" t="s">
        <v>3143</v>
      </c>
      <c r="F956" s="48">
        <v>24.825</v>
      </c>
      <c r="G956" s="48">
        <v>0</v>
      </c>
      <c r="H956" s="49">
        <v>0</v>
      </c>
      <c r="I956" s="56">
        <v>4.965</v>
      </c>
      <c r="J956" s="49">
        <v>0</v>
      </c>
      <c r="K956" s="49">
        <v>0</v>
      </c>
      <c r="L956" s="56" t="s">
        <v>23</v>
      </c>
      <c r="M956" s="56" t="s">
        <v>24</v>
      </c>
      <c r="N956" s="46" t="s">
        <v>177</v>
      </c>
      <c r="O956" s="46" t="s">
        <v>3144</v>
      </c>
      <c r="P956" s="45" t="s">
        <v>27</v>
      </c>
    </row>
    <row r="957" s="30" customFormat="1" ht="31.5" spans="1:16">
      <c r="A957" s="45">
        <v>952</v>
      </c>
      <c r="B957" s="46" t="s">
        <v>3145</v>
      </c>
      <c r="C957" s="57" t="s">
        <v>2926</v>
      </c>
      <c r="D957" s="46" t="s">
        <v>3146</v>
      </c>
      <c r="E957" s="47" t="s">
        <v>3147</v>
      </c>
      <c r="F957" s="48">
        <v>46.05</v>
      </c>
      <c r="G957" s="48">
        <v>0</v>
      </c>
      <c r="H957" s="49">
        <v>0</v>
      </c>
      <c r="I957" s="56">
        <v>9.21</v>
      </c>
      <c r="J957" s="49">
        <v>0</v>
      </c>
      <c r="K957" s="49">
        <v>0</v>
      </c>
      <c r="L957" s="56" t="s">
        <v>23</v>
      </c>
      <c r="M957" s="56" t="s">
        <v>24</v>
      </c>
      <c r="N957" s="46" t="s">
        <v>177</v>
      </c>
      <c r="O957" s="46" t="s">
        <v>3144</v>
      </c>
      <c r="P957" s="45" t="s">
        <v>27</v>
      </c>
    </row>
    <row r="958" s="30" customFormat="1" ht="31.5" spans="1:16">
      <c r="A958" s="45">
        <v>953</v>
      </c>
      <c r="B958" s="46" t="s">
        <v>3148</v>
      </c>
      <c r="C958" s="57" t="s">
        <v>2926</v>
      </c>
      <c r="D958" s="46" t="s">
        <v>3128</v>
      </c>
      <c r="E958" s="47" t="s">
        <v>3149</v>
      </c>
      <c r="F958" s="48">
        <v>35.85</v>
      </c>
      <c r="G958" s="48">
        <v>0</v>
      </c>
      <c r="H958" s="49">
        <v>0</v>
      </c>
      <c r="I958" s="56">
        <v>7.17</v>
      </c>
      <c r="J958" s="49">
        <v>0</v>
      </c>
      <c r="K958" s="49">
        <v>0</v>
      </c>
      <c r="L958" s="56" t="s">
        <v>23</v>
      </c>
      <c r="M958" s="56" t="s">
        <v>24</v>
      </c>
      <c r="N958" s="46" t="s">
        <v>177</v>
      </c>
      <c r="O958" s="46" t="s">
        <v>3144</v>
      </c>
      <c r="P958" s="45" t="s">
        <v>27</v>
      </c>
    </row>
    <row r="959" s="30" customFormat="1" ht="31.5" spans="1:16">
      <c r="A959" s="45">
        <v>954</v>
      </c>
      <c r="B959" s="46" t="s">
        <v>3150</v>
      </c>
      <c r="C959" s="57" t="s">
        <v>2926</v>
      </c>
      <c r="D959" s="46" t="s">
        <v>3128</v>
      </c>
      <c r="E959" s="47" t="s">
        <v>3151</v>
      </c>
      <c r="F959" s="48">
        <v>32.1</v>
      </c>
      <c r="G959" s="48">
        <v>0</v>
      </c>
      <c r="H959" s="49">
        <v>0</v>
      </c>
      <c r="I959" s="56">
        <v>6.42</v>
      </c>
      <c r="J959" s="49">
        <v>0</v>
      </c>
      <c r="K959" s="49">
        <v>0</v>
      </c>
      <c r="L959" s="56" t="s">
        <v>23</v>
      </c>
      <c r="M959" s="56" t="s">
        <v>24</v>
      </c>
      <c r="N959" s="46" t="s">
        <v>177</v>
      </c>
      <c r="O959" s="46" t="s">
        <v>3144</v>
      </c>
      <c r="P959" s="45" t="s">
        <v>27</v>
      </c>
    </row>
    <row r="960" s="30" customFormat="1" ht="31.5" spans="1:16">
      <c r="A960" s="45">
        <v>955</v>
      </c>
      <c r="B960" s="46" t="s">
        <v>3152</v>
      </c>
      <c r="C960" s="57" t="s">
        <v>2926</v>
      </c>
      <c r="D960" s="46" t="s">
        <v>3153</v>
      </c>
      <c r="E960" s="47" t="s">
        <v>3154</v>
      </c>
      <c r="F960" s="48">
        <v>75</v>
      </c>
      <c r="G960" s="48">
        <v>0</v>
      </c>
      <c r="H960" s="49">
        <v>0</v>
      </c>
      <c r="I960" s="56">
        <v>15</v>
      </c>
      <c r="J960" s="49">
        <v>0</v>
      </c>
      <c r="K960" s="49">
        <v>0</v>
      </c>
      <c r="L960" s="56" t="s">
        <v>23</v>
      </c>
      <c r="M960" s="56" t="s">
        <v>24</v>
      </c>
      <c r="N960" s="46" t="s">
        <v>177</v>
      </c>
      <c r="O960" s="46" t="s">
        <v>3155</v>
      </c>
      <c r="P960" s="45" t="s">
        <v>27</v>
      </c>
    </row>
    <row r="961" s="30" customFormat="1" ht="31.5" spans="1:16">
      <c r="A961" s="45">
        <v>956</v>
      </c>
      <c r="B961" s="46" t="s">
        <v>3156</v>
      </c>
      <c r="C961" s="57" t="s">
        <v>2926</v>
      </c>
      <c r="D961" s="46" t="s">
        <v>3157</v>
      </c>
      <c r="E961" s="47" t="s">
        <v>3158</v>
      </c>
      <c r="F961" s="48">
        <v>18</v>
      </c>
      <c r="G961" s="48">
        <v>0</v>
      </c>
      <c r="H961" s="49">
        <v>0</v>
      </c>
      <c r="I961" s="56">
        <v>3.6</v>
      </c>
      <c r="J961" s="49">
        <v>0</v>
      </c>
      <c r="K961" s="49">
        <v>0</v>
      </c>
      <c r="L961" s="56" t="s">
        <v>23</v>
      </c>
      <c r="M961" s="56" t="s">
        <v>24</v>
      </c>
      <c r="N961" s="46" t="s">
        <v>177</v>
      </c>
      <c r="O961" s="46" t="s">
        <v>3155</v>
      </c>
      <c r="P961" s="45" t="s">
        <v>27</v>
      </c>
    </row>
    <row r="962" s="30" customFormat="1" ht="31.5" spans="1:16">
      <c r="A962" s="45">
        <v>957</v>
      </c>
      <c r="B962" s="46" t="s">
        <v>3159</v>
      </c>
      <c r="C962" s="57" t="s">
        <v>2926</v>
      </c>
      <c r="D962" s="46" t="s">
        <v>3160</v>
      </c>
      <c r="E962" s="47" t="s">
        <v>3161</v>
      </c>
      <c r="F962" s="48">
        <v>10.2</v>
      </c>
      <c r="G962" s="48">
        <v>0</v>
      </c>
      <c r="H962" s="49">
        <v>0</v>
      </c>
      <c r="I962" s="56">
        <v>2.04</v>
      </c>
      <c r="J962" s="49">
        <v>0</v>
      </c>
      <c r="K962" s="49">
        <v>0</v>
      </c>
      <c r="L962" s="56" t="s">
        <v>23</v>
      </c>
      <c r="M962" s="56" t="s">
        <v>24</v>
      </c>
      <c r="N962" s="46" t="s">
        <v>177</v>
      </c>
      <c r="O962" s="46" t="s">
        <v>3155</v>
      </c>
      <c r="P962" s="45" t="s">
        <v>27</v>
      </c>
    </row>
    <row r="963" s="30" customFormat="1" ht="31.5" spans="1:16">
      <c r="A963" s="45">
        <v>958</v>
      </c>
      <c r="B963" s="46" t="s">
        <v>3162</v>
      </c>
      <c r="C963" s="57" t="s">
        <v>2926</v>
      </c>
      <c r="D963" s="46" t="s">
        <v>3160</v>
      </c>
      <c r="E963" s="47" t="s">
        <v>3163</v>
      </c>
      <c r="F963" s="48">
        <v>8.325</v>
      </c>
      <c r="G963" s="48">
        <v>0</v>
      </c>
      <c r="H963" s="49">
        <v>0</v>
      </c>
      <c r="I963" s="56">
        <v>1.665</v>
      </c>
      <c r="J963" s="49">
        <v>0</v>
      </c>
      <c r="K963" s="49">
        <v>0</v>
      </c>
      <c r="L963" s="56" t="s">
        <v>23</v>
      </c>
      <c r="M963" s="56" t="s">
        <v>24</v>
      </c>
      <c r="N963" s="46" t="s">
        <v>177</v>
      </c>
      <c r="O963" s="46" t="s">
        <v>3155</v>
      </c>
      <c r="P963" s="45" t="s">
        <v>27</v>
      </c>
    </row>
    <row r="964" s="30" customFormat="1" ht="31.5" spans="1:16">
      <c r="A964" s="45">
        <v>959</v>
      </c>
      <c r="B964" s="46" t="s">
        <v>3164</v>
      </c>
      <c r="C964" s="57" t="s">
        <v>2926</v>
      </c>
      <c r="D964" s="46" t="s">
        <v>3165</v>
      </c>
      <c r="E964" s="47" t="s">
        <v>3166</v>
      </c>
      <c r="F964" s="48">
        <v>37.125</v>
      </c>
      <c r="G964" s="48">
        <v>0</v>
      </c>
      <c r="H964" s="49">
        <v>0</v>
      </c>
      <c r="I964" s="56">
        <v>7.425</v>
      </c>
      <c r="J964" s="49">
        <v>0</v>
      </c>
      <c r="K964" s="49">
        <v>0</v>
      </c>
      <c r="L964" s="56" t="s">
        <v>23</v>
      </c>
      <c r="M964" s="56" t="s">
        <v>24</v>
      </c>
      <c r="N964" s="46" t="s">
        <v>177</v>
      </c>
      <c r="O964" s="46" t="s">
        <v>3167</v>
      </c>
      <c r="P964" s="45" t="s">
        <v>27</v>
      </c>
    </row>
    <row r="965" s="30" customFormat="1" ht="31.5" spans="1:16">
      <c r="A965" s="45">
        <v>960</v>
      </c>
      <c r="B965" s="46" t="s">
        <v>3168</v>
      </c>
      <c r="C965" s="57" t="s">
        <v>3169</v>
      </c>
      <c r="D965" s="46" t="s">
        <v>3170</v>
      </c>
      <c r="E965" s="47" t="s">
        <v>3171</v>
      </c>
      <c r="F965" s="48">
        <v>43.2</v>
      </c>
      <c r="G965" s="48">
        <v>0</v>
      </c>
      <c r="H965" s="49">
        <v>0</v>
      </c>
      <c r="I965" s="56">
        <v>8.64</v>
      </c>
      <c r="J965" s="49">
        <v>0</v>
      </c>
      <c r="K965" s="49">
        <v>0</v>
      </c>
      <c r="L965" s="56" t="s">
        <v>23</v>
      </c>
      <c r="M965" s="56" t="s">
        <v>24</v>
      </c>
      <c r="N965" s="46" t="s">
        <v>177</v>
      </c>
      <c r="O965" s="46" t="s">
        <v>3167</v>
      </c>
      <c r="P965" s="45" t="s">
        <v>27</v>
      </c>
    </row>
    <row r="966" s="30" customFormat="1" ht="31.5" spans="1:16">
      <c r="A966" s="45">
        <v>961</v>
      </c>
      <c r="B966" s="46" t="s">
        <v>3172</v>
      </c>
      <c r="C966" s="57" t="s">
        <v>3169</v>
      </c>
      <c r="D966" s="46" t="s">
        <v>3173</v>
      </c>
      <c r="E966" s="47" t="s">
        <v>3174</v>
      </c>
      <c r="F966" s="48">
        <v>5.475</v>
      </c>
      <c r="G966" s="48">
        <v>0</v>
      </c>
      <c r="H966" s="49">
        <v>0</v>
      </c>
      <c r="I966" s="56">
        <v>1.095</v>
      </c>
      <c r="J966" s="49">
        <v>0</v>
      </c>
      <c r="K966" s="49">
        <v>0</v>
      </c>
      <c r="L966" s="56" t="s">
        <v>23</v>
      </c>
      <c r="M966" s="56" t="s">
        <v>24</v>
      </c>
      <c r="N966" s="46" t="s">
        <v>177</v>
      </c>
      <c r="O966" s="46" t="s">
        <v>3167</v>
      </c>
      <c r="P966" s="45" t="s">
        <v>27</v>
      </c>
    </row>
    <row r="967" s="30" customFormat="1" ht="31.5" spans="1:16">
      <c r="A967" s="45">
        <v>962</v>
      </c>
      <c r="B967" s="46" t="s">
        <v>3175</v>
      </c>
      <c r="C967" s="57" t="s">
        <v>3169</v>
      </c>
      <c r="D967" s="46" t="s">
        <v>3176</v>
      </c>
      <c r="E967" s="47" t="s">
        <v>3177</v>
      </c>
      <c r="F967" s="48">
        <v>150</v>
      </c>
      <c r="G967" s="48">
        <v>0</v>
      </c>
      <c r="H967" s="49">
        <v>0</v>
      </c>
      <c r="I967" s="56">
        <v>30</v>
      </c>
      <c r="J967" s="49">
        <v>0</v>
      </c>
      <c r="K967" s="49">
        <v>0</v>
      </c>
      <c r="L967" s="56" t="s">
        <v>23</v>
      </c>
      <c r="M967" s="56" t="s">
        <v>24</v>
      </c>
      <c r="N967" s="46" t="s">
        <v>177</v>
      </c>
      <c r="O967" s="46" t="s">
        <v>3167</v>
      </c>
      <c r="P967" s="45" t="s">
        <v>27</v>
      </c>
    </row>
    <row r="968" s="30" customFormat="1" ht="31.5" spans="1:16">
      <c r="A968" s="45">
        <v>963</v>
      </c>
      <c r="B968" s="46" t="s">
        <v>3178</v>
      </c>
      <c r="C968" s="57" t="s">
        <v>3169</v>
      </c>
      <c r="D968" s="46" t="s">
        <v>3179</v>
      </c>
      <c r="E968" s="47" t="s">
        <v>3180</v>
      </c>
      <c r="F968" s="48">
        <v>20.925</v>
      </c>
      <c r="G968" s="48">
        <v>0</v>
      </c>
      <c r="H968" s="49">
        <v>0</v>
      </c>
      <c r="I968" s="56">
        <v>4.185</v>
      </c>
      <c r="J968" s="49">
        <v>0</v>
      </c>
      <c r="K968" s="49">
        <v>0</v>
      </c>
      <c r="L968" s="56" t="s">
        <v>23</v>
      </c>
      <c r="M968" s="56" t="s">
        <v>24</v>
      </c>
      <c r="N968" s="46" t="s">
        <v>177</v>
      </c>
      <c r="O968" s="46" t="s">
        <v>3181</v>
      </c>
      <c r="P968" s="45" t="s">
        <v>27</v>
      </c>
    </row>
    <row r="969" s="30" customFormat="1" ht="31.5" spans="1:16">
      <c r="A969" s="45">
        <v>964</v>
      </c>
      <c r="B969" s="46" t="s">
        <v>3182</v>
      </c>
      <c r="C969" s="57" t="s">
        <v>3169</v>
      </c>
      <c r="D969" s="46" t="s">
        <v>3179</v>
      </c>
      <c r="E969" s="47" t="s">
        <v>3183</v>
      </c>
      <c r="F969" s="48">
        <v>62.475</v>
      </c>
      <c r="G969" s="48">
        <v>0</v>
      </c>
      <c r="H969" s="49">
        <v>0</v>
      </c>
      <c r="I969" s="56">
        <v>12.495</v>
      </c>
      <c r="J969" s="49">
        <v>0</v>
      </c>
      <c r="K969" s="49">
        <v>0</v>
      </c>
      <c r="L969" s="56" t="s">
        <v>23</v>
      </c>
      <c r="M969" s="56" t="s">
        <v>24</v>
      </c>
      <c r="N969" s="46" t="s">
        <v>177</v>
      </c>
      <c r="O969" s="46" t="s">
        <v>3181</v>
      </c>
      <c r="P969" s="45" t="s">
        <v>27</v>
      </c>
    </row>
    <row r="970" s="30" customFormat="1" ht="31.5" spans="1:16">
      <c r="A970" s="45">
        <v>965</v>
      </c>
      <c r="B970" s="46" t="s">
        <v>3184</v>
      </c>
      <c r="C970" s="57" t="s">
        <v>3169</v>
      </c>
      <c r="D970" s="46" t="s">
        <v>3185</v>
      </c>
      <c r="E970" s="47" t="s">
        <v>3186</v>
      </c>
      <c r="F970" s="48">
        <v>35.4</v>
      </c>
      <c r="G970" s="48">
        <v>0</v>
      </c>
      <c r="H970" s="49">
        <v>0</v>
      </c>
      <c r="I970" s="56">
        <v>7.08</v>
      </c>
      <c r="J970" s="49">
        <v>0</v>
      </c>
      <c r="K970" s="49">
        <v>0</v>
      </c>
      <c r="L970" s="56" t="s">
        <v>23</v>
      </c>
      <c r="M970" s="56" t="s">
        <v>24</v>
      </c>
      <c r="N970" s="46" t="s">
        <v>177</v>
      </c>
      <c r="O970" s="46" t="s">
        <v>3181</v>
      </c>
      <c r="P970" s="45" t="s">
        <v>27</v>
      </c>
    </row>
    <row r="971" s="30" customFormat="1" ht="31.5" spans="1:16">
      <c r="A971" s="45">
        <v>966</v>
      </c>
      <c r="B971" s="46" t="s">
        <v>3187</v>
      </c>
      <c r="C971" s="57" t="s">
        <v>3169</v>
      </c>
      <c r="D971" s="46" t="s">
        <v>3185</v>
      </c>
      <c r="E971" s="47" t="s">
        <v>3188</v>
      </c>
      <c r="F971" s="48">
        <v>13.95</v>
      </c>
      <c r="G971" s="48">
        <v>0</v>
      </c>
      <c r="H971" s="49">
        <v>0</v>
      </c>
      <c r="I971" s="56">
        <v>2.79</v>
      </c>
      <c r="J971" s="49">
        <v>0</v>
      </c>
      <c r="K971" s="49">
        <v>0</v>
      </c>
      <c r="L971" s="56" t="s">
        <v>23</v>
      </c>
      <c r="M971" s="56" t="s">
        <v>24</v>
      </c>
      <c r="N971" s="46" t="s">
        <v>177</v>
      </c>
      <c r="O971" s="46" t="s">
        <v>3181</v>
      </c>
      <c r="P971" s="45" t="s">
        <v>27</v>
      </c>
    </row>
    <row r="972" s="30" customFormat="1" ht="31.5" spans="1:16">
      <c r="A972" s="45">
        <v>967</v>
      </c>
      <c r="B972" s="46" t="s">
        <v>3189</v>
      </c>
      <c r="C972" s="57" t="s">
        <v>3169</v>
      </c>
      <c r="D972" s="46" t="s">
        <v>3190</v>
      </c>
      <c r="E972" s="47" t="s">
        <v>3191</v>
      </c>
      <c r="F972" s="48">
        <v>9.3</v>
      </c>
      <c r="G972" s="48">
        <v>0</v>
      </c>
      <c r="H972" s="49">
        <v>0</v>
      </c>
      <c r="I972" s="56">
        <v>1.86</v>
      </c>
      <c r="J972" s="49">
        <v>0</v>
      </c>
      <c r="K972" s="49">
        <v>0</v>
      </c>
      <c r="L972" s="56" t="s">
        <v>23</v>
      </c>
      <c r="M972" s="56" t="s">
        <v>24</v>
      </c>
      <c r="N972" s="46" t="s">
        <v>177</v>
      </c>
      <c r="O972" s="46" t="s">
        <v>3181</v>
      </c>
      <c r="P972" s="45" t="s">
        <v>27</v>
      </c>
    </row>
    <row r="973" s="30" customFormat="1" ht="31.5" spans="1:16">
      <c r="A973" s="45">
        <v>968</v>
      </c>
      <c r="B973" s="46" t="s">
        <v>3192</v>
      </c>
      <c r="C973" s="57" t="s">
        <v>3169</v>
      </c>
      <c r="D973" s="46" t="s">
        <v>3190</v>
      </c>
      <c r="E973" s="47" t="s">
        <v>3193</v>
      </c>
      <c r="F973" s="48">
        <v>52.125</v>
      </c>
      <c r="G973" s="48">
        <v>0</v>
      </c>
      <c r="H973" s="49">
        <v>0</v>
      </c>
      <c r="I973" s="56">
        <v>10.425</v>
      </c>
      <c r="J973" s="49">
        <v>0</v>
      </c>
      <c r="K973" s="49">
        <v>0</v>
      </c>
      <c r="L973" s="56" t="s">
        <v>23</v>
      </c>
      <c r="M973" s="56" t="s">
        <v>24</v>
      </c>
      <c r="N973" s="46" t="s">
        <v>177</v>
      </c>
      <c r="O973" s="46" t="s">
        <v>3194</v>
      </c>
      <c r="P973" s="45" t="s">
        <v>27</v>
      </c>
    </row>
    <row r="974" s="30" customFormat="1" ht="31.5" spans="1:16">
      <c r="A974" s="45">
        <v>969</v>
      </c>
      <c r="B974" s="46" t="s">
        <v>3195</v>
      </c>
      <c r="C974" s="57" t="s">
        <v>3169</v>
      </c>
      <c r="D974" s="46" t="s">
        <v>3196</v>
      </c>
      <c r="E974" s="47" t="s">
        <v>3197</v>
      </c>
      <c r="F974" s="48">
        <v>79.5</v>
      </c>
      <c r="G974" s="48">
        <v>0</v>
      </c>
      <c r="H974" s="49">
        <v>0</v>
      </c>
      <c r="I974" s="56">
        <v>15.9</v>
      </c>
      <c r="J974" s="49">
        <v>0</v>
      </c>
      <c r="K974" s="49">
        <v>0</v>
      </c>
      <c r="L974" s="56" t="s">
        <v>23</v>
      </c>
      <c r="M974" s="56" t="s">
        <v>24</v>
      </c>
      <c r="N974" s="46" t="s">
        <v>177</v>
      </c>
      <c r="O974" s="46" t="s">
        <v>3198</v>
      </c>
      <c r="P974" s="45" t="s">
        <v>27</v>
      </c>
    </row>
    <row r="975" s="30" customFormat="1" ht="31.5" spans="1:16">
      <c r="A975" s="45">
        <v>970</v>
      </c>
      <c r="B975" s="46" t="s">
        <v>3199</v>
      </c>
      <c r="C975" s="57" t="s">
        <v>3169</v>
      </c>
      <c r="D975" s="46" t="s">
        <v>3200</v>
      </c>
      <c r="E975" s="47" t="s">
        <v>3201</v>
      </c>
      <c r="F975" s="48">
        <v>91.5</v>
      </c>
      <c r="G975" s="48">
        <v>0</v>
      </c>
      <c r="H975" s="49">
        <v>0</v>
      </c>
      <c r="I975" s="56">
        <v>18.3</v>
      </c>
      <c r="J975" s="49">
        <v>0</v>
      </c>
      <c r="K975" s="49">
        <v>0</v>
      </c>
      <c r="L975" s="56" t="s">
        <v>23</v>
      </c>
      <c r="M975" s="56" t="s">
        <v>24</v>
      </c>
      <c r="N975" s="46" t="s">
        <v>177</v>
      </c>
      <c r="O975" s="46" t="s">
        <v>3202</v>
      </c>
      <c r="P975" s="45" t="s">
        <v>27</v>
      </c>
    </row>
    <row r="976" s="30" customFormat="1" ht="31.5" spans="1:16">
      <c r="A976" s="45">
        <v>971</v>
      </c>
      <c r="B976" s="46" t="s">
        <v>3203</v>
      </c>
      <c r="C976" s="57" t="s">
        <v>3169</v>
      </c>
      <c r="D976" s="46" t="s">
        <v>3204</v>
      </c>
      <c r="E976" s="47" t="s">
        <v>3205</v>
      </c>
      <c r="F976" s="48">
        <v>54</v>
      </c>
      <c r="G976" s="48">
        <v>0</v>
      </c>
      <c r="H976" s="49">
        <v>0</v>
      </c>
      <c r="I976" s="56">
        <v>10.8</v>
      </c>
      <c r="J976" s="49">
        <v>0</v>
      </c>
      <c r="K976" s="49">
        <v>0</v>
      </c>
      <c r="L976" s="56" t="s">
        <v>23</v>
      </c>
      <c r="M976" s="56" t="s">
        <v>24</v>
      </c>
      <c r="N976" s="46" t="s">
        <v>177</v>
      </c>
      <c r="O976" s="46" t="s">
        <v>3206</v>
      </c>
      <c r="P976" s="45" t="s">
        <v>27</v>
      </c>
    </row>
    <row r="977" s="30" customFormat="1" ht="31.5" spans="1:16">
      <c r="A977" s="45">
        <v>972</v>
      </c>
      <c r="B977" s="46" t="s">
        <v>3207</v>
      </c>
      <c r="C977" s="57" t="s">
        <v>3169</v>
      </c>
      <c r="D977" s="46" t="s">
        <v>3208</v>
      </c>
      <c r="E977" s="47" t="s">
        <v>3209</v>
      </c>
      <c r="F977" s="48">
        <v>30.75</v>
      </c>
      <c r="G977" s="48">
        <v>0</v>
      </c>
      <c r="H977" s="49">
        <v>0</v>
      </c>
      <c r="I977" s="56">
        <v>6.15</v>
      </c>
      <c r="J977" s="49">
        <v>0</v>
      </c>
      <c r="K977" s="49">
        <v>0</v>
      </c>
      <c r="L977" s="56" t="s">
        <v>23</v>
      </c>
      <c r="M977" s="56" t="s">
        <v>24</v>
      </c>
      <c r="N977" s="46" t="s">
        <v>177</v>
      </c>
      <c r="O977" s="46" t="s">
        <v>3210</v>
      </c>
      <c r="P977" s="45" t="s">
        <v>27</v>
      </c>
    </row>
    <row r="978" s="30" customFormat="1" ht="31.5" spans="1:16">
      <c r="A978" s="45">
        <v>973</v>
      </c>
      <c r="B978" s="46" t="s">
        <v>3211</v>
      </c>
      <c r="C978" s="57" t="s">
        <v>3169</v>
      </c>
      <c r="D978" s="46" t="s">
        <v>3208</v>
      </c>
      <c r="E978" s="47" t="s">
        <v>3212</v>
      </c>
      <c r="F978" s="48">
        <v>18.375</v>
      </c>
      <c r="G978" s="48">
        <v>0</v>
      </c>
      <c r="H978" s="49">
        <v>0</v>
      </c>
      <c r="I978" s="56">
        <v>3.675</v>
      </c>
      <c r="J978" s="49">
        <v>0</v>
      </c>
      <c r="K978" s="49">
        <v>0</v>
      </c>
      <c r="L978" s="56" t="s">
        <v>23</v>
      </c>
      <c r="M978" s="56" t="s">
        <v>24</v>
      </c>
      <c r="N978" s="46" t="s">
        <v>177</v>
      </c>
      <c r="O978" s="46" t="s">
        <v>3213</v>
      </c>
      <c r="P978" s="45" t="s">
        <v>27</v>
      </c>
    </row>
    <row r="979" s="30" customFormat="1" ht="31.5" spans="1:16">
      <c r="A979" s="45">
        <v>974</v>
      </c>
      <c r="B979" s="46" t="s">
        <v>3214</v>
      </c>
      <c r="C979" s="57" t="s">
        <v>3169</v>
      </c>
      <c r="D979" s="46" t="s">
        <v>3215</v>
      </c>
      <c r="E979" s="47" t="s">
        <v>3216</v>
      </c>
      <c r="F979" s="48">
        <v>69.3</v>
      </c>
      <c r="G979" s="48">
        <v>0</v>
      </c>
      <c r="H979" s="49">
        <v>0</v>
      </c>
      <c r="I979" s="56">
        <v>13.86</v>
      </c>
      <c r="J979" s="49">
        <v>0</v>
      </c>
      <c r="K979" s="49">
        <v>0</v>
      </c>
      <c r="L979" s="56" t="s">
        <v>23</v>
      </c>
      <c r="M979" s="56" t="s">
        <v>24</v>
      </c>
      <c r="N979" s="46" t="s">
        <v>177</v>
      </c>
      <c r="O979" s="46" t="s">
        <v>3213</v>
      </c>
      <c r="P979" s="45" t="s">
        <v>27</v>
      </c>
    </row>
    <row r="980" s="30" customFormat="1" ht="31.5" spans="1:16">
      <c r="A980" s="45">
        <v>975</v>
      </c>
      <c r="B980" s="46" t="s">
        <v>3217</v>
      </c>
      <c r="C980" s="57" t="s">
        <v>3169</v>
      </c>
      <c r="D980" s="46" t="s">
        <v>3218</v>
      </c>
      <c r="E980" s="47" t="s">
        <v>3219</v>
      </c>
      <c r="F980" s="48">
        <v>63.675</v>
      </c>
      <c r="G980" s="48">
        <v>0</v>
      </c>
      <c r="H980" s="49">
        <v>0</v>
      </c>
      <c r="I980" s="56">
        <v>12.735</v>
      </c>
      <c r="J980" s="49">
        <v>0</v>
      </c>
      <c r="K980" s="49">
        <v>0</v>
      </c>
      <c r="L980" s="56" t="s">
        <v>23</v>
      </c>
      <c r="M980" s="56" t="s">
        <v>24</v>
      </c>
      <c r="N980" s="46" t="s">
        <v>177</v>
      </c>
      <c r="O980" s="46" t="s">
        <v>3213</v>
      </c>
      <c r="P980" s="45" t="s">
        <v>27</v>
      </c>
    </row>
    <row r="981" s="30" customFormat="1" ht="31.5" spans="1:16">
      <c r="A981" s="45">
        <v>976</v>
      </c>
      <c r="B981" s="46" t="s">
        <v>3220</v>
      </c>
      <c r="C981" s="57" t="s">
        <v>3169</v>
      </c>
      <c r="D981" s="46" t="s">
        <v>3221</v>
      </c>
      <c r="E981" s="47" t="s">
        <v>3222</v>
      </c>
      <c r="F981" s="48">
        <v>50.775</v>
      </c>
      <c r="G981" s="48">
        <v>0</v>
      </c>
      <c r="H981" s="49">
        <v>0</v>
      </c>
      <c r="I981" s="56">
        <v>10.155</v>
      </c>
      <c r="J981" s="49">
        <v>0</v>
      </c>
      <c r="K981" s="49">
        <v>0</v>
      </c>
      <c r="L981" s="56" t="s">
        <v>23</v>
      </c>
      <c r="M981" s="56" t="s">
        <v>24</v>
      </c>
      <c r="N981" s="46" t="s">
        <v>3223</v>
      </c>
      <c r="O981" s="46" t="s">
        <v>3224</v>
      </c>
      <c r="P981" s="45" t="s">
        <v>27</v>
      </c>
    </row>
    <row r="982" s="30" customFormat="1" ht="31.5" spans="1:16">
      <c r="A982" s="45">
        <v>977</v>
      </c>
      <c r="B982" s="46" t="s">
        <v>3225</v>
      </c>
      <c r="C982" s="57" t="s">
        <v>3169</v>
      </c>
      <c r="D982" s="46" t="s">
        <v>3221</v>
      </c>
      <c r="E982" s="47" t="s">
        <v>3226</v>
      </c>
      <c r="F982" s="48">
        <v>51.225</v>
      </c>
      <c r="G982" s="48">
        <v>0</v>
      </c>
      <c r="H982" s="49">
        <v>0</v>
      </c>
      <c r="I982" s="56">
        <v>10.245</v>
      </c>
      <c r="J982" s="49">
        <v>0</v>
      </c>
      <c r="K982" s="49">
        <v>0</v>
      </c>
      <c r="L982" s="56" t="s">
        <v>23</v>
      </c>
      <c r="M982" s="56" t="s">
        <v>24</v>
      </c>
      <c r="N982" s="46" t="s">
        <v>3223</v>
      </c>
      <c r="O982" s="46" t="s">
        <v>3224</v>
      </c>
      <c r="P982" s="45" t="s">
        <v>27</v>
      </c>
    </row>
    <row r="983" s="30" customFormat="1" ht="31.5" spans="1:16">
      <c r="A983" s="45">
        <v>978</v>
      </c>
      <c r="B983" s="46" t="s">
        <v>3227</v>
      </c>
      <c r="C983" s="57" t="s">
        <v>3169</v>
      </c>
      <c r="D983" s="46" t="s">
        <v>3228</v>
      </c>
      <c r="E983" s="47" t="s">
        <v>3229</v>
      </c>
      <c r="F983" s="48">
        <v>107.925</v>
      </c>
      <c r="G983" s="48">
        <v>0</v>
      </c>
      <c r="H983" s="49">
        <v>0</v>
      </c>
      <c r="I983" s="56">
        <v>21.585</v>
      </c>
      <c r="J983" s="49">
        <v>0</v>
      </c>
      <c r="K983" s="49">
        <v>0</v>
      </c>
      <c r="L983" s="56" t="s">
        <v>23</v>
      </c>
      <c r="M983" s="56" t="s">
        <v>24</v>
      </c>
      <c r="N983" s="46" t="s">
        <v>177</v>
      </c>
      <c r="O983" s="46" t="s">
        <v>3230</v>
      </c>
      <c r="P983" s="45" t="s">
        <v>27</v>
      </c>
    </row>
    <row r="984" s="30" customFormat="1" ht="31.5" spans="1:16">
      <c r="A984" s="45">
        <v>979</v>
      </c>
      <c r="B984" s="46" t="s">
        <v>3231</v>
      </c>
      <c r="C984" s="57" t="s">
        <v>3169</v>
      </c>
      <c r="D984" s="46" t="s">
        <v>3228</v>
      </c>
      <c r="E984" s="47" t="s">
        <v>3232</v>
      </c>
      <c r="F984" s="48">
        <v>46.2</v>
      </c>
      <c r="G984" s="48">
        <v>0</v>
      </c>
      <c r="H984" s="49">
        <v>0</v>
      </c>
      <c r="I984" s="56">
        <v>9.24</v>
      </c>
      <c r="J984" s="49">
        <v>0</v>
      </c>
      <c r="K984" s="49">
        <v>0</v>
      </c>
      <c r="L984" s="56" t="s">
        <v>23</v>
      </c>
      <c r="M984" s="56" t="s">
        <v>24</v>
      </c>
      <c r="N984" s="46" t="s">
        <v>177</v>
      </c>
      <c r="O984" s="46" t="s">
        <v>3230</v>
      </c>
      <c r="P984" s="45" t="s">
        <v>27</v>
      </c>
    </row>
    <row r="985" s="30" customFormat="1" ht="31.5" spans="1:16">
      <c r="A985" s="45">
        <v>980</v>
      </c>
      <c r="B985" s="46" t="s">
        <v>3233</v>
      </c>
      <c r="C985" s="57" t="s">
        <v>3169</v>
      </c>
      <c r="D985" s="46" t="s">
        <v>3234</v>
      </c>
      <c r="E985" s="47" t="s">
        <v>3235</v>
      </c>
      <c r="F985" s="48">
        <v>26.925</v>
      </c>
      <c r="G985" s="48">
        <v>0</v>
      </c>
      <c r="H985" s="49">
        <v>0</v>
      </c>
      <c r="I985" s="56">
        <v>5.385</v>
      </c>
      <c r="J985" s="49">
        <v>0</v>
      </c>
      <c r="K985" s="49">
        <v>0</v>
      </c>
      <c r="L985" s="56" t="s">
        <v>23</v>
      </c>
      <c r="M985" s="56" t="s">
        <v>24</v>
      </c>
      <c r="N985" s="46" t="s">
        <v>3223</v>
      </c>
      <c r="O985" s="46" t="s">
        <v>3236</v>
      </c>
      <c r="P985" s="45" t="s">
        <v>27</v>
      </c>
    </row>
    <row r="986" s="30" customFormat="1" ht="31.5" spans="1:16">
      <c r="A986" s="45">
        <v>981</v>
      </c>
      <c r="B986" s="46" t="s">
        <v>3237</v>
      </c>
      <c r="C986" s="57" t="s">
        <v>3169</v>
      </c>
      <c r="D986" s="46" t="s">
        <v>3238</v>
      </c>
      <c r="E986" s="47" t="s">
        <v>3239</v>
      </c>
      <c r="F986" s="48">
        <v>79.65</v>
      </c>
      <c r="G986" s="48">
        <v>0</v>
      </c>
      <c r="H986" s="49">
        <v>0</v>
      </c>
      <c r="I986" s="56">
        <v>15.93</v>
      </c>
      <c r="J986" s="49">
        <v>0</v>
      </c>
      <c r="K986" s="49">
        <v>0</v>
      </c>
      <c r="L986" s="56" t="s">
        <v>23</v>
      </c>
      <c r="M986" s="56" t="s">
        <v>24</v>
      </c>
      <c r="N986" s="46" t="s">
        <v>3223</v>
      </c>
      <c r="O986" s="46" t="s">
        <v>3236</v>
      </c>
      <c r="P986" s="45" t="s">
        <v>27</v>
      </c>
    </row>
    <row r="987" s="30" customFormat="1" ht="31.5" spans="1:16">
      <c r="A987" s="45">
        <v>982</v>
      </c>
      <c r="B987" s="46" t="s">
        <v>3240</v>
      </c>
      <c r="C987" s="57" t="s">
        <v>3169</v>
      </c>
      <c r="D987" s="46" t="s">
        <v>3241</v>
      </c>
      <c r="E987" s="47" t="s">
        <v>3242</v>
      </c>
      <c r="F987" s="48">
        <v>37.35</v>
      </c>
      <c r="G987" s="48">
        <v>0</v>
      </c>
      <c r="H987" s="49">
        <v>0</v>
      </c>
      <c r="I987" s="56">
        <v>7.47</v>
      </c>
      <c r="J987" s="49">
        <v>0</v>
      </c>
      <c r="K987" s="49">
        <v>0</v>
      </c>
      <c r="L987" s="56" t="s">
        <v>23</v>
      </c>
      <c r="M987" s="56" t="s">
        <v>24</v>
      </c>
      <c r="N987" s="46" t="s">
        <v>3223</v>
      </c>
      <c r="O987" s="46" t="s">
        <v>3236</v>
      </c>
      <c r="P987" s="45" t="s">
        <v>27</v>
      </c>
    </row>
    <row r="988" s="30" customFormat="1" ht="31.5" spans="1:16">
      <c r="A988" s="45">
        <v>983</v>
      </c>
      <c r="B988" s="46" t="s">
        <v>3243</v>
      </c>
      <c r="C988" s="57" t="s">
        <v>3169</v>
      </c>
      <c r="D988" s="46" t="s">
        <v>3244</v>
      </c>
      <c r="E988" s="47" t="s">
        <v>3245</v>
      </c>
      <c r="F988" s="48">
        <v>46.425</v>
      </c>
      <c r="G988" s="48">
        <v>0</v>
      </c>
      <c r="H988" s="49">
        <v>0</v>
      </c>
      <c r="I988" s="56">
        <v>9.285</v>
      </c>
      <c r="J988" s="49">
        <v>0</v>
      </c>
      <c r="K988" s="49">
        <v>0</v>
      </c>
      <c r="L988" s="56" t="s">
        <v>23</v>
      </c>
      <c r="M988" s="56" t="s">
        <v>24</v>
      </c>
      <c r="N988" s="46" t="s">
        <v>3223</v>
      </c>
      <c r="O988" s="46" t="s">
        <v>3236</v>
      </c>
      <c r="P988" s="45" t="s">
        <v>27</v>
      </c>
    </row>
    <row r="989" s="30" customFormat="1" ht="31.5" spans="1:16">
      <c r="A989" s="45">
        <v>984</v>
      </c>
      <c r="B989" s="46" t="s">
        <v>3246</v>
      </c>
      <c r="C989" s="57" t="s">
        <v>3169</v>
      </c>
      <c r="D989" s="46" t="s">
        <v>3244</v>
      </c>
      <c r="E989" s="47" t="s">
        <v>3247</v>
      </c>
      <c r="F989" s="48">
        <v>66.075</v>
      </c>
      <c r="G989" s="48">
        <v>0</v>
      </c>
      <c r="H989" s="49">
        <v>0</v>
      </c>
      <c r="I989" s="56">
        <v>13.215</v>
      </c>
      <c r="J989" s="49">
        <v>0</v>
      </c>
      <c r="K989" s="49">
        <v>0</v>
      </c>
      <c r="L989" s="56" t="s">
        <v>23</v>
      </c>
      <c r="M989" s="56" t="s">
        <v>24</v>
      </c>
      <c r="N989" s="46" t="s">
        <v>177</v>
      </c>
      <c r="O989" s="46" t="s">
        <v>3248</v>
      </c>
      <c r="P989" s="45" t="s">
        <v>27</v>
      </c>
    </row>
    <row r="990" s="30" customFormat="1" ht="31.5" spans="1:16">
      <c r="A990" s="45">
        <v>985</v>
      </c>
      <c r="B990" s="46" t="s">
        <v>3249</v>
      </c>
      <c r="C990" s="57" t="s">
        <v>3169</v>
      </c>
      <c r="D990" s="46" t="s">
        <v>3250</v>
      </c>
      <c r="E990" s="47" t="s">
        <v>3251</v>
      </c>
      <c r="F990" s="48">
        <v>62.025</v>
      </c>
      <c r="G990" s="48">
        <v>0</v>
      </c>
      <c r="H990" s="49">
        <v>0</v>
      </c>
      <c r="I990" s="56">
        <v>12.405</v>
      </c>
      <c r="J990" s="49">
        <v>0</v>
      </c>
      <c r="K990" s="49">
        <v>0</v>
      </c>
      <c r="L990" s="56" t="s">
        <v>23</v>
      </c>
      <c r="M990" s="56" t="s">
        <v>24</v>
      </c>
      <c r="N990" s="46" t="s">
        <v>177</v>
      </c>
      <c r="O990" s="46" t="s">
        <v>3248</v>
      </c>
      <c r="P990" s="45" t="s">
        <v>27</v>
      </c>
    </row>
    <row r="991" s="30" customFormat="1" ht="31.5" spans="1:16">
      <c r="A991" s="45">
        <v>986</v>
      </c>
      <c r="B991" s="46" t="s">
        <v>3252</v>
      </c>
      <c r="C991" s="57" t="s">
        <v>3169</v>
      </c>
      <c r="D991" s="46" t="s">
        <v>3253</v>
      </c>
      <c r="E991" s="47" t="s">
        <v>3254</v>
      </c>
      <c r="F991" s="48">
        <v>13.2</v>
      </c>
      <c r="G991" s="48">
        <v>0</v>
      </c>
      <c r="H991" s="49">
        <v>0</v>
      </c>
      <c r="I991" s="56">
        <v>2.64</v>
      </c>
      <c r="J991" s="49">
        <v>0</v>
      </c>
      <c r="K991" s="49">
        <v>0</v>
      </c>
      <c r="L991" s="56" t="s">
        <v>23</v>
      </c>
      <c r="M991" s="56" t="s">
        <v>24</v>
      </c>
      <c r="N991" s="46" t="s">
        <v>177</v>
      </c>
      <c r="O991" s="46" t="s">
        <v>3248</v>
      </c>
      <c r="P991" s="45" t="s">
        <v>27</v>
      </c>
    </row>
    <row r="992" s="30" customFormat="1" ht="31.5" spans="1:16">
      <c r="A992" s="45">
        <v>987</v>
      </c>
      <c r="B992" s="46" t="s">
        <v>3255</v>
      </c>
      <c r="C992" s="57" t="s">
        <v>3169</v>
      </c>
      <c r="D992" s="46" t="s">
        <v>3256</v>
      </c>
      <c r="E992" s="47" t="s">
        <v>3257</v>
      </c>
      <c r="F992" s="48">
        <v>14.625</v>
      </c>
      <c r="G992" s="48">
        <v>0</v>
      </c>
      <c r="H992" s="49">
        <v>0</v>
      </c>
      <c r="I992" s="56">
        <v>2.925</v>
      </c>
      <c r="J992" s="49">
        <v>0</v>
      </c>
      <c r="K992" s="49">
        <v>0</v>
      </c>
      <c r="L992" s="56" t="s">
        <v>23</v>
      </c>
      <c r="M992" s="56" t="s">
        <v>24</v>
      </c>
      <c r="N992" s="46" t="s">
        <v>177</v>
      </c>
      <c r="O992" s="46" t="s">
        <v>3258</v>
      </c>
      <c r="P992" s="45" t="s">
        <v>27</v>
      </c>
    </row>
    <row r="993" s="30" customFormat="1" ht="31.5" spans="1:16">
      <c r="A993" s="45">
        <v>988</v>
      </c>
      <c r="B993" s="46" t="s">
        <v>3259</v>
      </c>
      <c r="C993" s="57" t="s">
        <v>3169</v>
      </c>
      <c r="D993" s="46" t="s">
        <v>3260</v>
      </c>
      <c r="E993" s="47" t="s">
        <v>3261</v>
      </c>
      <c r="F993" s="48">
        <v>50.25</v>
      </c>
      <c r="G993" s="48">
        <v>0</v>
      </c>
      <c r="H993" s="49">
        <v>0</v>
      </c>
      <c r="I993" s="56">
        <v>10.05</v>
      </c>
      <c r="J993" s="49">
        <v>0</v>
      </c>
      <c r="K993" s="49">
        <v>0</v>
      </c>
      <c r="L993" s="56" t="s">
        <v>23</v>
      </c>
      <c r="M993" s="56" t="s">
        <v>24</v>
      </c>
      <c r="N993" s="46" t="s">
        <v>177</v>
      </c>
      <c r="O993" s="46" t="s">
        <v>3258</v>
      </c>
      <c r="P993" s="45" t="s">
        <v>27</v>
      </c>
    </row>
    <row r="994" s="30" customFormat="1" ht="31.5" spans="1:16">
      <c r="A994" s="45">
        <v>989</v>
      </c>
      <c r="B994" s="46" t="s">
        <v>3262</v>
      </c>
      <c r="C994" s="57" t="s">
        <v>3169</v>
      </c>
      <c r="D994" s="46" t="s">
        <v>3260</v>
      </c>
      <c r="E994" s="47" t="s">
        <v>3263</v>
      </c>
      <c r="F994" s="48">
        <v>43.95</v>
      </c>
      <c r="G994" s="48">
        <v>0</v>
      </c>
      <c r="H994" s="49">
        <v>0</v>
      </c>
      <c r="I994" s="56">
        <v>8.79</v>
      </c>
      <c r="J994" s="49">
        <v>0</v>
      </c>
      <c r="K994" s="49">
        <v>0</v>
      </c>
      <c r="L994" s="56" t="s">
        <v>23</v>
      </c>
      <c r="M994" s="56" t="s">
        <v>24</v>
      </c>
      <c r="N994" s="46" t="s">
        <v>3223</v>
      </c>
      <c r="O994" s="46" t="s">
        <v>3264</v>
      </c>
      <c r="P994" s="45" t="s">
        <v>27</v>
      </c>
    </row>
    <row r="995" s="30" customFormat="1" ht="31.5" spans="1:16">
      <c r="A995" s="45">
        <v>990</v>
      </c>
      <c r="B995" s="46" t="s">
        <v>3265</v>
      </c>
      <c r="C995" s="57" t="s">
        <v>3169</v>
      </c>
      <c r="D995" s="46" t="s">
        <v>3266</v>
      </c>
      <c r="E995" s="47" t="s">
        <v>3267</v>
      </c>
      <c r="F995" s="48">
        <v>11.7</v>
      </c>
      <c r="G995" s="48">
        <v>0</v>
      </c>
      <c r="H995" s="49">
        <v>0</v>
      </c>
      <c r="I995" s="56">
        <v>2.34</v>
      </c>
      <c r="J995" s="49">
        <v>0</v>
      </c>
      <c r="K995" s="49">
        <v>0</v>
      </c>
      <c r="L995" s="56" t="s">
        <v>23</v>
      </c>
      <c r="M995" s="56" t="s">
        <v>24</v>
      </c>
      <c r="N995" s="46" t="s">
        <v>3223</v>
      </c>
      <c r="O995" s="46" t="s">
        <v>3264</v>
      </c>
      <c r="P995" s="45" t="s">
        <v>27</v>
      </c>
    </row>
    <row r="996" s="30" customFormat="1" ht="31.5" spans="1:16">
      <c r="A996" s="45">
        <v>991</v>
      </c>
      <c r="B996" s="46" t="s">
        <v>3268</v>
      </c>
      <c r="C996" s="57" t="s">
        <v>3169</v>
      </c>
      <c r="D996" s="46" t="s">
        <v>3266</v>
      </c>
      <c r="E996" s="47" t="s">
        <v>3269</v>
      </c>
      <c r="F996" s="48">
        <v>13.275</v>
      </c>
      <c r="G996" s="48">
        <v>0</v>
      </c>
      <c r="H996" s="49">
        <v>0</v>
      </c>
      <c r="I996" s="56">
        <v>2.655</v>
      </c>
      <c r="J996" s="49">
        <v>0</v>
      </c>
      <c r="K996" s="49">
        <v>0</v>
      </c>
      <c r="L996" s="56" t="s">
        <v>23</v>
      </c>
      <c r="M996" s="56" t="s">
        <v>24</v>
      </c>
      <c r="N996" s="46" t="s">
        <v>3223</v>
      </c>
      <c r="O996" s="46" t="s">
        <v>3264</v>
      </c>
      <c r="P996" s="45" t="s">
        <v>27</v>
      </c>
    </row>
    <row r="997" s="30" customFormat="1" ht="31.5" spans="1:16">
      <c r="A997" s="45">
        <v>992</v>
      </c>
      <c r="B997" s="46" t="s">
        <v>3270</v>
      </c>
      <c r="C997" s="57" t="s">
        <v>3169</v>
      </c>
      <c r="D997" s="46" t="s">
        <v>3266</v>
      </c>
      <c r="E997" s="47" t="s">
        <v>3271</v>
      </c>
      <c r="F997" s="48">
        <v>36.675</v>
      </c>
      <c r="G997" s="48">
        <v>0</v>
      </c>
      <c r="H997" s="49">
        <v>0</v>
      </c>
      <c r="I997" s="56">
        <v>7.335</v>
      </c>
      <c r="J997" s="49">
        <v>0</v>
      </c>
      <c r="K997" s="49">
        <v>0</v>
      </c>
      <c r="L997" s="56" t="s">
        <v>23</v>
      </c>
      <c r="M997" s="56" t="s">
        <v>24</v>
      </c>
      <c r="N997" s="46" t="s">
        <v>3223</v>
      </c>
      <c r="O997" s="46" t="s">
        <v>3264</v>
      </c>
      <c r="P997" s="45" t="s">
        <v>27</v>
      </c>
    </row>
    <row r="998" s="30" customFormat="1" ht="31.5" spans="1:16">
      <c r="A998" s="45">
        <v>993</v>
      </c>
      <c r="B998" s="46" t="s">
        <v>3272</v>
      </c>
      <c r="C998" s="57" t="s">
        <v>3169</v>
      </c>
      <c r="D998" s="46" t="s">
        <v>3273</v>
      </c>
      <c r="E998" s="47" t="s">
        <v>3274</v>
      </c>
      <c r="F998" s="48">
        <v>12.75</v>
      </c>
      <c r="G998" s="48">
        <v>0</v>
      </c>
      <c r="H998" s="49">
        <v>0</v>
      </c>
      <c r="I998" s="56">
        <v>2.55</v>
      </c>
      <c r="J998" s="49">
        <v>0</v>
      </c>
      <c r="K998" s="49">
        <v>0</v>
      </c>
      <c r="L998" s="56" t="s">
        <v>23</v>
      </c>
      <c r="M998" s="56" t="s">
        <v>24</v>
      </c>
      <c r="N998" s="46" t="s">
        <v>3223</v>
      </c>
      <c r="O998" s="46" t="s">
        <v>3264</v>
      </c>
      <c r="P998" s="45" t="s">
        <v>27</v>
      </c>
    </row>
    <row r="999" s="30" customFormat="1" ht="31.5" spans="1:16">
      <c r="A999" s="45">
        <v>994</v>
      </c>
      <c r="B999" s="46" t="s">
        <v>3275</v>
      </c>
      <c r="C999" s="57" t="s">
        <v>3169</v>
      </c>
      <c r="D999" s="46" t="s">
        <v>3273</v>
      </c>
      <c r="E999" s="47" t="s">
        <v>3276</v>
      </c>
      <c r="F999" s="48">
        <v>22.275</v>
      </c>
      <c r="G999" s="48">
        <v>0</v>
      </c>
      <c r="H999" s="49">
        <v>0</v>
      </c>
      <c r="I999" s="56">
        <v>4.455</v>
      </c>
      <c r="J999" s="49">
        <v>0</v>
      </c>
      <c r="K999" s="49">
        <v>0</v>
      </c>
      <c r="L999" s="56" t="s">
        <v>23</v>
      </c>
      <c r="M999" s="56" t="s">
        <v>24</v>
      </c>
      <c r="N999" s="46" t="s">
        <v>3223</v>
      </c>
      <c r="O999" s="46" t="s">
        <v>3277</v>
      </c>
      <c r="P999" s="45" t="s">
        <v>27</v>
      </c>
    </row>
    <row r="1000" s="30" customFormat="1" ht="31.5" spans="1:16">
      <c r="A1000" s="45">
        <v>995</v>
      </c>
      <c r="B1000" s="46" t="s">
        <v>3278</v>
      </c>
      <c r="C1000" s="57" t="s">
        <v>3169</v>
      </c>
      <c r="D1000" s="46" t="s">
        <v>3279</v>
      </c>
      <c r="E1000" s="47" t="s">
        <v>3280</v>
      </c>
      <c r="F1000" s="48">
        <v>7.875</v>
      </c>
      <c r="G1000" s="48">
        <v>0</v>
      </c>
      <c r="H1000" s="49">
        <v>0</v>
      </c>
      <c r="I1000" s="56">
        <v>1.575</v>
      </c>
      <c r="J1000" s="49">
        <v>0</v>
      </c>
      <c r="K1000" s="49">
        <v>0</v>
      </c>
      <c r="L1000" s="56" t="s">
        <v>23</v>
      </c>
      <c r="M1000" s="56" t="s">
        <v>24</v>
      </c>
      <c r="N1000" s="46" t="s">
        <v>3223</v>
      </c>
      <c r="O1000" s="46" t="s">
        <v>3277</v>
      </c>
      <c r="P1000" s="45" t="s">
        <v>27</v>
      </c>
    </row>
    <row r="1001" s="30" customFormat="1" ht="31.5" spans="1:16">
      <c r="A1001" s="45">
        <v>996</v>
      </c>
      <c r="B1001" s="46" t="s">
        <v>3281</v>
      </c>
      <c r="C1001" s="57" t="s">
        <v>3169</v>
      </c>
      <c r="D1001" s="46" t="s">
        <v>3279</v>
      </c>
      <c r="E1001" s="47" t="s">
        <v>3282</v>
      </c>
      <c r="F1001" s="48">
        <v>23.925</v>
      </c>
      <c r="G1001" s="48">
        <v>0</v>
      </c>
      <c r="H1001" s="49">
        <v>0</v>
      </c>
      <c r="I1001" s="56">
        <v>4.785</v>
      </c>
      <c r="J1001" s="49">
        <v>0</v>
      </c>
      <c r="K1001" s="49">
        <v>0</v>
      </c>
      <c r="L1001" s="56" t="s">
        <v>23</v>
      </c>
      <c r="M1001" s="56" t="s">
        <v>24</v>
      </c>
      <c r="N1001" s="46" t="s">
        <v>3223</v>
      </c>
      <c r="O1001" s="46" t="s">
        <v>3277</v>
      </c>
      <c r="P1001" s="45" t="s">
        <v>27</v>
      </c>
    </row>
    <row r="1002" s="30" customFormat="1" ht="31.5" spans="1:16">
      <c r="A1002" s="45">
        <v>997</v>
      </c>
      <c r="B1002" s="46" t="s">
        <v>3283</v>
      </c>
      <c r="C1002" s="57" t="s">
        <v>3169</v>
      </c>
      <c r="D1002" s="46" t="s">
        <v>3279</v>
      </c>
      <c r="E1002" s="47" t="s">
        <v>3284</v>
      </c>
      <c r="F1002" s="48">
        <v>10.05</v>
      </c>
      <c r="G1002" s="48">
        <v>0</v>
      </c>
      <c r="H1002" s="49">
        <v>0</v>
      </c>
      <c r="I1002" s="56">
        <v>2.01</v>
      </c>
      <c r="J1002" s="49">
        <v>0</v>
      </c>
      <c r="K1002" s="49">
        <v>0</v>
      </c>
      <c r="L1002" s="56" t="s">
        <v>23</v>
      </c>
      <c r="M1002" s="56" t="s">
        <v>24</v>
      </c>
      <c r="N1002" s="46" t="s">
        <v>3223</v>
      </c>
      <c r="O1002" s="46" t="s">
        <v>3277</v>
      </c>
      <c r="P1002" s="45" t="s">
        <v>27</v>
      </c>
    </row>
    <row r="1003" s="30" customFormat="1" ht="31.5" spans="1:16">
      <c r="A1003" s="45">
        <v>998</v>
      </c>
      <c r="B1003" s="46" t="s">
        <v>3285</v>
      </c>
      <c r="C1003" s="57" t="s">
        <v>3169</v>
      </c>
      <c r="D1003" s="46" t="s">
        <v>3286</v>
      </c>
      <c r="E1003" s="47" t="s">
        <v>3287</v>
      </c>
      <c r="F1003" s="48">
        <v>74.325</v>
      </c>
      <c r="G1003" s="48">
        <v>0</v>
      </c>
      <c r="H1003" s="49">
        <v>0</v>
      </c>
      <c r="I1003" s="56">
        <v>14.865</v>
      </c>
      <c r="J1003" s="49">
        <v>0</v>
      </c>
      <c r="K1003" s="49">
        <v>0</v>
      </c>
      <c r="L1003" s="56" t="s">
        <v>23</v>
      </c>
      <c r="M1003" s="56" t="s">
        <v>24</v>
      </c>
      <c r="N1003" s="46" t="s">
        <v>177</v>
      </c>
      <c r="O1003" s="46" t="s">
        <v>3288</v>
      </c>
      <c r="P1003" s="45" t="s">
        <v>27</v>
      </c>
    </row>
    <row r="1004" s="30" customFormat="1" ht="31.5" spans="1:16">
      <c r="A1004" s="45">
        <v>999</v>
      </c>
      <c r="B1004" s="46" t="s">
        <v>3289</v>
      </c>
      <c r="C1004" s="57" t="s">
        <v>3169</v>
      </c>
      <c r="D1004" s="46" t="s">
        <v>3286</v>
      </c>
      <c r="E1004" s="47" t="s">
        <v>3290</v>
      </c>
      <c r="F1004" s="48">
        <v>42.675</v>
      </c>
      <c r="G1004" s="48">
        <v>0</v>
      </c>
      <c r="H1004" s="49">
        <v>0</v>
      </c>
      <c r="I1004" s="56">
        <v>8.535</v>
      </c>
      <c r="J1004" s="49">
        <v>0</v>
      </c>
      <c r="K1004" s="49">
        <v>0</v>
      </c>
      <c r="L1004" s="56" t="s">
        <v>23</v>
      </c>
      <c r="M1004" s="56" t="s">
        <v>24</v>
      </c>
      <c r="N1004" s="46" t="s">
        <v>177</v>
      </c>
      <c r="O1004" s="46" t="s">
        <v>3288</v>
      </c>
      <c r="P1004" s="45" t="s">
        <v>27</v>
      </c>
    </row>
    <row r="1005" s="30" customFormat="1" ht="31.5" spans="1:16">
      <c r="A1005" s="45">
        <v>1000</v>
      </c>
      <c r="B1005" s="46" t="s">
        <v>3291</v>
      </c>
      <c r="C1005" s="57" t="s">
        <v>3169</v>
      </c>
      <c r="D1005" s="46" t="s">
        <v>3292</v>
      </c>
      <c r="E1005" s="47" t="s">
        <v>3293</v>
      </c>
      <c r="F1005" s="48">
        <v>8.1</v>
      </c>
      <c r="G1005" s="48">
        <v>0</v>
      </c>
      <c r="H1005" s="49">
        <v>0</v>
      </c>
      <c r="I1005" s="56">
        <v>1.62</v>
      </c>
      <c r="J1005" s="49">
        <v>0</v>
      </c>
      <c r="K1005" s="49">
        <v>0</v>
      </c>
      <c r="L1005" s="56" t="s">
        <v>23</v>
      </c>
      <c r="M1005" s="56" t="s">
        <v>24</v>
      </c>
      <c r="N1005" s="46" t="s">
        <v>177</v>
      </c>
      <c r="O1005" s="46" t="s">
        <v>3294</v>
      </c>
      <c r="P1005" s="45" t="s">
        <v>27</v>
      </c>
    </row>
    <row r="1006" s="30" customFormat="1" ht="31.5" spans="1:16">
      <c r="A1006" s="45">
        <v>1001</v>
      </c>
      <c r="B1006" s="46" t="s">
        <v>3295</v>
      </c>
      <c r="C1006" s="57" t="s">
        <v>3169</v>
      </c>
      <c r="D1006" s="46" t="s">
        <v>3292</v>
      </c>
      <c r="E1006" s="47" t="s">
        <v>3296</v>
      </c>
      <c r="F1006" s="48">
        <v>93.675</v>
      </c>
      <c r="G1006" s="48">
        <v>0</v>
      </c>
      <c r="H1006" s="49">
        <v>0</v>
      </c>
      <c r="I1006" s="56">
        <v>18.735</v>
      </c>
      <c r="J1006" s="49">
        <v>0</v>
      </c>
      <c r="K1006" s="49">
        <v>0</v>
      </c>
      <c r="L1006" s="56" t="s">
        <v>23</v>
      </c>
      <c r="M1006" s="56" t="s">
        <v>24</v>
      </c>
      <c r="N1006" s="46" t="s">
        <v>177</v>
      </c>
      <c r="O1006" s="46" t="s">
        <v>3294</v>
      </c>
      <c r="P1006" s="45" t="s">
        <v>27</v>
      </c>
    </row>
    <row r="1007" s="30" customFormat="1" ht="31.5" spans="1:16">
      <c r="A1007" s="45">
        <v>1002</v>
      </c>
      <c r="B1007" s="46" t="s">
        <v>3297</v>
      </c>
      <c r="C1007" s="57" t="s">
        <v>3169</v>
      </c>
      <c r="D1007" s="46" t="s">
        <v>3298</v>
      </c>
      <c r="E1007" s="47" t="s">
        <v>3299</v>
      </c>
      <c r="F1007" s="48">
        <v>30.3</v>
      </c>
      <c r="G1007" s="48">
        <v>0</v>
      </c>
      <c r="H1007" s="49">
        <v>0</v>
      </c>
      <c r="I1007" s="56">
        <v>6.06</v>
      </c>
      <c r="J1007" s="49">
        <v>0</v>
      </c>
      <c r="K1007" s="49">
        <v>0</v>
      </c>
      <c r="L1007" s="56" t="s">
        <v>23</v>
      </c>
      <c r="M1007" s="56" t="s">
        <v>24</v>
      </c>
      <c r="N1007" s="46" t="s">
        <v>177</v>
      </c>
      <c r="O1007" s="46" t="s">
        <v>3294</v>
      </c>
      <c r="P1007" s="45" t="s">
        <v>27</v>
      </c>
    </row>
    <row r="1008" s="30" customFormat="1" ht="31.5" spans="1:16">
      <c r="A1008" s="45">
        <v>1003</v>
      </c>
      <c r="B1008" s="46" t="s">
        <v>3300</v>
      </c>
      <c r="C1008" s="57" t="s">
        <v>3169</v>
      </c>
      <c r="D1008" s="46" t="s">
        <v>3298</v>
      </c>
      <c r="E1008" s="47" t="s">
        <v>3301</v>
      </c>
      <c r="F1008" s="48">
        <v>36.375</v>
      </c>
      <c r="G1008" s="48">
        <v>0</v>
      </c>
      <c r="H1008" s="49">
        <v>0</v>
      </c>
      <c r="I1008" s="56">
        <v>7.275</v>
      </c>
      <c r="J1008" s="49">
        <v>0</v>
      </c>
      <c r="K1008" s="49">
        <v>0</v>
      </c>
      <c r="L1008" s="56" t="s">
        <v>23</v>
      </c>
      <c r="M1008" s="56" t="s">
        <v>24</v>
      </c>
      <c r="N1008" s="46" t="s">
        <v>177</v>
      </c>
      <c r="O1008" s="46" t="s">
        <v>3294</v>
      </c>
      <c r="P1008" s="45" t="s">
        <v>27</v>
      </c>
    </row>
    <row r="1009" s="30" customFormat="1" ht="31.5" spans="1:16">
      <c r="A1009" s="45">
        <v>1004</v>
      </c>
      <c r="B1009" s="46" t="s">
        <v>3302</v>
      </c>
      <c r="C1009" s="57" t="s">
        <v>3169</v>
      </c>
      <c r="D1009" s="46" t="s">
        <v>3303</v>
      </c>
      <c r="E1009" s="47" t="s">
        <v>3304</v>
      </c>
      <c r="F1009" s="48">
        <v>72.9</v>
      </c>
      <c r="G1009" s="48">
        <v>0</v>
      </c>
      <c r="H1009" s="49">
        <v>0</v>
      </c>
      <c r="I1009" s="56">
        <v>14.58</v>
      </c>
      <c r="J1009" s="49">
        <v>0</v>
      </c>
      <c r="K1009" s="49">
        <v>0</v>
      </c>
      <c r="L1009" s="56" t="s">
        <v>23</v>
      </c>
      <c r="M1009" s="56" t="s">
        <v>24</v>
      </c>
      <c r="N1009" s="46" t="s">
        <v>177</v>
      </c>
      <c r="O1009" s="46" t="s">
        <v>3294</v>
      </c>
      <c r="P1009" s="45" t="s">
        <v>27</v>
      </c>
    </row>
    <row r="1010" s="30" customFormat="1" ht="31.5" spans="1:16">
      <c r="A1010" s="45">
        <v>1005</v>
      </c>
      <c r="B1010" s="46" t="s">
        <v>3305</v>
      </c>
      <c r="C1010" s="57" t="s">
        <v>3169</v>
      </c>
      <c r="D1010" s="46" t="s">
        <v>3303</v>
      </c>
      <c r="E1010" s="47" t="s">
        <v>3306</v>
      </c>
      <c r="F1010" s="48">
        <v>75.9</v>
      </c>
      <c r="G1010" s="48">
        <v>0</v>
      </c>
      <c r="H1010" s="49">
        <v>0</v>
      </c>
      <c r="I1010" s="56">
        <v>15.18</v>
      </c>
      <c r="J1010" s="49">
        <v>0</v>
      </c>
      <c r="K1010" s="49">
        <v>0</v>
      </c>
      <c r="L1010" s="56" t="s">
        <v>23</v>
      </c>
      <c r="M1010" s="56" t="s">
        <v>24</v>
      </c>
      <c r="N1010" s="46" t="s">
        <v>177</v>
      </c>
      <c r="O1010" s="46" t="s">
        <v>3294</v>
      </c>
      <c r="P1010" s="45" t="s">
        <v>27</v>
      </c>
    </row>
    <row r="1011" s="30" customFormat="1" ht="31.5" spans="1:16">
      <c r="A1011" s="45">
        <v>1006</v>
      </c>
      <c r="B1011" s="46" t="s">
        <v>3307</v>
      </c>
      <c r="C1011" s="57" t="s">
        <v>3169</v>
      </c>
      <c r="D1011" s="46" t="s">
        <v>3308</v>
      </c>
      <c r="E1011" s="47" t="s">
        <v>3309</v>
      </c>
      <c r="F1011" s="48">
        <v>107.7</v>
      </c>
      <c r="G1011" s="48">
        <v>0</v>
      </c>
      <c r="H1011" s="49">
        <v>0</v>
      </c>
      <c r="I1011" s="56">
        <v>21.54</v>
      </c>
      <c r="J1011" s="49">
        <v>0</v>
      </c>
      <c r="K1011" s="49">
        <v>0</v>
      </c>
      <c r="L1011" s="56" t="s">
        <v>23</v>
      </c>
      <c r="M1011" s="56" t="s">
        <v>24</v>
      </c>
      <c r="N1011" s="46" t="s">
        <v>177</v>
      </c>
      <c r="O1011" s="46" t="s">
        <v>3294</v>
      </c>
      <c r="P1011" s="45" t="s">
        <v>27</v>
      </c>
    </row>
    <row r="1012" s="30" customFormat="1" ht="31.5" spans="1:16">
      <c r="A1012" s="45">
        <v>1007</v>
      </c>
      <c r="B1012" s="46" t="s">
        <v>3310</v>
      </c>
      <c r="C1012" s="57" t="s">
        <v>3169</v>
      </c>
      <c r="D1012" s="46" t="s">
        <v>3311</v>
      </c>
      <c r="E1012" s="47" t="s">
        <v>3312</v>
      </c>
      <c r="F1012" s="48">
        <v>64.65</v>
      </c>
      <c r="G1012" s="48">
        <v>0</v>
      </c>
      <c r="H1012" s="49">
        <v>0</v>
      </c>
      <c r="I1012" s="56">
        <v>12.93</v>
      </c>
      <c r="J1012" s="49">
        <v>0</v>
      </c>
      <c r="K1012" s="49">
        <v>0</v>
      </c>
      <c r="L1012" s="56" t="s">
        <v>23</v>
      </c>
      <c r="M1012" s="56" t="s">
        <v>24</v>
      </c>
      <c r="N1012" s="46" t="s">
        <v>177</v>
      </c>
      <c r="O1012" s="46" t="s">
        <v>3294</v>
      </c>
      <c r="P1012" s="45" t="s">
        <v>27</v>
      </c>
    </row>
    <row r="1013" s="30" customFormat="1" ht="31.5" spans="1:16">
      <c r="A1013" s="45">
        <v>1008</v>
      </c>
      <c r="B1013" s="46" t="s">
        <v>3313</v>
      </c>
      <c r="C1013" s="57" t="s">
        <v>3169</v>
      </c>
      <c r="D1013" s="46" t="s">
        <v>3314</v>
      </c>
      <c r="E1013" s="47" t="s">
        <v>3315</v>
      </c>
      <c r="F1013" s="48">
        <v>37.35</v>
      </c>
      <c r="G1013" s="48">
        <v>0</v>
      </c>
      <c r="H1013" s="49">
        <v>0</v>
      </c>
      <c r="I1013" s="56">
        <v>7.47</v>
      </c>
      <c r="J1013" s="49">
        <v>0</v>
      </c>
      <c r="K1013" s="49">
        <v>0</v>
      </c>
      <c r="L1013" s="56" t="s">
        <v>23</v>
      </c>
      <c r="M1013" s="56" t="s">
        <v>24</v>
      </c>
      <c r="N1013" s="46" t="s">
        <v>177</v>
      </c>
      <c r="O1013" s="46" t="s">
        <v>3294</v>
      </c>
      <c r="P1013" s="45" t="s">
        <v>27</v>
      </c>
    </row>
    <row r="1014" s="30" customFormat="1" ht="31.5" spans="1:16">
      <c r="A1014" s="45">
        <v>1009</v>
      </c>
      <c r="B1014" s="46" t="s">
        <v>3316</v>
      </c>
      <c r="C1014" s="57" t="s">
        <v>3169</v>
      </c>
      <c r="D1014" s="46" t="s">
        <v>3317</v>
      </c>
      <c r="E1014" s="47" t="s">
        <v>3318</v>
      </c>
      <c r="F1014" s="48">
        <v>47.625</v>
      </c>
      <c r="G1014" s="48">
        <v>0</v>
      </c>
      <c r="H1014" s="49">
        <v>0</v>
      </c>
      <c r="I1014" s="56">
        <v>9.525</v>
      </c>
      <c r="J1014" s="49">
        <v>0</v>
      </c>
      <c r="K1014" s="49">
        <v>0</v>
      </c>
      <c r="L1014" s="56" t="s">
        <v>23</v>
      </c>
      <c r="M1014" s="56" t="s">
        <v>24</v>
      </c>
      <c r="N1014" s="46" t="s">
        <v>177</v>
      </c>
      <c r="O1014" s="46" t="s">
        <v>3294</v>
      </c>
      <c r="P1014" s="45" t="s">
        <v>27</v>
      </c>
    </row>
    <row r="1015" s="30" customFormat="1" ht="31.5" spans="1:16">
      <c r="A1015" s="45">
        <v>1010</v>
      </c>
      <c r="B1015" s="46" t="s">
        <v>3319</v>
      </c>
      <c r="C1015" s="57" t="s">
        <v>3169</v>
      </c>
      <c r="D1015" s="46" t="s">
        <v>3320</v>
      </c>
      <c r="E1015" s="47" t="s">
        <v>3321</v>
      </c>
      <c r="F1015" s="48">
        <v>49.275</v>
      </c>
      <c r="G1015" s="48">
        <v>0</v>
      </c>
      <c r="H1015" s="49">
        <v>0</v>
      </c>
      <c r="I1015" s="56">
        <v>9.855</v>
      </c>
      <c r="J1015" s="49">
        <v>0</v>
      </c>
      <c r="K1015" s="49">
        <v>0</v>
      </c>
      <c r="L1015" s="56" t="s">
        <v>23</v>
      </c>
      <c r="M1015" s="56" t="s">
        <v>24</v>
      </c>
      <c r="N1015" s="46" t="s">
        <v>177</v>
      </c>
      <c r="O1015" s="46" t="s">
        <v>3294</v>
      </c>
      <c r="P1015" s="45" t="s">
        <v>27</v>
      </c>
    </row>
    <row r="1016" s="30" customFormat="1" ht="31.5" spans="1:16">
      <c r="A1016" s="45">
        <v>1011</v>
      </c>
      <c r="B1016" s="46" t="s">
        <v>3322</v>
      </c>
      <c r="C1016" s="57" t="s">
        <v>3169</v>
      </c>
      <c r="D1016" s="46" t="s">
        <v>3323</v>
      </c>
      <c r="E1016" s="47" t="s">
        <v>3324</v>
      </c>
      <c r="F1016" s="48">
        <v>102.525</v>
      </c>
      <c r="G1016" s="48">
        <v>0</v>
      </c>
      <c r="H1016" s="49">
        <v>0</v>
      </c>
      <c r="I1016" s="56">
        <v>20.505</v>
      </c>
      <c r="J1016" s="49">
        <v>0</v>
      </c>
      <c r="K1016" s="49">
        <v>0</v>
      </c>
      <c r="L1016" s="56" t="s">
        <v>23</v>
      </c>
      <c r="M1016" s="56" t="s">
        <v>24</v>
      </c>
      <c r="N1016" s="46" t="s">
        <v>177</v>
      </c>
      <c r="O1016" s="46" t="s">
        <v>3325</v>
      </c>
      <c r="P1016" s="45" t="s">
        <v>27</v>
      </c>
    </row>
    <row r="1017" s="30" customFormat="1" ht="31.5" spans="1:16">
      <c r="A1017" s="45">
        <v>1012</v>
      </c>
      <c r="B1017" s="46" t="s">
        <v>3326</v>
      </c>
      <c r="C1017" s="57" t="s">
        <v>3327</v>
      </c>
      <c r="D1017" s="46" t="s">
        <v>3328</v>
      </c>
      <c r="E1017" s="47" t="s">
        <v>3329</v>
      </c>
      <c r="F1017" s="48">
        <v>83.25</v>
      </c>
      <c r="G1017" s="48">
        <v>0</v>
      </c>
      <c r="H1017" s="49">
        <v>0</v>
      </c>
      <c r="I1017" s="56">
        <v>16.65</v>
      </c>
      <c r="J1017" s="49">
        <v>0</v>
      </c>
      <c r="K1017" s="49">
        <v>0</v>
      </c>
      <c r="L1017" s="56" t="s">
        <v>23</v>
      </c>
      <c r="M1017" s="56" t="s">
        <v>24</v>
      </c>
      <c r="N1017" s="46" t="s">
        <v>177</v>
      </c>
      <c r="O1017" s="46" t="s">
        <v>3325</v>
      </c>
      <c r="P1017" s="45" t="s">
        <v>27</v>
      </c>
    </row>
    <row r="1018" s="30" customFormat="1" ht="31.5" spans="1:16">
      <c r="A1018" s="45">
        <v>1013</v>
      </c>
      <c r="B1018" s="46" t="s">
        <v>3330</v>
      </c>
      <c r="C1018" s="57" t="s">
        <v>3327</v>
      </c>
      <c r="D1018" s="46" t="s">
        <v>3331</v>
      </c>
      <c r="E1018" s="47" t="s">
        <v>3332</v>
      </c>
      <c r="F1018" s="48">
        <v>33.9</v>
      </c>
      <c r="G1018" s="48">
        <v>0</v>
      </c>
      <c r="H1018" s="49">
        <v>0</v>
      </c>
      <c r="I1018" s="56">
        <v>6.78</v>
      </c>
      <c r="J1018" s="49">
        <v>0</v>
      </c>
      <c r="K1018" s="49">
        <v>0</v>
      </c>
      <c r="L1018" s="56" t="s">
        <v>23</v>
      </c>
      <c r="M1018" s="56" t="s">
        <v>24</v>
      </c>
      <c r="N1018" s="46" t="s">
        <v>3223</v>
      </c>
      <c r="O1018" s="46" t="s">
        <v>3333</v>
      </c>
      <c r="P1018" s="45" t="s">
        <v>27</v>
      </c>
    </row>
    <row r="1019" s="30" customFormat="1" ht="31.5" spans="1:16">
      <c r="A1019" s="45">
        <v>1014</v>
      </c>
      <c r="B1019" s="46" t="s">
        <v>3334</v>
      </c>
      <c r="C1019" s="57" t="s">
        <v>3327</v>
      </c>
      <c r="D1019" s="46" t="s">
        <v>3335</v>
      </c>
      <c r="E1019" s="47" t="s">
        <v>3336</v>
      </c>
      <c r="F1019" s="48">
        <v>18.9</v>
      </c>
      <c r="G1019" s="48">
        <v>0</v>
      </c>
      <c r="H1019" s="49">
        <v>0</v>
      </c>
      <c r="I1019" s="56">
        <v>3.78</v>
      </c>
      <c r="J1019" s="49">
        <v>0</v>
      </c>
      <c r="K1019" s="49">
        <v>0</v>
      </c>
      <c r="L1019" s="56" t="s">
        <v>23</v>
      </c>
      <c r="M1019" s="56" t="s">
        <v>24</v>
      </c>
      <c r="N1019" s="46" t="s">
        <v>3223</v>
      </c>
      <c r="O1019" s="46" t="s">
        <v>3337</v>
      </c>
      <c r="P1019" s="45" t="s">
        <v>27</v>
      </c>
    </row>
    <row r="1020" s="30" customFormat="1" ht="31.5" spans="1:16">
      <c r="A1020" s="45">
        <v>1015</v>
      </c>
      <c r="B1020" s="46" t="s">
        <v>3338</v>
      </c>
      <c r="C1020" s="57" t="s">
        <v>3327</v>
      </c>
      <c r="D1020" s="46" t="s">
        <v>3339</v>
      </c>
      <c r="E1020" s="47" t="s">
        <v>3340</v>
      </c>
      <c r="F1020" s="48">
        <v>32.175</v>
      </c>
      <c r="G1020" s="48">
        <v>0</v>
      </c>
      <c r="H1020" s="49">
        <v>0</v>
      </c>
      <c r="I1020" s="56">
        <v>6.435</v>
      </c>
      <c r="J1020" s="49">
        <v>0</v>
      </c>
      <c r="K1020" s="49">
        <v>0</v>
      </c>
      <c r="L1020" s="56" t="s">
        <v>23</v>
      </c>
      <c r="M1020" s="56" t="s">
        <v>24</v>
      </c>
      <c r="N1020" s="46" t="s">
        <v>3223</v>
      </c>
      <c r="O1020" s="46" t="s">
        <v>3341</v>
      </c>
      <c r="P1020" s="45" t="s">
        <v>27</v>
      </c>
    </row>
    <row r="1021" s="30" customFormat="1" ht="31.5" spans="1:16">
      <c r="A1021" s="45">
        <v>1016</v>
      </c>
      <c r="B1021" s="46" t="s">
        <v>3342</v>
      </c>
      <c r="C1021" s="57" t="s">
        <v>3327</v>
      </c>
      <c r="D1021" s="46" t="s">
        <v>3343</v>
      </c>
      <c r="E1021" s="47" t="s">
        <v>3344</v>
      </c>
      <c r="F1021" s="48">
        <v>9.525</v>
      </c>
      <c r="G1021" s="48">
        <v>0</v>
      </c>
      <c r="H1021" s="49">
        <v>0</v>
      </c>
      <c r="I1021" s="56">
        <v>1.905</v>
      </c>
      <c r="J1021" s="49">
        <v>0</v>
      </c>
      <c r="K1021" s="49">
        <v>0</v>
      </c>
      <c r="L1021" s="56" t="s">
        <v>23</v>
      </c>
      <c r="M1021" s="56" t="s">
        <v>24</v>
      </c>
      <c r="N1021" s="46" t="s">
        <v>3223</v>
      </c>
      <c r="O1021" s="46" t="s">
        <v>3345</v>
      </c>
      <c r="P1021" s="45" t="s">
        <v>27</v>
      </c>
    </row>
    <row r="1022" s="30" customFormat="1" ht="31.5" spans="1:16">
      <c r="A1022" s="45">
        <v>1017</v>
      </c>
      <c r="B1022" s="46" t="s">
        <v>3346</v>
      </c>
      <c r="C1022" s="57" t="s">
        <v>3327</v>
      </c>
      <c r="D1022" s="46" t="s">
        <v>3347</v>
      </c>
      <c r="E1022" s="47" t="s">
        <v>3348</v>
      </c>
      <c r="F1022" s="48">
        <v>71.4</v>
      </c>
      <c r="G1022" s="48">
        <v>0</v>
      </c>
      <c r="H1022" s="49">
        <v>0</v>
      </c>
      <c r="I1022" s="56">
        <v>14.28</v>
      </c>
      <c r="J1022" s="49">
        <v>0</v>
      </c>
      <c r="K1022" s="49">
        <v>0</v>
      </c>
      <c r="L1022" s="56" t="s">
        <v>23</v>
      </c>
      <c r="M1022" s="56" t="s">
        <v>24</v>
      </c>
      <c r="N1022" s="46" t="s">
        <v>3223</v>
      </c>
      <c r="O1022" s="46" t="s">
        <v>3349</v>
      </c>
      <c r="P1022" s="45" t="s">
        <v>27</v>
      </c>
    </row>
    <row r="1023" s="30" customFormat="1" ht="31.5" spans="1:16">
      <c r="A1023" s="45">
        <v>1018</v>
      </c>
      <c r="B1023" s="46" t="s">
        <v>3350</v>
      </c>
      <c r="C1023" s="57" t="s">
        <v>3327</v>
      </c>
      <c r="D1023" s="46" t="s">
        <v>3351</v>
      </c>
      <c r="E1023" s="47" t="s">
        <v>3352</v>
      </c>
      <c r="F1023" s="48">
        <v>38.475</v>
      </c>
      <c r="G1023" s="48">
        <v>0</v>
      </c>
      <c r="H1023" s="49">
        <v>0</v>
      </c>
      <c r="I1023" s="56">
        <v>7.695</v>
      </c>
      <c r="J1023" s="49">
        <v>0</v>
      </c>
      <c r="K1023" s="49">
        <v>0</v>
      </c>
      <c r="L1023" s="56" t="s">
        <v>23</v>
      </c>
      <c r="M1023" s="56" t="s">
        <v>24</v>
      </c>
      <c r="N1023" s="46" t="s">
        <v>3223</v>
      </c>
      <c r="O1023" s="46" t="s">
        <v>3353</v>
      </c>
      <c r="P1023" s="45" t="s">
        <v>27</v>
      </c>
    </row>
    <row r="1024" s="30" customFormat="1" ht="31.5" spans="1:16">
      <c r="A1024" s="45">
        <v>1019</v>
      </c>
      <c r="B1024" s="46" t="s">
        <v>3354</v>
      </c>
      <c r="C1024" s="57" t="s">
        <v>3327</v>
      </c>
      <c r="D1024" s="46" t="s">
        <v>3355</v>
      </c>
      <c r="E1024" s="47" t="s">
        <v>3356</v>
      </c>
      <c r="F1024" s="48">
        <v>11.7</v>
      </c>
      <c r="G1024" s="48">
        <v>0</v>
      </c>
      <c r="H1024" s="49">
        <v>0</v>
      </c>
      <c r="I1024" s="56">
        <v>2.34</v>
      </c>
      <c r="J1024" s="49">
        <v>0</v>
      </c>
      <c r="K1024" s="49">
        <v>0</v>
      </c>
      <c r="L1024" s="56" t="s">
        <v>23</v>
      </c>
      <c r="M1024" s="56" t="s">
        <v>24</v>
      </c>
      <c r="N1024" s="46" t="s">
        <v>3223</v>
      </c>
      <c r="O1024" s="46" t="s">
        <v>3357</v>
      </c>
      <c r="P1024" s="45" t="s">
        <v>27</v>
      </c>
    </row>
    <row r="1025" s="30" customFormat="1" ht="31.5" spans="1:16">
      <c r="A1025" s="45">
        <v>1020</v>
      </c>
      <c r="B1025" s="46" t="s">
        <v>3358</v>
      </c>
      <c r="C1025" s="57" t="s">
        <v>3327</v>
      </c>
      <c r="D1025" s="46" t="s">
        <v>3359</v>
      </c>
      <c r="E1025" s="47" t="s">
        <v>3360</v>
      </c>
      <c r="F1025" s="48">
        <v>42.15</v>
      </c>
      <c r="G1025" s="48">
        <v>0</v>
      </c>
      <c r="H1025" s="49">
        <v>0</v>
      </c>
      <c r="I1025" s="56">
        <v>8.43</v>
      </c>
      <c r="J1025" s="49">
        <v>0</v>
      </c>
      <c r="K1025" s="49">
        <v>0</v>
      </c>
      <c r="L1025" s="56" t="s">
        <v>23</v>
      </c>
      <c r="M1025" s="56" t="s">
        <v>24</v>
      </c>
      <c r="N1025" s="46" t="s">
        <v>3223</v>
      </c>
      <c r="O1025" s="46" t="s">
        <v>3361</v>
      </c>
      <c r="P1025" s="45" t="s">
        <v>27</v>
      </c>
    </row>
    <row r="1026" s="30" customFormat="1" ht="31.5" spans="1:16">
      <c r="A1026" s="45">
        <v>1021</v>
      </c>
      <c r="B1026" s="46" t="s">
        <v>3358</v>
      </c>
      <c r="C1026" s="57" t="s">
        <v>3327</v>
      </c>
      <c r="D1026" s="46" t="s">
        <v>3359</v>
      </c>
      <c r="E1026" s="47" t="s">
        <v>3362</v>
      </c>
      <c r="F1026" s="48">
        <v>56.55</v>
      </c>
      <c r="G1026" s="48">
        <v>0</v>
      </c>
      <c r="H1026" s="49">
        <v>0</v>
      </c>
      <c r="I1026" s="56">
        <v>11.31</v>
      </c>
      <c r="J1026" s="49">
        <v>0</v>
      </c>
      <c r="K1026" s="49">
        <v>0</v>
      </c>
      <c r="L1026" s="56" t="s">
        <v>23</v>
      </c>
      <c r="M1026" s="56" t="s">
        <v>24</v>
      </c>
      <c r="N1026" s="46" t="s">
        <v>3223</v>
      </c>
      <c r="O1026" s="46" t="s">
        <v>3363</v>
      </c>
      <c r="P1026" s="45" t="s">
        <v>27</v>
      </c>
    </row>
    <row r="1027" s="30" customFormat="1" ht="31.5" spans="1:16">
      <c r="A1027" s="45">
        <v>1022</v>
      </c>
      <c r="B1027" s="46" t="s">
        <v>3364</v>
      </c>
      <c r="C1027" s="57" t="s">
        <v>3327</v>
      </c>
      <c r="D1027" s="46" t="s">
        <v>3365</v>
      </c>
      <c r="E1027" s="47" t="s">
        <v>3366</v>
      </c>
      <c r="F1027" s="48">
        <v>71.625</v>
      </c>
      <c r="G1027" s="48">
        <v>0</v>
      </c>
      <c r="H1027" s="49">
        <v>0</v>
      </c>
      <c r="I1027" s="56">
        <v>14.325</v>
      </c>
      <c r="J1027" s="49">
        <v>0</v>
      </c>
      <c r="K1027" s="49">
        <v>0</v>
      </c>
      <c r="L1027" s="56" t="s">
        <v>23</v>
      </c>
      <c r="M1027" s="56" t="s">
        <v>24</v>
      </c>
      <c r="N1027" s="46" t="s">
        <v>3223</v>
      </c>
      <c r="O1027" s="46" t="s">
        <v>3367</v>
      </c>
      <c r="P1027" s="45" t="s">
        <v>27</v>
      </c>
    </row>
    <row r="1028" s="30" customFormat="1" ht="31.5" spans="1:16">
      <c r="A1028" s="45">
        <v>1023</v>
      </c>
      <c r="B1028" s="46" t="s">
        <v>3368</v>
      </c>
      <c r="C1028" s="57" t="s">
        <v>3327</v>
      </c>
      <c r="D1028" s="46" t="s">
        <v>3369</v>
      </c>
      <c r="E1028" s="47" t="s">
        <v>3370</v>
      </c>
      <c r="F1028" s="48">
        <v>169.575</v>
      </c>
      <c r="G1028" s="48">
        <v>0</v>
      </c>
      <c r="H1028" s="49">
        <v>0</v>
      </c>
      <c r="I1028" s="56">
        <v>33.915</v>
      </c>
      <c r="J1028" s="49">
        <v>0</v>
      </c>
      <c r="K1028" s="49">
        <v>0</v>
      </c>
      <c r="L1028" s="56" t="s">
        <v>23</v>
      </c>
      <c r="M1028" s="56" t="s">
        <v>24</v>
      </c>
      <c r="N1028" s="46" t="s">
        <v>3223</v>
      </c>
      <c r="O1028" s="46" t="s">
        <v>3371</v>
      </c>
      <c r="P1028" s="45" t="s">
        <v>27</v>
      </c>
    </row>
    <row r="1029" s="30" customFormat="1" ht="31.5" spans="1:16">
      <c r="A1029" s="45">
        <v>1024</v>
      </c>
      <c r="B1029" s="46" t="s">
        <v>3372</v>
      </c>
      <c r="C1029" s="57" t="s">
        <v>3327</v>
      </c>
      <c r="D1029" s="46" t="s">
        <v>3373</v>
      </c>
      <c r="E1029" s="47" t="s">
        <v>3374</v>
      </c>
      <c r="F1029" s="48">
        <v>20.775</v>
      </c>
      <c r="G1029" s="48">
        <v>0</v>
      </c>
      <c r="H1029" s="49">
        <v>0</v>
      </c>
      <c r="I1029" s="56">
        <v>4.155</v>
      </c>
      <c r="J1029" s="49">
        <v>0</v>
      </c>
      <c r="K1029" s="49">
        <v>0</v>
      </c>
      <c r="L1029" s="56" t="s">
        <v>23</v>
      </c>
      <c r="M1029" s="56" t="s">
        <v>24</v>
      </c>
      <c r="N1029" s="46" t="s">
        <v>177</v>
      </c>
      <c r="O1029" s="46" t="s">
        <v>3294</v>
      </c>
      <c r="P1029" s="45" t="s">
        <v>27</v>
      </c>
    </row>
    <row r="1030" s="30" customFormat="1" ht="31.5" spans="1:16">
      <c r="A1030" s="45">
        <v>1025</v>
      </c>
      <c r="B1030" s="46" t="s">
        <v>3375</v>
      </c>
      <c r="C1030" s="57" t="s">
        <v>3327</v>
      </c>
      <c r="D1030" s="46" t="s">
        <v>3376</v>
      </c>
      <c r="E1030" s="47" t="s">
        <v>3377</v>
      </c>
      <c r="F1030" s="48">
        <v>59.7</v>
      </c>
      <c r="G1030" s="48">
        <v>0</v>
      </c>
      <c r="H1030" s="49">
        <v>0</v>
      </c>
      <c r="I1030" s="56">
        <v>11.94</v>
      </c>
      <c r="J1030" s="49">
        <v>0</v>
      </c>
      <c r="K1030" s="49">
        <v>0</v>
      </c>
      <c r="L1030" s="56" t="s">
        <v>23</v>
      </c>
      <c r="M1030" s="56" t="s">
        <v>24</v>
      </c>
      <c r="N1030" s="46" t="s">
        <v>3223</v>
      </c>
      <c r="O1030" s="46" t="s">
        <v>3378</v>
      </c>
      <c r="P1030" s="45" t="s">
        <v>27</v>
      </c>
    </row>
    <row r="1031" s="30" customFormat="1" ht="31.5" spans="1:16">
      <c r="A1031" s="45">
        <v>1026</v>
      </c>
      <c r="B1031" s="46" t="s">
        <v>3379</v>
      </c>
      <c r="C1031" s="57" t="s">
        <v>3327</v>
      </c>
      <c r="D1031" s="46" t="s">
        <v>3380</v>
      </c>
      <c r="E1031" s="47" t="s">
        <v>3381</v>
      </c>
      <c r="F1031" s="48">
        <v>101.7</v>
      </c>
      <c r="G1031" s="48">
        <v>0</v>
      </c>
      <c r="H1031" s="49">
        <v>0</v>
      </c>
      <c r="I1031" s="56">
        <v>20.34</v>
      </c>
      <c r="J1031" s="49">
        <v>0</v>
      </c>
      <c r="K1031" s="49">
        <v>0</v>
      </c>
      <c r="L1031" s="56" t="s">
        <v>23</v>
      </c>
      <c r="M1031" s="56" t="s">
        <v>24</v>
      </c>
      <c r="N1031" s="46" t="s">
        <v>3223</v>
      </c>
      <c r="O1031" s="46" t="s">
        <v>3382</v>
      </c>
      <c r="P1031" s="45" t="s">
        <v>27</v>
      </c>
    </row>
    <row r="1032" s="30" customFormat="1" ht="31.5" spans="1:16">
      <c r="A1032" s="45">
        <v>1027</v>
      </c>
      <c r="B1032" s="46" t="s">
        <v>3383</v>
      </c>
      <c r="C1032" s="57" t="s">
        <v>3327</v>
      </c>
      <c r="D1032" s="46" t="s">
        <v>3384</v>
      </c>
      <c r="E1032" s="47" t="s">
        <v>3385</v>
      </c>
      <c r="F1032" s="48">
        <v>122.4</v>
      </c>
      <c r="G1032" s="48">
        <v>0</v>
      </c>
      <c r="H1032" s="49">
        <v>0</v>
      </c>
      <c r="I1032" s="56">
        <v>24.48</v>
      </c>
      <c r="J1032" s="49">
        <v>0</v>
      </c>
      <c r="K1032" s="49">
        <v>0</v>
      </c>
      <c r="L1032" s="56" t="s">
        <v>23</v>
      </c>
      <c r="M1032" s="56" t="s">
        <v>24</v>
      </c>
      <c r="N1032" s="46" t="s">
        <v>3223</v>
      </c>
      <c r="O1032" s="46" t="s">
        <v>3386</v>
      </c>
      <c r="P1032" s="45" t="s">
        <v>27</v>
      </c>
    </row>
    <row r="1033" s="30" customFormat="1" ht="31.5" spans="1:16">
      <c r="A1033" s="45">
        <v>1028</v>
      </c>
      <c r="B1033" s="46" t="s">
        <v>3387</v>
      </c>
      <c r="C1033" s="57" t="s">
        <v>3327</v>
      </c>
      <c r="D1033" s="46" t="s">
        <v>3388</v>
      </c>
      <c r="E1033" s="47" t="s">
        <v>3389</v>
      </c>
      <c r="F1033" s="48">
        <v>9.525</v>
      </c>
      <c r="G1033" s="48">
        <v>0</v>
      </c>
      <c r="H1033" s="49">
        <v>0</v>
      </c>
      <c r="I1033" s="56">
        <v>1.905</v>
      </c>
      <c r="J1033" s="49">
        <v>0</v>
      </c>
      <c r="K1033" s="49">
        <v>0</v>
      </c>
      <c r="L1033" s="56" t="s">
        <v>23</v>
      </c>
      <c r="M1033" s="56" t="s">
        <v>24</v>
      </c>
      <c r="N1033" s="46" t="s">
        <v>3223</v>
      </c>
      <c r="O1033" s="46" t="s">
        <v>3390</v>
      </c>
      <c r="P1033" s="45" t="s">
        <v>27</v>
      </c>
    </row>
    <row r="1034" s="30" customFormat="1" ht="31.5" spans="1:16">
      <c r="A1034" s="45">
        <v>1029</v>
      </c>
      <c r="B1034" s="46" t="s">
        <v>3391</v>
      </c>
      <c r="C1034" s="57" t="s">
        <v>3327</v>
      </c>
      <c r="D1034" s="46" t="s">
        <v>3392</v>
      </c>
      <c r="E1034" s="47" t="s">
        <v>3393</v>
      </c>
      <c r="F1034" s="48">
        <v>34.65</v>
      </c>
      <c r="G1034" s="48">
        <v>0</v>
      </c>
      <c r="H1034" s="49">
        <v>0</v>
      </c>
      <c r="I1034" s="56">
        <v>6.93</v>
      </c>
      <c r="J1034" s="49">
        <v>0</v>
      </c>
      <c r="K1034" s="49">
        <v>0</v>
      </c>
      <c r="L1034" s="56" t="s">
        <v>23</v>
      </c>
      <c r="M1034" s="56" t="s">
        <v>24</v>
      </c>
      <c r="N1034" s="46" t="s">
        <v>3223</v>
      </c>
      <c r="O1034" s="46" t="s">
        <v>3394</v>
      </c>
      <c r="P1034" s="45" t="s">
        <v>27</v>
      </c>
    </row>
    <row r="1035" s="30" customFormat="1" ht="31.5" spans="1:16">
      <c r="A1035" s="45">
        <v>1030</v>
      </c>
      <c r="B1035" s="46" t="s">
        <v>3262</v>
      </c>
      <c r="C1035" s="57" t="s">
        <v>3327</v>
      </c>
      <c r="D1035" s="46" t="s">
        <v>3392</v>
      </c>
      <c r="E1035" s="47" t="s">
        <v>3395</v>
      </c>
      <c r="F1035" s="48">
        <v>47.7</v>
      </c>
      <c r="G1035" s="48">
        <v>0</v>
      </c>
      <c r="H1035" s="49">
        <v>0</v>
      </c>
      <c r="I1035" s="56">
        <v>9.54</v>
      </c>
      <c r="J1035" s="49">
        <v>0</v>
      </c>
      <c r="K1035" s="49">
        <v>0</v>
      </c>
      <c r="L1035" s="56" t="s">
        <v>23</v>
      </c>
      <c r="M1035" s="56" t="s">
        <v>24</v>
      </c>
      <c r="N1035" s="46" t="s">
        <v>3223</v>
      </c>
      <c r="O1035" s="46" t="s">
        <v>3396</v>
      </c>
      <c r="P1035" s="45" t="s">
        <v>27</v>
      </c>
    </row>
    <row r="1036" s="30" customFormat="1" ht="31.5" spans="1:16">
      <c r="A1036" s="45">
        <v>1031</v>
      </c>
      <c r="B1036" s="46" t="s">
        <v>3397</v>
      </c>
      <c r="C1036" s="57" t="s">
        <v>3327</v>
      </c>
      <c r="D1036" s="46" t="s">
        <v>3398</v>
      </c>
      <c r="E1036" s="47" t="s">
        <v>3399</v>
      </c>
      <c r="F1036" s="48">
        <v>89.025</v>
      </c>
      <c r="G1036" s="48">
        <v>0</v>
      </c>
      <c r="H1036" s="49">
        <v>0</v>
      </c>
      <c r="I1036" s="56">
        <v>17.805</v>
      </c>
      <c r="J1036" s="49">
        <v>0</v>
      </c>
      <c r="K1036" s="49">
        <v>0</v>
      </c>
      <c r="L1036" s="56" t="s">
        <v>23</v>
      </c>
      <c r="M1036" s="56" t="s">
        <v>24</v>
      </c>
      <c r="N1036" s="46" t="s">
        <v>3223</v>
      </c>
      <c r="O1036" s="46" t="s">
        <v>3400</v>
      </c>
      <c r="P1036" s="45" t="s">
        <v>27</v>
      </c>
    </row>
    <row r="1037" s="30" customFormat="1" ht="31.5" spans="1:16">
      <c r="A1037" s="45">
        <v>1032</v>
      </c>
      <c r="B1037" s="46" t="s">
        <v>3401</v>
      </c>
      <c r="C1037" s="57" t="s">
        <v>3327</v>
      </c>
      <c r="D1037" s="46" t="s">
        <v>3402</v>
      </c>
      <c r="E1037" s="47" t="s">
        <v>3403</v>
      </c>
      <c r="F1037" s="48">
        <v>10.2</v>
      </c>
      <c r="G1037" s="48">
        <v>0</v>
      </c>
      <c r="H1037" s="49">
        <v>0</v>
      </c>
      <c r="I1037" s="56">
        <v>2.04</v>
      </c>
      <c r="J1037" s="49">
        <v>0</v>
      </c>
      <c r="K1037" s="49">
        <v>0</v>
      </c>
      <c r="L1037" s="56" t="s">
        <v>23</v>
      </c>
      <c r="M1037" s="56" t="s">
        <v>24</v>
      </c>
      <c r="N1037" s="46" t="s">
        <v>3223</v>
      </c>
      <c r="O1037" s="46" t="s">
        <v>3400</v>
      </c>
      <c r="P1037" s="45" t="s">
        <v>27</v>
      </c>
    </row>
    <row r="1038" s="30" customFormat="1" ht="31.5" spans="1:16">
      <c r="A1038" s="45">
        <v>1033</v>
      </c>
      <c r="B1038" s="46" t="s">
        <v>3404</v>
      </c>
      <c r="C1038" s="57" t="s">
        <v>3327</v>
      </c>
      <c r="D1038" s="46" t="s">
        <v>3405</v>
      </c>
      <c r="E1038" s="47" t="s">
        <v>3406</v>
      </c>
      <c r="F1038" s="48">
        <v>37.95</v>
      </c>
      <c r="G1038" s="48">
        <v>0</v>
      </c>
      <c r="H1038" s="49">
        <v>0</v>
      </c>
      <c r="I1038" s="56">
        <v>7.59</v>
      </c>
      <c r="J1038" s="49">
        <v>0</v>
      </c>
      <c r="K1038" s="49">
        <v>0</v>
      </c>
      <c r="L1038" s="56" t="s">
        <v>23</v>
      </c>
      <c r="M1038" s="56" t="s">
        <v>24</v>
      </c>
      <c r="N1038" s="46" t="s">
        <v>3223</v>
      </c>
      <c r="O1038" s="46" t="s">
        <v>3407</v>
      </c>
      <c r="P1038" s="45" t="s">
        <v>27</v>
      </c>
    </row>
    <row r="1039" s="30" customFormat="1" ht="31.5" spans="1:16">
      <c r="A1039" s="45">
        <v>1034</v>
      </c>
      <c r="B1039" s="46" t="s">
        <v>3408</v>
      </c>
      <c r="C1039" s="57" t="s">
        <v>3327</v>
      </c>
      <c r="D1039" s="46" t="s">
        <v>3409</v>
      </c>
      <c r="E1039" s="47" t="s">
        <v>3410</v>
      </c>
      <c r="F1039" s="48">
        <v>9.6</v>
      </c>
      <c r="G1039" s="48">
        <v>0</v>
      </c>
      <c r="H1039" s="49">
        <v>0</v>
      </c>
      <c r="I1039" s="56">
        <v>1.92</v>
      </c>
      <c r="J1039" s="49">
        <v>0</v>
      </c>
      <c r="K1039" s="49">
        <v>0</v>
      </c>
      <c r="L1039" s="56" t="s">
        <v>23</v>
      </c>
      <c r="M1039" s="56" t="s">
        <v>24</v>
      </c>
      <c r="N1039" s="46" t="s">
        <v>3223</v>
      </c>
      <c r="O1039" s="46" t="s">
        <v>3411</v>
      </c>
      <c r="P1039" s="45" t="s">
        <v>27</v>
      </c>
    </row>
    <row r="1040" s="30" customFormat="1" ht="31.5" spans="1:16">
      <c r="A1040" s="45">
        <v>1035</v>
      </c>
      <c r="B1040" s="46" t="s">
        <v>3412</v>
      </c>
      <c r="C1040" s="57" t="s">
        <v>3327</v>
      </c>
      <c r="D1040" s="46" t="s">
        <v>3413</v>
      </c>
      <c r="E1040" s="47" t="s">
        <v>3414</v>
      </c>
      <c r="F1040" s="48">
        <v>127.5</v>
      </c>
      <c r="G1040" s="48">
        <v>0</v>
      </c>
      <c r="H1040" s="49">
        <v>0</v>
      </c>
      <c r="I1040" s="56">
        <v>25.5</v>
      </c>
      <c r="J1040" s="49">
        <v>0</v>
      </c>
      <c r="K1040" s="49">
        <v>0</v>
      </c>
      <c r="L1040" s="56" t="s">
        <v>23</v>
      </c>
      <c r="M1040" s="56" t="s">
        <v>24</v>
      </c>
      <c r="N1040" s="46" t="s">
        <v>3223</v>
      </c>
      <c r="O1040" s="46" t="s">
        <v>3411</v>
      </c>
      <c r="P1040" s="45" t="s">
        <v>27</v>
      </c>
    </row>
    <row r="1041" s="30" customFormat="1" ht="31.5" spans="1:16">
      <c r="A1041" s="45">
        <v>1036</v>
      </c>
      <c r="B1041" s="46" t="s">
        <v>3415</v>
      </c>
      <c r="C1041" s="57" t="s">
        <v>3327</v>
      </c>
      <c r="D1041" s="46" t="s">
        <v>3416</v>
      </c>
      <c r="E1041" s="47" t="s">
        <v>3417</v>
      </c>
      <c r="F1041" s="48">
        <v>18.15</v>
      </c>
      <c r="G1041" s="48">
        <v>0</v>
      </c>
      <c r="H1041" s="49">
        <v>0</v>
      </c>
      <c r="I1041" s="56">
        <v>3.63</v>
      </c>
      <c r="J1041" s="49">
        <v>0</v>
      </c>
      <c r="K1041" s="49">
        <v>0</v>
      </c>
      <c r="L1041" s="56" t="s">
        <v>23</v>
      </c>
      <c r="M1041" s="56" t="s">
        <v>24</v>
      </c>
      <c r="N1041" s="46" t="s">
        <v>3223</v>
      </c>
      <c r="O1041" s="46" t="s">
        <v>3418</v>
      </c>
      <c r="P1041" s="45" t="s">
        <v>27</v>
      </c>
    </row>
    <row r="1042" s="30" customFormat="1" ht="31.5" spans="1:16">
      <c r="A1042" s="45">
        <v>1037</v>
      </c>
      <c r="B1042" s="46" t="s">
        <v>3419</v>
      </c>
      <c r="C1042" s="57" t="s">
        <v>3327</v>
      </c>
      <c r="D1042" s="46" t="s">
        <v>3420</v>
      </c>
      <c r="E1042" s="47" t="s">
        <v>3421</v>
      </c>
      <c r="F1042" s="48">
        <v>17.4</v>
      </c>
      <c r="G1042" s="48">
        <v>0</v>
      </c>
      <c r="H1042" s="49">
        <v>0</v>
      </c>
      <c r="I1042" s="56">
        <v>3.48</v>
      </c>
      <c r="J1042" s="49">
        <v>0</v>
      </c>
      <c r="K1042" s="49">
        <v>0</v>
      </c>
      <c r="L1042" s="56" t="s">
        <v>23</v>
      </c>
      <c r="M1042" s="56" t="s">
        <v>24</v>
      </c>
      <c r="N1042" s="46" t="s">
        <v>3223</v>
      </c>
      <c r="O1042" s="46" t="s">
        <v>3422</v>
      </c>
      <c r="P1042" s="45" t="s">
        <v>27</v>
      </c>
    </row>
    <row r="1043" s="30" customFormat="1" ht="31.5" spans="1:16">
      <c r="A1043" s="45">
        <v>1038</v>
      </c>
      <c r="B1043" s="46" t="s">
        <v>3423</v>
      </c>
      <c r="C1043" s="57" t="s">
        <v>3327</v>
      </c>
      <c r="D1043" s="46" t="s">
        <v>3424</v>
      </c>
      <c r="E1043" s="47" t="s">
        <v>3425</v>
      </c>
      <c r="F1043" s="48">
        <v>16.05</v>
      </c>
      <c r="G1043" s="48">
        <v>0</v>
      </c>
      <c r="H1043" s="49">
        <v>0</v>
      </c>
      <c r="I1043" s="56">
        <v>3.21</v>
      </c>
      <c r="J1043" s="49">
        <v>0</v>
      </c>
      <c r="K1043" s="49">
        <v>0</v>
      </c>
      <c r="L1043" s="56" t="s">
        <v>23</v>
      </c>
      <c r="M1043" s="56" t="s">
        <v>24</v>
      </c>
      <c r="N1043" s="46" t="s">
        <v>3223</v>
      </c>
      <c r="O1043" s="46" t="s">
        <v>3422</v>
      </c>
      <c r="P1043" s="45" t="s">
        <v>27</v>
      </c>
    </row>
    <row r="1044" s="30" customFormat="1" ht="31.5" spans="1:16">
      <c r="A1044" s="45">
        <v>1039</v>
      </c>
      <c r="B1044" s="46" t="s">
        <v>3426</v>
      </c>
      <c r="C1044" s="57" t="s">
        <v>3327</v>
      </c>
      <c r="D1044" s="46" t="s">
        <v>3427</v>
      </c>
      <c r="E1044" s="47" t="s">
        <v>3428</v>
      </c>
      <c r="F1044" s="48">
        <v>17.1</v>
      </c>
      <c r="G1044" s="48">
        <v>0</v>
      </c>
      <c r="H1044" s="49">
        <v>0</v>
      </c>
      <c r="I1044" s="56">
        <v>3.42</v>
      </c>
      <c r="J1044" s="49">
        <v>0</v>
      </c>
      <c r="K1044" s="49">
        <v>0</v>
      </c>
      <c r="L1044" s="56" t="s">
        <v>23</v>
      </c>
      <c r="M1044" s="56" t="s">
        <v>24</v>
      </c>
      <c r="N1044" s="46" t="s">
        <v>3223</v>
      </c>
      <c r="O1044" s="46" t="s">
        <v>3422</v>
      </c>
      <c r="P1044" s="45" t="s">
        <v>27</v>
      </c>
    </row>
    <row r="1045" s="30" customFormat="1" ht="31.5" spans="1:16">
      <c r="A1045" s="45">
        <v>1040</v>
      </c>
      <c r="B1045" s="46" t="s">
        <v>3429</v>
      </c>
      <c r="C1045" s="57" t="s">
        <v>3327</v>
      </c>
      <c r="D1045" s="46" t="s">
        <v>3430</v>
      </c>
      <c r="E1045" s="47" t="s">
        <v>3431</v>
      </c>
      <c r="F1045" s="48">
        <v>39.375</v>
      </c>
      <c r="G1045" s="48">
        <v>0</v>
      </c>
      <c r="H1045" s="49">
        <v>0</v>
      </c>
      <c r="I1045" s="56">
        <v>7.875</v>
      </c>
      <c r="J1045" s="49">
        <v>0</v>
      </c>
      <c r="K1045" s="49">
        <v>0</v>
      </c>
      <c r="L1045" s="56" t="s">
        <v>23</v>
      </c>
      <c r="M1045" s="56" t="s">
        <v>24</v>
      </c>
      <c r="N1045" s="46" t="s">
        <v>3223</v>
      </c>
      <c r="O1045" s="46" t="s">
        <v>3432</v>
      </c>
      <c r="P1045" s="45" t="s">
        <v>27</v>
      </c>
    </row>
    <row r="1046" s="30" customFormat="1" ht="31.5" spans="1:16">
      <c r="A1046" s="45">
        <v>1041</v>
      </c>
      <c r="B1046" s="46" t="s">
        <v>3433</v>
      </c>
      <c r="C1046" s="57" t="s">
        <v>3434</v>
      </c>
      <c r="D1046" s="46" t="s">
        <v>3435</v>
      </c>
      <c r="E1046" s="47" t="s">
        <v>3436</v>
      </c>
      <c r="F1046" s="48">
        <v>28.5</v>
      </c>
      <c r="G1046" s="48">
        <v>0</v>
      </c>
      <c r="H1046" s="49">
        <v>0</v>
      </c>
      <c r="I1046" s="56">
        <v>5.7</v>
      </c>
      <c r="J1046" s="49">
        <v>0</v>
      </c>
      <c r="K1046" s="49">
        <v>0</v>
      </c>
      <c r="L1046" s="56" t="s">
        <v>23</v>
      </c>
      <c r="M1046" s="56" t="s">
        <v>24</v>
      </c>
      <c r="N1046" s="46" t="s">
        <v>3223</v>
      </c>
      <c r="O1046" s="46" t="s">
        <v>3432</v>
      </c>
      <c r="P1046" s="45" t="s">
        <v>27</v>
      </c>
    </row>
    <row r="1047" s="30" customFormat="1" ht="31.5" spans="1:16">
      <c r="A1047" s="45">
        <v>1042</v>
      </c>
      <c r="B1047" s="46" t="s">
        <v>3437</v>
      </c>
      <c r="C1047" s="57" t="s">
        <v>3434</v>
      </c>
      <c r="D1047" s="46" t="s">
        <v>3438</v>
      </c>
      <c r="E1047" s="47" t="s">
        <v>3439</v>
      </c>
      <c r="F1047" s="48">
        <v>28.5</v>
      </c>
      <c r="G1047" s="48">
        <v>0</v>
      </c>
      <c r="H1047" s="49">
        <v>0</v>
      </c>
      <c r="I1047" s="56">
        <v>5.7</v>
      </c>
      <c r="J1047" s="49">
        <v>0</v>
      </c>
      <c r="K1047" s="49">
        <v>0</v>
      </c>
      <c r="L1047" s="56" t="s">
        <v>23</v>
      </c>
      <c r="M1047" s="56" t="s">
        <v>24</v>
      </c>
      <c r="N1047" s="46" t="s">
        <v>177</v>
      </c>
      <c r="O1047" s="46" t="s">
        <v>3440</v>
      </c>
      <c r="P1047" s="45" t="s">
        <v>27</v>
      </c>
    </row>
    <row r="1048" s="30" customFormat="1" ht="31.5" spans="1:16">
      <c r="A1048" s="45">
        <v>1043</v>
      </c>
      <c r="B1048" s="46" t="s">
        <v>3441</v>
      </c>
      <c r="C1048" s="57" t="s">
        <v>3434</v>
      </c>
      <c r="D1048" s="46" t="s">
        <v>3442</v>
      </c>
      <c r="E1048" s="47" t="s">
        <v>3443</v>
      </c>
      <c r="F1048" s="48">
        <v>45</v>
      </c>
      <c r="G1048" s="48">
        <v>0</v>
      </c>
      <c r="H1048" s="49">
        <v>0</v>
      </c>
      <c r="I1048" s="56">
        <v>9</v>
      </c>
      <c r="J1048" s="49">
        <v>0</v>
      </c>
      <c r="K1048" s="49">
        <v>0</v>
      </c>
      <c r="L1048" s="56" t="s">
        <v>23</v>
      </c>
      <c r="M1048" s="56" t="s">
        <v>24</v>
      </c>
      <c r="N1048" s="46" t="s">
        <v>177</v>
      </c>
      <c r="O1048" s="46" t="s">
        <v>3444</v>
      </c>
      <c r="P1048" s="45" t="s">
        <v>27</v>
      </c>
    </row>
    <row r="1049" s="30" customFormat="1" ht="31.5" spans="1:16">
      <c r="A1049" s="45">
        <v>1044</v>
      </c>
      <c r="B1049" s="46" t="s">
        <v>3445</v>
      </c>
      <c r="C1049" s="57" t="s">
        <v>3434</v>
      </c>
      <c r="D1049" s="46" t="s">
        <v>3446</v>
      </c>
      <c r="E1049" s="47" t="s">
        <v>3447</v>
      </c>
      <c r="F1049" s="48">
        <v>45</v>
      </c>
      <c r="G1049" s="48">
        <v>0</v>
      </c>
      <c r="H1049" s="49">
        <v>0</v>
      </c>
      <c r="I1049" s="56">
        <v>9</v>
      </c>
      <c r="J1049" s="49">
        <v>0</v>
      </c>
      <c r="K1049" s="49">
        <v>0</v>
      </c>
      <c r="L1049" s="56" t="s">
        <v>23</v>
      </c>
      <c r="M1049" s="56" t="s">
        <v>24</v>
      </c>
      <c r="N1049" s="46" t="s">
        <v>177</v>
      </c>
      <c r="O1049" s="46" t="s">
        <v>3444</v>
      </c>
      <c r="P1049" s="45" t="s">
        <v>27</v>
      </c>
    </row>
    <row r="1050" s="30" customFormat="1" ht="31.5" spans="1:16">
      <c r="A1050" s="45">
        <v>1045</v>
      </c>
      <c r="B1050" s="46" t="s">
        <v>3448</v>
      </c>
      <c r="C1050" s="57" t="s">
        <v>3434</v>
      </c>
      <c r="D1050" s="46" t="s">
        <v>3449</v>
      </c>
      <c r="E1050" s="47" t="s">
        <v>3450</v>
      </c>
      <c r="F1050" s="48">
        <v>61.5</v>
      </c>
      <c r="G1050" s="48">
        <v>0</v>
      </c>
      <c r="H1050" s="49">
        <v>0</v>
      </c>
      <c r="I1050" s="56">
        <v>12.3</v>
      </c>
      <c r="J1050" s="49">
        <v>0</v>
      </c>
      <c r="K1050" s="49">
        <v>0</v>
      </c>
      <c r="L1050" s="56" t="s">
        <v>23</v>
      </c>
      <c r="M1050" s="56" t="s">
        <v>24</v>
      </c>
      <c r="N1050" s="46" t="s">
        <v>177</v>
      </c>
      <c r="O1050" s="46" t="s">
        <v>3444</v>
      </c>
      <c r="P1050" s="45" t="s">
        <v>27</v>
      </c>
    </row>
    <row r="1051" s="30" customFormat="1" ht="31.5" spans="1:16">
      <c r="A1051" s="45">
        <v>1046</v>
      </c>
      <c r="B1051" s="46" t="s">
        <v>3451</v>
      </c>
      <c r="C1051" s="57" t="s">
        <v>3434</v>
      </c>
      <c r="D1051" s="46" t="s">
        <v>3452</v>
      </c>
      <c r="E1051" s="47" t="s">
        <v>3453</v>
      </c>
      <c r="F1051" s="48">
        <v>56.25</v>
      </c>
      <c r="G1051" s="48">
        <v>0</v>
      </c>
      <c r="H1051" s="49">
        <v>0</v>
      </c>
      <c r="I1051" s="56">
        <v>11.25</v>
      </c>
      <c r="J1051" s="49">
        <v>0</v>
      </c>
      <c r="K1051" s="49">
        <v>0</v>
      </c>
      <c r="L1051" s="56" t="s">
        <v>23</v>
      </c>
      <c r="M1051" s="56" t="s">
        <v>24</v>
      </c>
      <c r="N1051" s="46" t="s">
        <v>177</v>
      </c>
      <c r="O1051" s="46" t="s">
        <v>3444</v>
      </c>
      <c r="P1051" s="45" t="s">
        <v>27</v>
      </c>
    </row>
    <row r="1052" s="30" customFormat="1" ht="31.5" spans="1:16">
      <c r="A1052" s="45">
        <v>1047</v>
      </c>
      <c r="B1052" s="46" t="s">
        <v>3454</v>
      </c>
      <c r="C1052" s="57" t="s">
        <v>3434</v>
      </c>
      <c r="D1052" s="46" t="s">
        <v>3455</v>
      </c>
      <c r="E1052" s="47" t="s">
        <v>3456</v>
      </c>
      <c r="F1052" s="48">
        <v>30</v>
      </c>
      <c r="G1052" s="48">
        <v>0</v>
      </c>
      <c r="H1052" s="49">
        <v>0</v>
      </c>
      <c r="I1052" s="56">
        <v>6</v>
      </c>
      <c r="J1052" s="49">
        <v>0</v>
      </c>
      <c r="K1052" s="49">
        <v>0</v>
      </c>
      <c r="L1052" s="56" t="s">
        <v>23</v>
      </c>
      <c r="M1052" s="56" t="s">
        <v>24</v>
      </c>
      <c r="N1052" s="46" t="s">
        <v>177</v>
      </c>
      <c r="O1052" s="46" t="s">
        <v>3444</v>
      </c>
      <c r="P1052" s="45" t="s">
        <v>27</v>
      </c>
    </row>
    <row r="1053" s="30" customFormat="1" ht="31.5" spans="1:16">
      <c r="A1053" s="45">
        <v>1048</v>
      </c>
      <c r="B1053" s="46" t="s">
        <v>3457</v>
      </c>
      <c r="C1053" s="57" t="s">
        <v>3434</v>
      </c>
      <c r="D1053" s="46" t="s">
        <v>3458</v>
      </c>
      <c r="E1053" s="47" t="s">
        <v>3459</v>
      </c>
      <c r="F1053" s="48">
        <v>30</v>
      </c>
      <c r="G1053" s="48">
        <v>0</v>
      </c>
      <c r="H1053" s="49">
        <v>0</v>
      </c>
      <c r="I1053" s="56">
        <v>6</v>
      </c>
      <c r="J1053" s="49">
        <v>0</v>
      </c>
      <c r="K1053" s="49">
        <v>0</v>
      </c>
      <c r="L1053" s="56" t="s">
        <v>23</v>
      </c>
      <c r="M1053" s="56" t="s">
        <v>24</v>
      </c>
      <c r="N1053" s="46" t="s">
        <v>177</v>
      </c>
      <c r="O1053" s="46" t="s">
        <v>3460</v>
      </c>
      <c r="P1053" s="45" t="s">
        <v>27</v>
      </c>
    </row>
    <row r="1054" s="30" customFormat="1" ht="31.5" spans="1:16">
      <c r="A1054" s="45">
        <v>1049</v>
      </c>
      <c r="B1054" s="46" t="s">
        <v>3461</v>
      </c>
      <c r="C1054" s="57" t="s">
        <v>3434</v>
      </c>
      <c r="D1054" s="46" t="s">
        <v>3462</v>
      </c>
      <c r="E1054" s="47" t="s">
        <v>3463</v>
      </c>
      <c r="F1054" s="48">
        <v>18.15</v>
      </c>
      <c r="G1054" s="48">
        <v>0</v>
      </c>
      <c r="H1054" s="49">
        <v>0</v>
      </c>
      <c r="I1054" s="56">
        <v>3.63</v>
      </c>
      <c r="J1054" s="49">
        <v>0</v>
      </c>
      <c r="K1054" s="49">
        <v>0</v>
      </c>
      <c r="L1054" s="56" t="s">
        <v>23</v>
      </c>
      <c r="M1054" s="56" t="s">
        <v>24</v>
      </c>
      <c r="N1054" s="46" t="s">
        <v>177</v>
      </c>
      <c r="O1054" s="46" t="s">
        <v>3464</v>
      </c>
      <c r="P1054" s="45" t="s">
        <v>27</v>
      </c>
    </row>
    <row r="1055" s="30" customFormat="1" ht="31.5" spans="1:16">
      <c r="A1055" s="45">
        <v>1050</v>
      </c>
      <c r="B1055" s="46" t="s">
        <v>3465</v>
      </c>
      <c r="C1055" s="57" t="s">
        <v>3434</v>
      </c>
      <c r="D1055" s="46" t="s">
        <v>3466</v>
      </c>
      <c r="E1055" s="47" t="s">
        <v>3467</v>
      </c>
      <c r="F1055" s="48">
        <v>37.5</v>
      </c>
      <c r="G1055" s="48">
        <v>0</v>
      </c>
      <c r="H1055" s="49">
        <v>0</v>
      </c>
      <c r="I1055" s="56">
        <v>7.5</v>
      </c>
      <c r="J1055" s="49">
        <v>0</v>
      </c>
      <c r="K1055" s="49">
        <v>0</v>
      </c>
      <c r="L1055" s="56" t="s">
        <v>23</v>
      </c>
      <c r="M1055" s="56" t="s">
        <v>24</v>
      </c>
      <c r="N1055" s="46" t="s">
        <v>177</v>
      </c>
      <c r="O1055" s="46" t="s">
        <v>3468</v>
      </c>
      <c r="P1055" s="45" t="s">
        <v>27</v>
      </c>
    </row>
    <row r="1056" s="30" customFormat="1" ht="31.5" spans="1:16">
      <c r="A1056" s="45">
        <v>1051</v>
      </c>
      <c r="B1056" s="46" t="s">
        <v>2118</v>
      </c>
      <c r="C1056" s="57" t="s">
        <v>3434</v>
      </c>
      <c r="D1056" s="46" t="s">
        <v>3469</v>
      </c>
      <c r="E1056" s="47" t="s">
        <v>3470</v>
      </c>
      <c r="F1056" s="48">
        <v>115.725</v>
      </c>
      <c r="G1056" s="48">
        <v>0</v>
      </c>
      <c r="H1056" s="49">
        <v>0</v>
      </c>
      <c r="I1056" s="56">
        <v>23.145</v>
      </c>
      <c r="J1056" s="49">
        <v>0</v>
      </c>
      <c r="K1056" s="49">
        <v>0</v>
      </c>
      <c r="L1056" s="56" t="s">
        <v>23</v>
      </c>
      <c r="M1056" s="56" t="s">
        <v>24</v>
      </c>
      <c r="N1056" s="46" t="s">
        <v>177</v>
      </c>
      <c r="O1056" s="46" t="s">
        <v>3471</v>
      </c>
      <c r="P1056" s="45" t="s">
        <v>27</v>
      </c>
    </row>
    <row r="1057" s="30" customFormat="1" ht="31.5" spans="1:16">
      <c r="A1057" s="45">
        <v>1052</v>
      </c>
      <c r="B1057" s="46" t="s">
        <v>3472</v>
      </c>
      <c r="C1057" s="57" t="s">
        <v>3434</v>
      </c>
      <c r="D1057" s="46" t="s">
        <v>3473</v>
      </c>
      <c r="E1057" s="47" t="s">
        <v>3474</v>
      </c>
      <c r="F1057" s="48">
        <v>31.95</v>
      </c>
      <c r="G1057" s="48">
        <v>0</v>
      </c>
      <c r="H1057" s="49">
        <v>0</v>
      </c>
      <c r="I1057" s="56">
        <v>6.39</v>
      </c>
      <c r="J1057" s="49">
        <v>0</v>
      </c>
      <c r="K1057" s="49">
        <v>0</v>
      </c>
      <c r="L1057" s="56" t="s">
        <v>23</v>
      </c>
      <c r="M1057" s="56" t="s">
        <v>24</v>
      </c>
      <c r="N1057" s="46" t="s">
        <v>177</v>
      </c>
      <c r="O1057" s="46" t="s">
        <v>3475</v>
      </c>
      <c r="P1057" s="45" t="s">
        <v>27</v>
      </c>
    </row>
    <row r="1058" s="30" customFormat="1" ht="31.5" spans="1:16">
      <c r="A1058" s="45">
        <v>1053</v>
      </c>
      <c r="B1058" s="46" t="s">
        <v>3476</v>
      </c>
      <c r="C1058" s="57" t="s">
        <v>3434</v>
      </c>
      <c r="D1058" s="46" t="s">
        <v>3477</v>
      </c>
      <c r="E1058" s="47" t="s">
        <v>3478</v>
      </c>
      <c r="F1058" s="48">
        <v>22.5</v>
      </c>
      <c r="G1058" s="48">
        <v>0</v>
      </c>
      <c r="H1058" s="49">
        <v>0</v>
      </c>
      <c r="I1058" s="56">
        <v>4.5</v>
      </c>
      <c r="J1058" s="49">
        <v>0</v>
      </c>
      <c r="K1058" s="49">
        <v>0</v>
      </c>
      <c r="L1058" s="56" t="s">
        <v>23</v>
      </c>
      <c r="M1058" s="56" t="s">
        <v>24</v>
      </c>
      <c r="N1058" s="46" t="s">
        <v>177</v>
      </c>
      <c r="O1058" s="46" t="s">
        <v>3479</v>
      </c>
      <c r="P1058" s="45" t="s">
        <v>27</v>
      </c>
    </row>
    <row r="1059" s="30" customFormat="1" ht="31.5" spans="1:16">
      <c r="A1059" s="45">
        <v>1054</v>
      </c>
      <c r="B1059" s="46" t="s">
        <v>3480</v>
      </c>
      <c r="C1059" s="57" t="s">
        <v>3434</v>
      </c>
      <c r="D1059" s="46" t="s">
        <v>3481</v>
      </c>
      <c r="E1059" s="47" t="s">
        <v>3482</v>
      </c>
      <c r="F1059" s="48">
        <v>43.425</v>
      </c>
      <c r="G1059" s="48">
        <v>0</v>
      </c>
      <c r="H1059" s="49">
        <v>0</v>
      </c>
      <c r="I1059" s="56">
        <v>8.685</v>
      </c>
      <c r="J1059" s="49">
        <v>0</v>
      </c>
      <c r="K1059" s="49">
        <v>0</v>
      </c>
      <c r="L1059" s="56" t="s">
        <v>23</v>
      </c>
      <c r="M1059" s="56" t="s">
        <v>24</v>
      </c>
      <c r="N1059" s="46" t="s">
        <v>177</v>
      </c>
      <c r="O1059" s="46" t="s">
        <v>3483</v>
      </c>
      <c r="P1059" s="45" t="s">
        <v>27</v>
      </c>
    </row>
    <row r="1060" s="30" customFormat="1" ht="31.5" spans="1:16">
      <c r="A1060" s="45">
        <v>1055</v>
      </c>
      <c r="B1060" s="46" t="s">
        <v>3484</v>
      </c>
      <c r="C1060" s="57" t="s">
        <v>3434</v>
      </c>
      <c r="D1060" s="46" t="s">
        <v>3485</v>
      </c>
      <c r="E1060" s="47" t="s">
        <v>3486</v>
      </c>
      <c r="F1060" s="48">
        <v>15</v>
      </c>
      <c r="G1060" s="48">
        <v>0</v>
      </c>
      <c r="H1060" s="49">
        <v>0</v>
      </c>
      <c r="I1060" s="56">
        <v>3</v>
      </c>
      <c r="J1060" s="49">
        <v>0</v>
      </c>
      <c r="K1060" s="49">
        <v>0</v>
      </c>
      <c r="L1060" s="56" t="s">
        <v>23</v>
      </c>
      <c r="M1060" s="56" t="s">
        <v>24</v>
      </c>
      <c r="N1060" s="46" t="s">
        <v>177</v>
      </c>
      <c r="O1060" s="46" t="s">
        <v>3483</v>
      </c>
      <c r="P1060" s="45" t="s">
        <v>27</v>
      </c>
    </row>
    <row r="1061" s="30" customFormat="1" ht="31.5" spans="1:16">
      <c r="A1061" s="45">
        <v>1056</v>
      </c>
      <c r="B1061" s="46" t="s">
        <v>3487</v>
      </c>
      <c r="C1061" s="57" t="s">
        <v>3434</v>
      </c>
      <c r="D1061" s="46" t="s">
        <v>3488</v>
      </c>
      <c r="E1061" s="47" t="s">
        <v>3489</v>
      </c>
      <c r="F1061" s="48">
        <v>52.5</v>
      </c>
      <c r="G1061" s="48">
        <v>0</v>
      </c>
      <c r="H1061" s="49">
        <v>0</v>
      </c>
      <c r="I1061" s="56">
        <v>10.5</v>
      </c>
      <c r="J1061" s="49">
        <v>0</v>
      </c>
      <c r="K1061" s="49">
        <v>0</v>
      </c>
      <c r="L1061" s="56" t="s">
        <v>23</v>
      </c>
      <c r="M1061" s="56" t="s">
        <v>24</v>
      </c>
      <c r="N1061" s="46" t="s">
        <v>177</v>
      </c>
      <c r="O1061" s="46" t="s">
        <v>3490</v>
      </c>
      <c r="P1061" s="45" t="s">
        <v>27</v>
      </c>
    </row>
    <row r="1062" s="30" customFormat="1" ht="31.5" spans="1:16">
      <c r="A1062" s="45">
        <v>1057</v>
      </c>
      <c r="B1062" s="46" t="s">
        <v>3491</v>
      </c>
      <c r="C1062" s="57" t="s">
        <v>3434</v>
      </c>
      <c r="D1062" s="46" t="s">
        <v>3492</v>
      </c>
      <c r="E1062" s="47" t="s">
        <v>3493</v>
      </c>
      <c r="F1062" s="48">
        <v>86.25</v>
      </c>
      <c r="G1062" s="48">
        <v>0</v>
      </c>
      <c r="H1062" s="49">
        <v>0</v>
      </c>
      <c r="I1062" s="56">
        <v>17.25</v>
      </c>
      <c r="J1062" s="49">
        <v>0</v>
      </c>
      <c r="K1062" s="49">
        <v>0</v>
      </c>
      <c r="L1062" s="56" t="s">
        <v>23</v>
      </c>
      <c r="M1062" s="56" t="s">
        <v>24</v>
      </c>
      <c r="N1062" s="46" t="s">
        <v>177</v>
      </c>
      <c r="O1062" s="46" t="s">
        <v>3494</v>
      </c>
      <c r="P1062" s="45" t="s">
        <v>27</v>
      </c>
    </row>
    <row r="1063" s="30" customFormat="1" ht="31.5" spans="1:16">
      <c r="A1063" s="45">
        <v>1058</v>
      </c>
      <c r="B1063" s="46" t="s">
        <v>3495</v>
      </c>
      <c r="C1063" s="57" t="s">
        <v>3434</v>
      </c>
      <c r="D1063" s="46" t="s">
        <v>3496</v>
      </c>
      <c r="E1063" s="47" t="s">
        <v>3497</v>
      </c>
      <c r="F1063" s="48">
        <v>42</v>
      </c>
      <c r="G1063" s="48">
        <v>0</v>
      </c>
      <c r="H1063" s="49">
        <v>0</v>
      </c>
      <c r="I1063" s="56">
        <v>8.4</v>
      </c>
      <c r="J1063" s="49">
        <v>0</v>
      </c>
      <c r="K1063" s="49">
        <v>0</v>
      </c>
      <c r="L1063" s="56" t="s">
        <v>23</v>
      </c>
      <c r="M1063" s="56" t="s">
        <v>24</v>
      </c>
      <c r="N1063" s="46" t="s">
        <v>177</v>
      </c>
      <c r="O1063" s="46" t="s">
        <v>3498</v>
      </c>
      <c r="P1063" s="45" t="s">
        <v>27</v>
      </c>
    </row>
    <row r="1064" s="30" customFormat="1" ht="31.5" spans="1:16">
      <c r="A1064" s="45">
        <v>1059</v>
      </c>
      <c r="B1064" s="46" t="s">
        <v>3499</v>
      </c>
      <c r="C1064" s="57" t="s">
        <v>3500</v>
      </c>
      <c r="D1064" s="46" t="s">
        <v>3501</v>
      </c>
      <c r="E1064" s="47" t="s">
        <v>3502</v>
      </c>
      <c r="F1064" s="48">
        <v>9.75</v>
      </c>
      <c r="G1064" s="48">
        <v>0</v>
      </c>
      <c r="H1064" s="49">
        <v>0</v>
      </c>
      <c r="I1064" s="56">
        <v>1.95</v>
      </c>
      <c r="J1064" s="49">
        <v>0</v>
      </c>
      <c r="K1064" s="49">
        <v>0</v>
      </c>
      <c r="L1064" s="56" t="s">
        <v>23</v>
      </c>
      <c r="M1064" s="56" t="s">
        <v>24</v>
      </c>
      <c r="N1064" s="46" t="s">
        <v>177</v>
      </c>
      <c r="O1064" s="46" t="s">
        <v>3503</v>
      </c>
      <c r="P1064" s="45" t="s">
        <v>27</v>
      </c>
    </row>
    <row r="1065" s="30" customFormat="1" ht="31.5" spans="1:16">
      <c r="A1065" s="45">
        <v>1060</v>
      </c>
      <c r="B1065" s="46" t="s">
        <v>3504</v>
      </c>
      <c r="C1065" s="57" t="s">
        <v>3500</v>
      </c>
      <c r="D1065" s="46" t="s">
        <v>3505</v>
      </c>
      <c r="E1065" s="47" t="s">
        <v>3506</v>
      </c>
      <c r="F1065" s="48">
        <v>13.5</v>
      </c>
      <c r="G1065" s="48">
        <v>0</v>
      </c>
      <c r="H1065" s="49">
        <v>0</v>
      </c>
      <c r="I1065" s="56">
        <v>2.7</v>
      </c>
      <c r="J1065" s="49">
        <v>0</v>
      </c>
      <c r="K1065" s="49">
        <v>0</v>
      </c>
      <c r="L1065" s="56" t="s">
        <v>23</v>
      </c>
      <c r="M1065" s="56" t="s">
        <v>24</v>
      </c>
      <c r="N1065" s="46" t="s">
        <v>177</v>
      </c>
      <c r="O1065" s="46" t="s">
        <v>3507</v>
      </c>
      <c r="P1065" s="45" t="s">
        <v>27</v>
      </c>
    </row>
    <row r="1066" s="30" customFormat="1" ht="31.5" spans="1:16">
      <c r="A1066" s="45">
        <v>1061</v>
      </c>
      <c r="B1066" s="46" t="s">
        <v>2460</v>
      </c>
      <c r="C1066" s="57" t="s">
        <v>3500</v>
      </c>
      <c r="D1066" s="46" t="s">
        <v>3505</v>
      </c>
      <c r="E1066" s="47" t="s">
        <v>3508</v>
      </c>
      <c r="F1066" s="48">
        <v>15</v>
      </c>
      <c r="G1066" s="48">
        <v>0</v>
      </c>
      <c r="H1066" s="49">
        <v>0</v>
      </c>
      <c r="I1066" s="56">
        <v>3</v>
      </c>
      <c r="J1066" s="49">
        <v>0</v>
      </c>
      <c r="K1066" s="49">
        <v>0</v>
      </c>
      <c r="L1066" s="56" t="s">
        <v>23</v>
      </c>
      <c r="M1066" s="56" t="s">
        <v>24</v>
      </c>
      <c r="N1066" s="46" t="s">
        <v>177</v>
      </c>
      <c r="O1066" s="46" t="s">
        <v>3509</v>
      </c>
      <c r="P1066" s="45" t="s">
        <v>27</v>
      </c>
    </row>
    <row r="1067" s="30" customFormat="1" ht="31.5" spans="1:16">
      <c r="A1067" s="45">
        <v>1062</v>
      </c>
      <c r="B1067" s="46" t="s">
        <v>3510</v>
      </c>
      <c r="C1067" s="57" t="s">
        <v>3500</v>
      </c>
      <c r="D1067" s="46" t="s">
        <v>3511</v>
      </c>
      <c r="E1067" s="47" t="s">
        <v>3512</v>
      </c>
      <c r="F1067" s="48">
        <v>26.25</v>
      </c>
      <c r="G1067" s="48">
        <v>0</v>
      </c>
      <c r="H1067" s="49">
        <v>0</v>
      </c>
      <c r="I1067" s="56">
        <v>5.25</v>
      </c>
      <c r="J1067" s="49">
        <v>0</v>
      </c>
      <c r="K1067" s="49">
        <v>0</v>
      </c>
      <c r="L1067" s="56" t="s">
        <v>23</v>
      </c>
      <c r="M1067" s="56" t="s">
        <v>24</v>
      </c>
      <c r="N1067" s="46" t="s">
        <v>177</v>
      </c>
      <c r="O1067" s="46" t="s">
        <v>3513</v>
      </c>
      <c r="P1067" s="45" t="s">
        <v>27</v>
      </c>
    </row>
    <row r="1068" s="30" customFormat="1" ht="31.5" spans="1:16">
      <c r="A1068" s="45">
        <v>1063</v>
      </c>
      <c r="B1068" s="46" t="s">
        <v>3514</v>
      </c>
      <c r="C1068" s="57" t="s">
        <v>3500</v>
      </c>
      <c r="D1068" s="46" t="s">
        <v>3515</v>
      </c>
      <c r="E1068" s="47" t="s">
        <v>3516</v>
      </c>
      <c r="F1068" s="48">
        <v>54.15</v>
      </c>
      <c r="G1068" s="48">
        <v>0</v>
      </c>
      <c r="H1068" s="49">
        <v>0</v>
      </c>
      <c r="I1068" s="56">
        <v>10.83</v>
      </c>
      <c r="J1068" s="49">
        <v>0</v>
      </c>
      <c r="K1068" s="49">
        <v>0</v>
      </c>
      <c r="L1068" s="56" t="s">
        <v>23</v>
      </c>
      <c r="M1068" s="56" t="s">
        <v>24</v>
      </c>
      <c r="N1068" s="46" t="s">
        <v>177</v>
      </c>
      <c r="O1068" s="46" t="s">
        <v>3517</v>
      </c>
      <c r="P1068" s="45" t="s">
        <v>27</v>
      </c>
    </row>
    <row r="1069" s="30" customFormat="1" ht="31.5" spans="1:16">
      <c r="A1069" s="45">
        <v>1064</v>
      </c>
      <c r="B1069" s="46" t="s">
        <v>3518</v>
      </c>
      <c r="C1069" s="57" t="s">
        <v>3500</v>
      </c>
      <c r="D1069" s="46" t="s">
        <v>3519</v>
      </c>
      <c r="E1069" s="47" t="s">
        <v>3520</v>
      </c>
      <c r="F1069" s="48">
        <v>7.725</v>
      </c>
      <c r="G1069" s="48">
        <v>0</v>
      </c>
      <c r="H1069" s="49">
        <v>0</v>
      </c>
      <c r="I1069" s="56">
        <v>1.545</v>
      </c>
      <c r="J1069" s="49">
        <v>0</v>
      </c>
      <c r="K1069" s="49">
        <v>0</v>
      </c>
      <c r="L1069" s="56" t="s">
        <v>23</v>
      </c>
      <c r="M1069" s="56" t="s">
        <v>24</v>
      </c>
      <c r="N1069" s="46" t="s">
        <v>177</v>
      </c>
      <c r="O1069" s="46" t="s">
        <v>3521</v>
      </c>
      <c r="P1069" s="45" t="s">
        <v>27</v>
      </c>
    </row>
    <row r="1070" s="30" customFormat="1" ht="31.5" spans="1:16">
      <c r="A1070" s="45">
        <v>1065</v>
      </c>
      <c r="B1070" s="46" t="s">
        <v>3448</v>
      </c>
      <c r="C1070" s="57" t="s">
        <v>3500</v>
      </c>
      <c r="D1070" s="46" t="s">
        <v>3519</v>
      </c>
      <c r="E1070" s="47" t="s">
        <v>3522</v>
      </c>
      <c r="F1070" s="48">
        <v>49.2</v>
      </c>
      <c r="G1070" s="48">
        <v>0</v>
      </c>
      <c r="H1070" s="49">
        <v>0</v>
      </c>
      <c r="I1070" s="56">
        <v>9.84</v>
      </c>
      <c r="J1070" s="49">
        <v>0</v>
      </c>
      <c r="K1070" s="49">
        <v>0</v>
      </c>
      <c r="L1070" s="56" t="s">
        <v>23</v>
      </c>
      <c r="M1070" s="56" t="s">
        <v>24</v>
      </c>
      <c r="N1070" s="46" t="s">
        <v>177</v>
      </c>
      <c r="O1070" s="46" t="s">
        <v>3523</v>
      </c>
      <c r="P1070" s="45" t="s">
        <v>27</v>
      </c>
    </row>
    <row r="1071" s="30" customFormat="1" ht="31.5" spans="1:16">
      <c r="A1071" s="45">
        <v>1066</v>
      </c>
      <c r="B1071" s="46" t="s">
        <v>3524</v>
      </c>
      <c r="C1071" s="57" t="s">
        <v>3500</v>
      </c>
      <c r="D1071" s="46" t="s">
        <v>3525</v>
      </c>
      <c r="E1071" s="47" t="s">
        <v>3526</v>
      </c>
      <c r="F1071" s="48">
        <v>30</v>
      </c>
      <c r="G1071" s="48">
        <v>0</v>
      </c>
      <c r="H1071" s="49">
        <v>0</v>
      </c>
      <c r="I1071" s="56">
        <v>6</v>
      </c>
      <c r="J1071" s="49">
        <v>0</v>
      </c>
      <c r="K1071" s="49">
        <v>0</v>
      </c>
      <c r="L1071" s="56" t="s">
        <v>23</v>
      </c>
      <c r="M1071" s="56" t="s">
        <v>24</v>
      </c>
      <c r="N1071" s="46" t="s">
        <v>177</v>
      </c>
      <c r="O1071" s="46" t="s">
        <v>3527</v>
      </c>
      <c r="P1071" s="45" t="s">
        <v>27</v>
      </c>
    </row>
    <row r="1072" s="30" customFormat="1" ht="31.5" spans="1:16">
      <c r="A1072" s="45">
        <v>1067</v>
      </c>
      <c r="B1072" s="46" t="s">
        <v>3528</v>
      </c>
      <c r="C1072" s="57" t="s">
        <v>3500</v>
      </c>
      <c r="D1072" s="46" t="s">
        <v>3529</v>
      </c>
      <c r="E1072" s="47" t="s">
        <v>3530</v>
      </c>
      <c r="F1072" s="48">
        <v>45</v>
      </c>
      <c r="G1072" s="48">
        <v>0</v>
      </c>
      <c r="H1072" s="49">
        <v>0</v>
      </c>
      <c r="I1072" s="56">
        <v>9</v>
      </c>
      <c r="J1072" s="49">
        <v>0</v>
      </c>
      <c r="K1072" s="49">
        <v>0</v>
      </c>
      <c r="L1072" s="56" t="s">
        <v>23</v>
      </c>
      <c r="M1072" s="56" t="s">
        <v>24</v>
      </c>
      <c r="N1072" s="46" t="s">
        <v>177</v>
      </c>
      <c r="O1072" s="46" t="s">
        <v>3531</v>
      </c>
      <c r="P1072" s="45" t="s">
        <v>27</v>
      </c>
    </row>
    <row r="1073" s="30" customFormat="1" ht="31.5" spans="1:16">
      <c r="A1073" s="45">
        <v>1068</v>
      </c>
      <c r="B1073" s="46" t="s">
        <v>3532</v>
      </c>
      <c r="C1073" s="57" t="s">
        <v>3500</v>
      </c>
      <c r="D1073" s="46" t="s">
        <v>3533</v>
      </c>
      <c r="E1073" s="47" t="s">
        <v>3534</v>
      </c>
      <c r="F1073" s="48">
        <v>24.825</v>
      </c>
      <c r="G1073" s="48">
        <v>0</v>
      </c>
      <c r="H1073" s="49">
        <v>0</v>
      </c>
      <c r="I1073" s="56">
        <v>4.965</v>
      </c>
      <c r="J1073" s="49">
        <v>0</v>
      </c>
      <c r="K1073" s="49">
        <v>0</v>
      </c>
      <c r="L1073" s="56" t="s">
        <v>23</v>
      </c>
      <c r="M1073" s="56" t="s">
        <v>24</v>
      </c>
      <c r="N1073" s="46" t="s">
        <v>177</v>
      </c>
      <c r="O1073" s="46" t="s">
        <v>3535</v>
      </c>
      <c r="P1073" s="45" t="s">
        <v>27</v>
      </c>
    </row>
    <row r="1074" s="30" customFormat="1" ht="31.5" spans="1:16">
      <c r="A1074" s="45">
        <v>1069</v>
      </c>
      <c r="B1074" s="46" t="s">
        <v>3536</v>
      </c>
      <c r="C1074" s="57" t="s">
        <v>3500</v>
      </c>
      <c r="D1074" s="46" t="s">
        <v>3533</v>
      </c>
      <c r="E1074" s="47" t="s">
        <v>3537</v>
      </c>
      <c r="F1074" s="48">
        <v>12.825</v>
      </c>
      <c r="G1074" s="48">
        <v>0</v>
      </c>
      <c r="H1074" s="49">
        <v>0</v>
      </c>
      <c r="I1074" s="56">
        <v>2.565</v>
      </c>
      <c r="J1074" s="49">
        <v>0</v>
      </c>
      <c r="K1074" s="49">
        <v>0</v>
      </c>
      <c r="L1074" s="56" t="s">
        <v>23</v>
      </c>
      <c r="M1074" s="56" t="s">
        <v>24</v>
      </c>
      <c r="N1074" s="46" t="s">
        <v>177</v>
      </c>
      <c r="O1074" s="46" t="s">
        <v>3538</v>
      </c>
      <c r="P1074" s="45" t="s">
        <v>27</v>
      </c>
    </row>
    <row r="1075" s="30" customFormat="1" ht="31.5" spans="1:16">
      <c r="A1075" s="45">
        <v>1070</v>
      </c>
      <c r="B1075" s="46" t="s">
        <v>3539</v>
      </c>
      <c r="C1075" s="57" t="s">
        <v>3500</v>
      </c>
      <c r="D1075" s="46" t="s">
        <v>3540</v>
      </c>
      <c r="E1075" s="47" t="s">
        <v>3541</v>
      </c>
      <c r="F1075" s="48">
        <v>22.5</v>
      </c>
      <c r="G1075" s="48">
        <v>0</v>
      </c>
      <c r="H1075" s="49">
        <v>0</v>
      </c>
      <c r="I1075" s="56">
        <v>4.5</v>
      </c>
      <c r="J1075" s="49">
        <v>0</v>
      </c>
      <c r="K1075" s="49">
        <v>0</v>
      </c>
      <c r="L1075" s="56" t="s">
        <v>23</v>
      </c>
      <c r="M1075" s="56" t="s">
        <v>24</v>
      </c>
      <c r="N1075" s="46" t="s">
        <v>177</v>
      </c>
      <c r="O1075" s="46" t="s">
        <v>3542</v>
      </c>
      <c r="P1075" s="45" t="s">
        <v>27</v>
      </c>
    </row>
    <row r="1076" s="30" customFormat="1" ht="31.5" spans="1:16">
      <c r="A1076" s="45">
        <v>1071</v>
      </c>
      <c r="B1076" s="46" t="s">
        <v>3543</v>
      </c>
      <c r="C1076" s="57" t="s">
        <v>3500</v>
      </c>
      <c r="D1076" s="46" t="s">
        <v>3544</v>
      </c>
      <c r="E1076" s="47" t="s">
        <v>3545</v>
      </c>
      <c r="F1076" s="48">
        <v>42</v>
      </c>
      <c r="G1076" s="48">
        <v>0</v>
      </c>
      <c r="H1076" s="49">
        <v>0</v>
      </c>
      <c r="I1076" s="56">
        <v>8.4</v>
      </c>
      <c r="J1076" s="49">
        <v>0</v>
      </c>
      <c r="K1076" s="49">
        <v>0</v>
      </c>
      <c r="L1076" s="56" t="s">
        <v>23</v>
      </c>
      <c r="M1076" s="56" t="s">
        <v>24</v>
      </c>
      <c r="N1076" s="46" t="s">
        <v>177</v>
      </c>
      <c r="O1076" s="46" t="s">
        <v>3546</v>
      </c>
      <c r="P1076" s="45" t="s">
        <v>27</v>
      </c>
    </row>
    <row r="1077" s="30" customFormat="1" ht="31.5" spans="1:16">
      <c r="A1077" s="45">
        <v>1072</v>
      </c>
      <c r="B1077" s="46" t="s">
        <v>3547</v>
      </c>
      <c r="C1077" s="57" t="s">
        <v>3500</v>
      </c>
      <c r="D1077" s="46" t="s">
        <v>3548</v>
      </c>
      <c r="E1077" s="47" t="s">
        <v>3549</v>
      </c>
      <c r="F1077" s="48">
        <v>14.325</v>
      </c>
      <c r="G1077" s="48">
        <v>0</v>
      </c>
      <c r="H1077" s="49">
        <v>0</v>
      </c>
      <c r="I1077" s="56">
        <v>2.865</v>
      </c>
      <c r="J1077" s="49">
        <v>0</v>
      </c>
      <c r="K1077" s="49">
        <v>0</v>
      </c>
      <c r="L1077" s="56" t="s">
        <v>23</v>
      </c>
      <c r="M1077" s="56" t="s">
        <v>24</v>
      </c>
      <c r="N1077" s="46" t="s">
        <v>177</v>
      </c>
      <c r="O1077" s="46" t="s">
        <v>3550</v>
      </c>
      <c r="P1077" s="45" t="s">
        <v>27</v>
      </c>
    </row>
    <row r="1078" s="30" customFormat="1" ht="31.5" spans="1:16">
      <c r="A1078" s="45">
        <v>1073</v>
      </c>
      <c r="B1078" s="46" t="s">
        <v>3551</v>
      </c>
      <c r="C1078" s="57" t="s">
        <v>3500</v>
      </c>
      <c r="D1078" s="46" t="s">
        <v>3548</v>
      </c>
      <c r="E1078" s="47" t="s">
        <v>3552</v>
      </c>
      <c r="F1078" s="48">
        <v>16.35</v>
      </c>
      <c r="G1078" s="48">
        <v>0</v>
      </c>
      <c r="H1078" s="49">
        <v>0</v>
      </c>
      <c r="I1078" s="56">
        <v>3.27</v>
      </c>
      <c r="J1078" s="49">
        <v>0</v>
      </c>
      <c r="K1078" s="49">
        <v>0</v>
      </c>
      <c r="L1078" s="56" t="s">
        <v>23</v>
      </c>
      <c r="M1078" s="56" t="s">
        <v>24</v>
      </c>
      <c r="N1078" s="46" t="s">
        <v>177</v>
      </c>
      <c r="O1078" s="46" t="s">
        <v>3553</v>
      </c>
      <c r="P1078" s="45" t="s">
        <v>27</v>
      </c>
    </row>
    <row r="1079" s="30" customFormat="1" ht="31.5" spans="1:16">
      <c r="A1079" s="45">
        <v>1074</v>
      </c>
      <c r="B1079" s="46" t="s">
        <v>3554</v>
      </c>
      <c r="C1079" s="57" t="s">
        <v>3500</v>
      </c>
      <c r="D1079" s="46" t="s">
        <v>3555</v>
      </c>
      <c r="E1079" s="47" t="s">
        <v>3556</v>
      </c>
      <c r="F1079" s="48">
        <v>63.3</v>
      </c>
      <c r="G1079" s="48">
        <v>0</v>
      </c>
      <c r="H1079" s="49">
        <v>0</v>
      </c>
      <c r="I1079" s="56">
        <v>12.66</v>
      </c>
      <c r="J1079" s="49">
        <v>0</v>
      </c>
      <c r="K1079" s="49">
        <v>0</v>
      </c>
      <c r="L1079" s="56" t="s">
        <v>23</v>
      </c>
      <c r="M1079" s="56" t="s">
        <v>24</v>
      </c>
      <c r="N1079" s="46" t="s">
        <v>177</v>
      </c>
      <c r="O1079" s="46" t="s">
        <v>3557</v>
      </c>
      <c r="P1079" s="45" t="s">
        <v>27</v>
      </c>
    </row>
    <row r="1080" s="30" customFormat="1" ht="31.5" spans="1:16">
      <c r="A1080" s="45">
        <v>1075</v>
      </c>
      <c r="B1080" s="46" t="s">
        <v>3558</v>
      </c>
      <c r="C1080" s="57" t="s">
        <v>3500</v>
      </c>
      <c r="D1080" s="46" t="s">
        <v>3559</v>
      </c>
      <c r="E1080" s="47" t="s">
        <v>3560</v>
      </c>
      <c r="F1080" s="48">
        <v>56.025</v>
      </c>
      <c r="G1080" s="48">
        <v>0</v>
      </c>
      <c r="H1080" s="49">
        <v>0</v>
      </c>
      <c r="I1080" s="56">
        <v>11.205</v>
      </c>
      <c r="J1080" s="49">
        <v>0</v>
      </c>
      <c r="K1080" s="49">
        <v>0</v>
      </c>
      <c r="L1080" s="56" t="s">
        <v>23</v>
      </c>
      <c r="M1080" s="56" t="s">
        <v>24</v>
      </c>
      <c r="N1080" s="46" t="s">
        <v>177</v>
      </c>
      <c r="O1080" s="46" t="s">
        <v>3561</v>
      </c>
      <c r="P1080" s="45" t="s">
        <v>27</v>
      </c>
    </row>
    <row r="1081" s="30" customFormat="1" ht="31.5" spans="1:16">
      <c r="A1081" s="45">
        <v>1076</v>
      </c>
      <c r="B1081" s="46" t="s">
        <v>3562</v>
      </c>
      <c r="C1081" s="57" t="s">
        <v>3500</v>
      </c>
      <c r="D1081" s="46" t="s">
        <v>3563</v>
      </c>
      <c r="E1081" s="47" t="s">
        <v>3564</v>
      </c>
      <c r="F1081" s="48">
        <v>143.25</v>
      </c>
      <c r="G1081" s="48">
        <v>0</v>
      </c>
      <c r="H1081" s="49">
        <v>0</v>
      </c>
      <c r="I1081" s="56">
        <v>28.65</v>
      </c>
      <c r="J1081" s="49">
        <v>0</v>
      </c>
      <c r="K1081" s="49">
        <v>0</v>
      </c>
      <c r="L1081" s="56" t="s">
        <v>23</v>
      </c>
      <c r="M1081" s="56" t="s">
        <v>24</v>
      </c>
      <c r="N1081" s="46" t="s">
        <v>177</v>
      </c>
      <c r="O1081" s="46" t="s">
        <v>3565</v>
      </c>
      <c r="P1081" s="45" t="s">
        <v>27</v>
      </c>
    </row>
    <row r="1082" s="30" customFormat="1" ht="31.5" spans="1:16">
      <c r="A1082" s="45">
        <v>1077</v>
      </c>
      <c r="B1082" s="46" t="s">
        <v>3566</v>
      </c>
      <c r="C1082" s="57" t="s">
        <v>3500</v>
      </c>
      <c r="D1082" s="46" t="s">
        <v>3567</v>
      </c>
      <c r="E1082" s="47" t="s">
        <v>3568</v>
      </c>
      <c r="F1082" s="48">
        <v>102.9</v>
      </c>
      <c r="G1082" s="48">
        <v>0</v>
      </c>
      <c r="H1082" s="49">
        <v>0</v>
      </c>
      <c r="I1082" s="56">
        <v>20.58</v>
      </c>
      <c r="J1082" s="49">
        <v>0</v>
      </c>
      <c r="K1082" s="49">
        <v>0</v>
      </c>
      <c r="L1082" s="56" t="s">
        <v>23</v>
      </c>
      <c r="M1082" s="56" t="s">
        <v>24</v>
      </c>
      <c r="N1082" s="46" t="s">
        <v>177</v>
      </c>
      <c r="O1082" s="46" t="s">
        <v>3569</v>
      </c>
      <c r="P1082" s="45" t="s">
        <v>27</v>
      </c>
    </row>
    <row r="1083" s="30" customFormat="1" ht="31.5" spans="1:16">
      <c r="A1083" s="45">
        <v>1078</v>
      </c>
      <c r="B1083" s="46" t="s">
        <v>3570</v>
      </c>
      <c r="C1083" s="57" t="s">
        <v>3500</v>
      </c>
      <c r="D1083" s="46" t="s">
        <v>3571</v>
      </c>
      <c r="E1083" s="47" t="s">
        <v>3572</v>
      </c>
      <c r="F1083" s="48">
        <v>19.95</v>
      </c>
      <c r="G1083" s="48">
        <v>0</v>
      </c>
      <c r="H1083" s="49">
        <v>0</v>
      </c>
      <c r="I1083" s="56">
        <v>3.99</v>
      </c>
      <c r="J1083" s="49">
        <v>0</v>
      </c>
      <c r="K1083" s="49">
        <v>0</v>
      </c>
      <c r="L1083" s="56" t="s">
        <v>23</v>
      </c>
      <c r="M1083" s="56" t="s">
        <v>24</v>
      </c>
      <c r="N1083" s="46" t="s">
        <v>177</v>
      </c>
      <c r="O1083" s="46" t="s">
        <v>3573</v>
      </c>
      <c r="P1083" s="45" t="s">
        <v>27</v>
      </c>
    </row>
    <row r="1084" s="30" customFormat="1" ht="31.5" spans="1:16">
      <c r="A1084" s="45">
        <v>1079</v>
      </c>
      <c r="B1084" s="46" t="s">
        <v>3574</v>
      </c>
      <c r="C1084" s="57" t="s">
        <v>3500</v>
      </c>
      <c r="D1084" s="46" t="s">
        <v>3575</v>
      </c>
      <c r="E1084" s="47" t="s">
        <v>3576</v>
      </c>
      <c r="F1084" s="48">
        <v>28.95</v>
      </c>
      <c r="G1084" s="48">
        <v>0</v>
      </c>
      <c r="H1084" s="49">
        <v>0</v>
      </c>
      <c r="I1084" s="56">
        <v>5.79</v>
      </c>
      <c r="J1084" s="49">
        <v>0</v>
      </c>
      <c r="K1084" s="49">
        <v>0</v>
      </c>
      <c r="L1084" s="56" t="s">
        <v>23</v>
      </c>
      <c r="M1084" s="56" t="s">
        <v>24</v>
      </c>
      <c r="N1084" s="46" t="s">
        <v>177</v>
      </c>
      <c r="O1084" s="46" t="s">
        <v>3577</v>
      </c>
      <c r="P1084" s="45" t="s">
        <v>27</v>
      </c>
    </row>
    <row r="1085" s="30" customFormat="1" ht="31.5" spans="1:16">
      <c r="A1085" s="45">
        <v>1080</v>
      </c>
      <c r="B1085" s="46" t="s">
        <v>3578</v>
      </c>
      <c r="C1085" s="57" t="s">
        <v>3500</v>
      </c>
      <c r="D1085" s="46" t="s">
        <v>3579</v>
      </c>
      <c r="E1085" s="47" t="s">
        <v>3580</v>
      </c>
      <c r="F1085" s="48">
        <v>93.75</v>
      </c>
      <c r="G1085" s="48">
        <v>0</v>
      </c>
      <c r="H1085" s="49">
        <v>0</v>
      </c>
      <c r="I1085" s="56">
        <v>18.75</v>
      </c>
      <c r="J1085" s="49">
        <v>0</v>
      </c>
      <c r="K1085" s="49">
        <v>0</v>
      </c>
      <c r="L1085" s="56" t="s">
        <v>23</v>
      </c>
      <c r="M1085" s="56" t="s">
        <v>24</v>
      </c>
      <c r="N1085" s="46" t="s">
        <v>177</v>
      </c>
      <c r="O1085" s="46" t="s">
        <v>3581</v>
      </c>
      <c r="P1085" s="45" t="s">
        <v>27</v>
      </c>
    </row>
    <row r="1086" s="30" customFormat="1" ht="31.5" spans="1:16">
      <c r="A1086" s="45">
        <v>1081</v>
      </c>
      <c r="B1086" s="46" t="s">
        <v>3582</v>
      </c>
      <c r="C1086" s="57" t="s">
        <v>3500</v>
      </c>
      <c r="D1086" s="46" t="s">
        <v>3583</v>
      </c>
      <c r="E1086" s="47" t="s">
        <v>3584</v>
      </c>
      <c r="F1086" s="48">
        <v>27.525</v>
      </c>
      <c r="G1086" s="48">
        <v>0</v>
      </c>
      <c r="H1086" s="49">
        <v>0</v>
      </c>
      <c r="I1086" s="56">
        <v>5.505</v>
      </c>
      <c r="J1086" s="49">
        <v>0</v>
      </c>
      <c r="K1086" s="49">
        <v>0</v>
      </c>
      <c r="L1086" s="56" t="s">
        <v>23</v>
      </c>
      <c r="M1086" s="56" t="s">
        <v>24</v>
      </c>
      <c r="N1086" s="46" t="s">
        <v>177</v>
      </c>
      <c r="O1086" s="46" t="s">
        <v>3585</v>
      </c>
      <c r="P1086" s="45" t="s">
        <v>27</v>
      </c>
    </row>
    <row r="1087" s="30" customFormat="1" ht="31.5" spans="1:16">
      <c r="A1087" s="45">
        <v>1082</v>
      </c>
      <c r="B1087" s="46" t="s">
        <v>3586</v>
      </c>
      <c r="C1087" s="57" t="s">
        <v>3500</v>
      </c>
      <c r="D1087" s="46" t="s">
        <v>3587</v>
      </c>
      <c r="E1087" s="47" t="s">
        <v>3588</v>
      </c>
      <c r="F1087" s="48">
        <v>64.875</v>
      </c>
      <c r="G1087" s="48">
        <v>0</v>
      </c>
      <c r="H1087" s="49">
        <v>0</v>
      </c>
      <c r="I1087" s="56">
        <v>12.975</v>
      </c>
      <c r="J1087" s="49">
        <v>0</v>
      </c>
      <c r="K1087" s="49">
        <v>0</v>
      </c>
      <c r="L1087" s="56" t="s">
        <v>23</v>
      </c>
      <c r="M1087" s="56" t="s">
        <v>24</v>
      </c>
      <c r="N1087" s="46" t="s">
        <v>177</v>
      </c>
      <c r="O1087" s="46" t="s">
        <v>3589</v>
      </c>
      <c r="P1087" s="45" t="s">
        <v>27</v>
      </c>
    </row>
    <row r="1088" s="30" customFormat="1" ht="31.5" spans="1:16">
      <c r="A1088" s="45">
        <v>1083</v>
      </c>
      <c r="B1088" s="46" t="s">
        <v>3590</v>
      </c>
      <c r="C1088" s="57" t="s">
        <v>3500</v>
      </c>
      <c r="D1088" s="46" t="s">
        <v>3591</v>
      </c>
      <c r="E1088" s="47" t="s">
        <v>3592</v>
      </c>
      <c r="F1088" s="48">
        <v>66</v>
      </c>
      <c r="G1088" s="48">
        <v>0</v>
      </c>
      <c r="H1088" s="49">
        <v>0</v>
      </c>
      <c r="I1088" s="56">
        <v>13.2</v>
      </c>
      <c r="J1088" s="49">
        <v>0</v>
      </c>
      <c r="K1088" s="49">
        <v>0</v>
      </c>
      <c r="L1088" s="56" t="s">
        <v>23</v>
      </c>
      <c r="M1088" s="56" t="s">
        <v>24</v>
      </c>
      <c r="N1088" s="46" t="s">
        <v>177</v>
      </c>
      <c r="O1088" s="46" t="s">
        <v>3593</v>
      </c>
      <c r="P1088" s="45" t="s">
        <v>27</v>
      </c>
    </row>
    <row r="1089" s="30" customFormat="1" ht="31.5" spans="1:16">
      <c r="A1089" s="45">
        <v>1084</v>
      </c>
      <c r="B1089" s="46" t="s">
        <v>3594</v>
      </c>
      <c r="C1089" s="57" t="s">
        <v>3500</v>
      </c>
      <c r="D1089" s="46" t="s">
        <v>3595</v>
      </c>
      <c r="E1089" s="47" t="s">
        <v>3596</v>
      </c>
      <c r="F1089" s="48">
        <v>18.75</v>
      </c>
      <c r="G1089" s="48">
        <v>0</v>
      </c>
      <c r="H1089" s="49">
        <v>0</v>
      </c>
      <c r="I1089" s="56">
        <v>3.75</v>
      </c>
      <c r="J1089" s="49">
        <v>0</v>
      </c>
      <c r="K1089" s="49">
        <v>0</v>
      </c>
      <c r="L1089" s="56" t="s">
        <v>23</v>
      </c>
      <c r="M1089" s="56" t="s">
        <v>24</v>
      </c>
      <c r="N1089" s="46" t="s">
        <v>177</v>
      </c>
      <c r="O1089" s="46" t="s">
        <v>3597</v>
      </c>
      <c r="P1089" s="45" t="s">
        <v>27</v>
      </c>
    </row>
    <row r="1090" s="30" customFormat="1" ht="31.5" spans="1:16">
      <c r="A1090" s="45">
        <v>1085</v>
      </c>
      <c r="B1090" s="46" t="s">
        <v>132</v>
      </c>
      <c r="C1090" s="57" t="s">
        <v>3500</v>
      </c>
      <c r="D1090" s="46" t="s">
        <v>3598</v>
      </c>
      <c r="E1090" s="47" t="s">
        <v>3599</v>
      </c>
      <c r="F1090" s="48">
        <v>16.125</v>
      </c>
      <c r="G1090" s="48">
        <v>0</v>
      </c>
      <c r="H1090" s="49">
        <v>0</v>
      </c>
      <c r="I1090" s="56">
        <v>3.225</v>
      </c>
      <c r="J1090" s="49">
        <v>0</v>
      </c>
      <c r="K1090" s="49">
        <v>0</v>
      </c>
      <c r="L1090" s="56" t="s">
        <v>23</v>
      </c>
      <c r="M1090" s="56" t="s">
        <v>24</v>
      </c>
      <c r="N1090" s="46" t="s">
        <v>177</v>
      </c>
      <c r="O1090" s="46" t="s">
        <v>3600</v>
      </c>
      <c r="P1090" s="45" t="s">
        <v>27</v>
      </c>
    </row>
    <row r="1091" s="30" customFormat="1" ht="31.5" spans="1:16">
      <c r="A1091" s="45">
        <v>1086</v>
      </c>
      <c r="B1091" s="46" t="s">
        <v>3601</v>
      </c>
      <c r="C1091" s="57" t="s">
        <v>3500</v>
      </c>
      <c r="D1091" s="46" t="s">
        <v>3602</v>
      </c>
      <c r="E1091" s="47" t="s">
        <v>3603</v>
      </c>
      <c r="F1091" s="48">
        <v>15.15</v>
      </c>
      <c r="G1091" s="48">
        <v>0</v>
      </c>
      <c r="H1091" s="49">
        <v>0</v>
      </c>
      <c r="I1091" s="56">
        <v>3.03</v>
      </c>
      <c r="J1091" s="49">
        <v>0</v>
      </c>
      <c r="K1091" s="49">
        <v>0</v>
      </c>
      <c r="L1091" s="56" t="s">
        <v>23</v>
      </c>
      <c r="M1091" s="56" t="s">
        <v>24</v>
      </c>
      <c r="N1091" s="46" t="s">
        <v>177</v>
      </c>
      <c r="O1091" s="46" t="s">
        <v>3604</v>
      </c>
      <c r="P1091" s="45" t="s">
        <v>27</v>
      </c>
    </row>
    <row r="1092" s="30" customFormat="1" ht="31.5" spans="1:16">
      <c r="A1092" s="45">
        <v>1087</v>
      </c>
      <c r="B1092" s="46" t="s">
        <v>3605</v>
      </c>
      <c r="C1092" s="57" t="s">
        <v>3500</v>
      </c>
      <c r="D1092" s="46" t="s">
        <v>3602</v>
      </c>
      <c r="E1092" s="47" t="s">
        <v>3606</v>
      </c>
      <c r="F1092" s="48">
        <v>29.475</v>
      </c>
      <c r="G1092" s="48">
        <v>0</v>
      </c>
      <c r="H1092" s="49">
        <v>0</v>
      </c>
      <c r="I1092" s="56">
        <v>5.895</v>
      </c>
      <c r="J1092" s="49">
        <v>0</v>
      </c>
      <c r="K1092" s="49">
        <v>0</v>
      </c>
      <c r="L1092" s="56" t="s">
        <v>23</v>
      </c>
      <c r="M1092" s="56" t="s">
        <v>24</v>
      </c>
      <c r="N1092" s="46" t="s">
        <v>177</v>
      </c>
      <c r="O1092" s="46" t="s">
        <v>3607</v>
      </c>
      <c r="P1092" s="45" t="s">
        <v>27</v>
      </c>
    </row>
    <row r="1093" s="30" customFormat="1" ht="31.5" spans="1:16">
      <c r="A1093" s="45">
        <v>1088</v>
      </c>
      <c r="B1093" s="46" t="s">
        <v>3608</v>
      </c>
      <c r="C1093" s="57" t="s">
        <v>3500</v>
      </c>
      <c r="D1093" s="46" t="s">
        <v>3602</v>
      </c>
      <c r="E1093" s="47" t="s">
        <v>3609</v>
      </c>
      <c r="F1093" s="48">
        <v>47.475</v>
      </c>
      <c r="G1093" s="48">
        <v>0</v>
      </c>
      <c r="H1093" s="49">
        <v>0</v>
      </c>
      <c r="I1093" s="56">
        <v>9.495</v>
      </c>
      <c r="J1093" s="49">
        <v>0</v>
      </c>
      <c r="K1093" s="49">
        <v>0</v>
      </c>
      <c r="L1093" s="56" t="s">
        <v>23</v>
      </c>
      <c r="M1093" s="56" t="s">
        <v>24</v>
      </c>
      <c r="N1093" s="46" t="s">
        <v>177</v>
      </c>
      <c r="O1093" s="46" t="s">
        <v>3610</v>
      </c>
      <c r="P1093" s="45" t="s">
        <v>27</v>
      </c>
    </row>
    <row r="1094" s="30" customFormat="1" ht="31.5" spans="1:16">
      <c r="A1094" s="45">
        <v>1089</v>
      </c>
      <c r="B1094" s="46" t="s">
        <v>3611</v>
      </c>
      <c r="C1094" s="57" t="s">
        <v>3500</v>
      </c>
      <c r="D1094" s="46" t="s">
        <v>3612</v>
      </c>
      <c r="E1094" s="47" t="s">
        <v>3613</v>
      </c>
      <c r="F1094" s="48">
        <v>21</v>
      </c>
      <c r="G1094" s="48">
        <v>0</v>
      </c>
      <c r="H1094" s="49">
        <v>0</v>
      </c>
      <c r="I1094" s="56">
        <v>4.2</v>
      </c>
      <c r="J1094" s="49">
        <v>0</v>
      </c>
      <c r="K1094" s="49">
        <v>0</v>
      </c>
      <c r="L1094" s="56" t="s">
        <v>23</v>
      </c>
      <c r="M1094" s="56" t="s">
        <v>24</v>
      </c>
      <c r="N1094" s="46" t="s">
        <v>177</v>
      </c>
      <c r="O1094" s="46" t="s">
        <v>3614</v>
      </c>
      <c r="P1094" s="45" t="s">
        <v>27</v>
      </c>
    </row>
    <row r="1095" s="30" customFormat="1" ht="31.5" spans="1:16">
      <c r="A1095" s="45">
        <v>1090</v>
      </c>
      <c r="B1095" s="46" t="s">
        <v>3615</v>
      </c>
      <c r="C1095" s="57" t="s">
        <v>3500</v>
      </c>
      <c r="D1095" s="46" t="s">
        <v>3616</v>
      </c>
      <c r="E1095" s="47" t="s">
        <v>3617</v>
      </c>
      <c r="F1095" s="48">
        <v>15.15</v>
      </c>
      <c r="G1095" s="48">
        <v>0</v>
      </c>
      <c r="H1095" s="49">
        <v>0</v>
      </c>
      <c r="I1095" s="56">
        <v>3.03</v>
      </c>
      <c r="J1095" s="49">
        <v>0</v>
      </c>
      <c r="K1095" s="49">
        <v>0</v>
      </c>
      <c r="L1095" s="56" t="s">
        <v>23</v>
      </c>
      <c r="M1095" s="56" t="s">
        <v>24</v>
      </c>
      <c r="N1095" s="46" t="s">
        <v>177</v>
      </c>
      <c r="O1095" s="46" t="s">
        <v>3618</v>
      </c>
      <c r="P1095" s="45" t="s">
        <v>27</v>
      </c>
    </row>
    <row r="1096" s="30" customFormat="1" ht="31.5" spans="1:16">
      <c r="A1096" s="45">
        <v>1091</v>
      </c>
      <c r="B1096" s="46" t="s">
        <v>3619</v>
      </c>
      <c r="C1096" s="57" t="s">
        <v>3500</v>
      </c>
      <c r="D1096" s="46" t="s">
        <v>3620</v>
      </c>
      <c r="E1096" s="47" t="s">
        <v>3621</v>
      </c>
      <c r="F1096" s="48">
        <v>21</v>
      </c>
      <c r="G1096" s="48">
        <v>0</v>
      </c>
      <c r="H1096" s="49">
        <v>0</v>
      </c>
      <c r="I1096" s="56">
        <v>4.2</v>
      </c>
      <c r="J1096" s="49">
        <v>0</v>
      </c>
      <c r="K1096" s="49">
        <v>0</v>
      </c>
      <c r="L1096" s="56" t="s">
        <v>23</v>
      </c>
      <c r="M1096" s="56" t="s">
        <v>24</v>
      </c>
      <c r="N1096" s="46" t="s">
        <v>177</v>
      </c>
      <c r="O1096" s="46" t="s">
        <v>3622</v>
      </c>
      <c r="P1096" s="45" t="s">
        <v>27</v>
      </c>
    </row>
    <row r="1097" s="30" customFormat="1" ht="31.5" spans="1:16">
      <c r="A1097" s="45">
        <v>1092</v>
      </c>
      <c r="B1097" s="46" t="s">
        <v>3623</v>
      </c>
      <c r="C1097" s="57" t="s">
        <v>3500</v>
      </c>
      <c r="D1097" s="46" t="s">
        <v>3624</v>
      </c>
      <c r="E1097" s="47" t="s">
        <v>3625</v>
      </c>
      <c r="F1097" s="48">
        <v>22.5</v>
      </c>
      <c r="G1097" s="48">
        <v>0</v>
      </c>
      <c r="H1097" s="49">
        <v>0</v>
      </c>
      <c r="I1097" s="56">
        <v>4.5</v>
      </c>
      <c r="J1097" s="49">
        <v>0</v>
      </c>
      <c r="K1097" s="49">
        <v>0</v>
      </c>
      <c r="L1097" s="56" t="s">
        <v>23</v>
      </c>
      <c r="M1097" s="56" t="s">
        <v>24</v>
      </c>
      <c r="N1097" s="46" t="s">
        <v>177</v>
      </c>
      <c r="O1097" s="46" t="s">
        <v>3626</v>
      </c>
      <c r="P1097" s="45" t="s">
        <v>27</v>
      </c>
    </row>
    <row r="1098" s="30" customFormat="1" ht="31.5" spans="1:16">
      <c r="A1098" s="45">
        <v>1093</v>
      </c>
      <c r="B1098" s="46" t="s">
        <v>3627</v>
      </c>
      <c r="C1098" s="57" t="s">
        <v>3628</v>
      </c>
      <c r="D1098" s="46" t="s">
        <v>3629</v>
      </c>
      <c r="E1098" s="47" t="s">
        <v>3630</v>
      </c>
      <c r="F1098" s="48">
        <v>45</v>
      </c>
      <c r="G1098" s="48">
        <v>0</v>
      </c>
      <c r="H1098" s="49">
        <v>0</v>
      </c>
      <c r="I1098" s="56">
        <v>9</v>
      </c>
      <c r="J1098" s="49">
        <v>0</v>
      </c>
      <c r="K1098" s="49">
        <v>0</v>
      </c>
      <c r="L1098" s="56" t="s">
        <v>23</v>
      </c>
      <c r="M1098" s="56" t="s">
        <v>24</v>
      </c>
      <c r="N1098" s="46" t="s">
        <v>177</v>
      </c>
      <c r="O1098" s="46" t="s">
        <v>3626</v>
      </c>
      <c r="P1098" s="45" t="s">
        <v>27</v>
      </c>
    </row>
    <row r="1099" s="30" customFormat="1" ht="31.5" spans="1:16">
      <c r="A1099" s="45">
        <v>1094</v>
      </c>
      <c r="B1099" s="46" t="s">
        <v>3631</v>
      </c>
      <c r="C1099" s="57" t="s">
        <v>3628</v>
      </c>
      <c r="D1099" s="46" t="s">
        <v>3632</v>
      </c>
      <c r="E1099" s="47" t="s">
        <v>3633</v>
      </c>
      <c r="F1099" s="48">
        <v>30</v>
      </c>
      <c r="G1099" s="48">
        <v>0</v>
      </c>
      <c r="H1099" s="49">
        <v>0</v>
      </c>
      <c r="I1099" s="56">
        <v>6</v>
      </c>
      <c r="J1099" s="49">
        <v>0</v>
      </c>
      <c r="K1099" s="49">
        <v>0</v>
      </c>
      <c r="L1099" s="56" t="s">
        <v>23</v>
      </c>
      <c r="M1099" s="56" t="s">
        <v>24</v>
      </c>
      <c r="N1099" s="46" t="s">
        <v>177</v>
      </c>
      <c r="O1099" s="46" t="s">
        <v>3634</v>
      </c>
      <c r="P1099" s="45" t="s">
        <v>27</v>
      </c>
    </row>
    <row r="1100" s="30" customFormat="1" ht="31.5" spans="1:16">
      <c r="A1100" s="45">
        <v>1095</v>
      </c>
      <c r="B1100" s="46" t="s">
        <v>3635</v>
      </c>
      <c r="C1100" s="57" t="s">
        <v>3628</v>
      </c>
      <c r="D1100" s="46" t="s">
        <v>3636</v>
      </c>
      <c r="E1100" s="47" t="s">
        <v>3637</v>
      </c>
      <c r="F1100" s="48">
        <v>56.25</v>
      </c>
      <c r="G1100" s="48">
        <v>0</v>
      </c>
      <c r="H1100" s="49">
        <v>0</v>
      </c>
      <c r="I1100" s="56">
        <v>11.25</v>
      </c>
      <c r="J1100" s="49">
        <v>0</v>
      </c>
      <c r="K1100" s="49">
        <v>0</v>
      </c>
      <c r="L1100" s="56" t="s">
        <v>23</v>
      </c>
      <c r="M1100" s="56" t="s">
        <v>24</v>
      </c>
      <c r="N1100" s="46" t="s">
        <v>177</v>
      </c>
      <c r="O1100" s="46" t="s">
        <v>3638</v>
      </c>
      <c r="P1100" s="45" t="s">
        <v>27</v>
      </c>
    </row>
    <row r="1101" s="30" customFormat="1" ht="31.5" spans="1:16">
      <c r="A1101" s="45">
        <v>1096</v>
      </c>
      <c r="B1101" s="46" t="s">
        <v>3639</v>
      </c>
      <c r="C1101" s="57" t="s">
        <v>3628</v>
      </c>
      <c r="D1101" s="46" t="s">
        <v>3640</v>
      </c>
      <c r="E1101" s="47" t="s">
        <v>3641</v>
      </c>
      <c r="F1101" s="48">
        <v>18</v>
      </c>
      <c r="G1101" s="48">
        <v>0</v>
      </c>
      <c r="H1101" s="49">
        <v>0</v>
      </c>
      <c r="I1101" s="56">
        <v>3.6</v>
      </c>
      <c r="J1101" s="49">
        <v>0</v>
      </c>
      <c r="K1101" s="49">
        <v>0</v>
      </c>
      <c r="L1101" s="56" t="s">
        <v>23</v>
      </c>
      <c r="M1101" s="56" t="s">
        <v>24</v>
      </c>
      <c r="N1101" s="46" t="s">
        <v>177</v>
      </c>
      <c r="O1101" s="46" t="s">
        <v>3642</v>
      </c>
      <c r="P1101" s="45" t="s">
        <v>27</v>
      </c>
    </row>
    <row r="1102" s="30" customFormat="1" ht="31.5" spans="1:16">
      <c r="A1102" s="45">
        <v>1097</v>
      </c>
      <c r="B1102" s="46" t="s">
        <v>3643</v>
      </c>
      <c r="C1102" s="57" t="s">
        <v>3628</v>
      </c>
      <c r="D1102" s="46" t="s">
        <v>3644</v>
      </c>
      <c r="E1102" s="47" t="s">
        <v>3645</v>
      </c>
      <c r="F1102" s="48">
        <v>24.15</v>
      </c>
      <c r="G1102" s="48">
        <v>0</v>
      </c>
      <c r="H1102" s="49">
        <v>0</v>
      </c>
      <c r="I1102" s="56">
        <v>4.83</v>
      </c>
      <c r="J1102" s="49">
        <v>0</v>
      </c>
      <c r="K1102" s="49">
        <v>0</v>
      </c>
      <c r="L1102" s="56" t="s">
        <v>23</v>
      </c>
      <c r="M1102" s="56" t="s">
        <v>24</v>
      </c>
      <c r="N1102" s="46" t="s">
        <v>177</v>
      </c>
      <c r="O1102" s="46" t="s">
        <v>3642</v>
      </c>
      <c r="P1102" s="45" t="s">
        <v>27</v>
      </c>
    </row>
    <row r="1103" s="30" customFormat="1" ht="31.5" spans="1:16">
      <c r="A1103" s="45">
        <v>1098</v>
      </c>
      <c r="B1103" s="46" t="s">
        <v>3646</v>
      </c>
      <c r="C1103" s="57" t="s">
        <v>3628</v>
      </c>
      <c r="D1103" s="46" t="s">
        <v>3647</v>
      </c>
      <c r="E1103" s="47" t="s">
        <v>3648</v>
      </c>
      <c r="F1103" s="48">
        <v>75</v>
      </c>
      <c r="G1103" s="48">
        <v>0</v>
      </c>
      <c r="H1103" s="49">
        <v>0</v>
      </c>
      <c r="I1103" s="56">
        <v>15</v>
      </c>
      <c r="J1103" s="49">
        <v>0</v>
      </c>
      <c r="K1103" s="49">
        <v>0</v>
      </c>
      <c r="L1103" s="56" t="s">
        <v>23</v>
      </c>
      <c r="M1103" s="56" t="s">
        <v>24</v>
      </c>
      <c r="N1103" s="46" t="s">
        <v>177</v>
      </c>
      <c r="O1103" s="46" t="s">
        <v>3649</v>
      </c>
      <c r="P1103" s="45" t="s">
        <v>27</v>
      </c>
    </row>
    <row r="1104" s="30" customFormat="1" ht="31.5" spans="1:16">
      <c r="A1104" s="45">
        <v>1099</v>
      </c>
      <c r="B1104" s="46" t="s">
        <v>3650</v>
      </c>
      <c r="C1104" s="57" t="s">
        <v>3628</v>
      </c>
      <c r="D1104" s="46" t="s">
        <v>3651</v>
      </c>
      <c r="E1104" s="47" t="s">
        <v>3652</v>
      </c>
      <c r="F1104" s="48">
        <v>41.25</v>
      </c>
      <c r="G1104" s="48">
        <v>0</v>
      </c>
      <c r="H1104" s="49">
        <v>0</v>
      </c>
      <c r="I1104" s="56">
        <v>8.25</v>
      </c>
      <c r="J1104" s="49">
        <v>0</v>
      </c>
      <c r="K1104" s="49">
        <v>0</v>
      </c>
      <c r="L1104" s="56" t="s">
        <v>23</v>
      </c>
      <c r="M1104" s="56" t="s">
        <v>24</v>
      </c>
      <c r="N1104" s="46" t="s">
        <v>177</v>
      </c>
      <c r="O1104" s="46" t="s">
        <v>3653</v>
      </c>
      <c r="P1104" s="45" t="s">
        <v>27</v>
      </c>
    </row>
    <row r="1105" s="30" customFormat="1" ht="31.5" spans="1:16">
      <c r="A1105" s="45">
        <v>1100</v>
      </c>
      <c r="B1105" s="46" t="s">
        <v>3654</v>
      </c>
      <c r="C1105" s="57" t="s">
        <v>3628</v>
      </c>
      <c r="D1105" s="46" t="s">
        <v>3655</v>
      </c>
      <c r="E1105" s="47" t="s">
        <v>3656</v>
      </c>
      <c r="F1105" s="48">
        <v>46.5</v>
      </c>
      <c r="G1105" s="48">
        <v>0</v>
      </c>
      <c r="H1105" s="49">
        <v>0</v>
      </c>
      <c r="I1105" s="56">
        <v>9.3</v>
      </c>
      <c r="J1105" s="49">
        <v>0</v>
      </c>
      <c r="K1105" s="49">
        <v>0</v>
      </c>
      <c r="L1105" s="56" t="s">
        <v>23</v>
      </c>
      <c r="M1105" s="56" t="s">
        <v>24</v>
      </c>
      <c r="N1105" s="46" t="s">
        <v>177</v>
      </c>
      <c r="O1105" s="46" t="s">
        <v>3657</v>
      </c>
      <c r="P1105" s="45" t="s">
        <v>27</v>
      </c>
    </row>
    <row r="1106" s="30" customFormat="1" ht="31.5" spans="1:16">
      <c r="A1106" s="45">
        <v>1101</v>
      </c>
      <c r="B1106" s="46" t="s">
        <v>3658</v>
      </c>
      <c r="C1106" s="57" t="s">
        <v>3628</v>
      </c>
      <c r="D1106" s="46" t="s">
        <v>3659</v>
      </c>
      <c r="E1106" s="47" t="s">
        <v>3660</v>
      </c>
      <c r="F1106" s="48">
        <v>80.25</v>
      </c>
      <c r="G1106" s="48">
        <v>0</v>
      </c>
      <c r="H1106" s="49">
        <v>0</v>
      </c>
      <c r="I1106" s="56">
        <v>16.05</v>
      </c>
      <c r="J1106" s="49">
        <v>0</v>
      </c>
      <c r="K1106" s="49">
        <v>0</v>
      </c>
      <c r="L1106" s="56" t="s">
        <v>23</v>
      </c>
      <c r="M1106" s="56" t="s">
        <v>24</v>
      </c>
      <c r="N1106" s="46" t="s">
        <v>177</v>
      </c>
      <c r="O1106" s="46" t="s">
        <v>3661</v>
      </c>
      <c r="P1106" s="45" t="s">
        <v>27</v>
      </c>
    </row>
    <row r="1107" s="30" customFormat="1" ht="31.5" spans="1:16">
      <c r="A1107" s="45">
        <v>1102</v>
      </c>
      <c r="B1107" s="46" t="s">
        <v>3662</v>
      </c>
      <c r="C1107" s="57" t="s">
        <v>3628</v>
      </c>
      <c r="D1107" s="46" t="s">
        <v>3663</v>
      </c>
      <c r="E1107" s="47" t="s">
        <v>3664</v>
      </c>
      <c r="F1107" s="48">
        <v>48.75</v>
      </c>
      <c r="G1107" s="48">
        <v>0</v>
      </c>
      <c r="H1107" s="49">
        <v>0</v>
      </c>
      <c r="I1107" s="56">
        <v>9.75</v>
      </c>
      <c r="J1107" s="49">
        <v>0</v>
      </c>
      <c r="K1107" s="49">
        <v>0</v>
      </c>
      <c r="L1107" s="56" t="s">
        <v>23</v>
      </c>
      <c r="M1107" s="56" t="s">
        <v>24</v>
      </c>
      <c r="N1107" s="46" t="s">
        <v>177</v>
      </c>
      <c r="O1107" s="46" t="s">
        <v>3661</v>
      </c>
      <c r="P1107" s="45" t="s">
        <v>27</v>
      </c>
    </row>
    <row r="1108" s="30" customFormat="1" ht="31.5" spans="1:16">
      <c r="A1108" s="45">
        <v>1103</v>
      </c>
      <c r="B1108" s="46" t="s">
        <v>3665</v>
      </c>
      <c r="C1108" s="57" t="s">
        <v>3628</v>
      </c>
      <c r="D1108" s="46" t="s">
        <v>3666</v>
      </c>
      <c r="E1108" s="47" t="s">
        <v>3667</v>
      </c>
      <c r="F1108" s="48">
        <v>27.75</v>
      </c>
      <c r="G1108" s="48">
        <v>0</v>
      </c>
      <c r="H1108" s="49">
        <v>0</v>
      </c>
      <c r="I1108" s="56">
        <v>5.55</v>
      </c>
      <c r="J1108" s="49">
        <v>0</v>
      </c>
      <c r="K1108" s="49">
        <v>0</v>
      </c>
      <c r="L1108" s="56" t="s">
        <v>23</v>
      </c>
      <c r="M1108" s="56" t="s">
        <v>24</v>
      </c>
      <c r="N1108" s="46" t="s">
        <v>177</v>
      </c>
      <c r="O1108" s="46" t="s">
        <v>3661</v>
      </c>
      <c r="P1108" s="45" t="s">
        <v>27</v>
      </c>
    </row>
    <row r="1109" s="30" customFormat="1" ht="31.5" spans="1:16">
      <c r="A1109" s="45">
        <v>1104</v>
      </c>
      <c r="B1109" s="46" t="s">
        <v>3668</v>
      </c>
      <c r="C1109" s="57" t="s">
        <v>3628</v>
      </c>
      <c r="D1109" s="46" t="s">
        <v>3669</v>
      </c>
      <c r="E1109" s="47" t="s">
        <v>3670</v>
      </c>
      <c r="F1109" s="48">
        <v>33</v>
      </c>
      <c r="G1109" s="48">
        <v>0</v>
      </c>
      <c r="H1109" s="49">
        <v>0</v>
      </c>
      <c r="I1109" s="56">
        <v>6.6</v>
      </c>
      <c r="J1109" s="49">
        <v>0</v>
      </c>
      <c r="K1109" s="49">
        <v>0</v>
      </c>
      <c r="L1109" s="56" t="s">
        <v>23</v>
      </c>
      <c r="M1109" s="56" t="s">
        <v>24</v>
      </c>
      <c r="N1109" s="46" t="s">
        <v>177</v>
      </c>
      <c r="O1109" s="46" t="s">
        <v>3671</v>
      </c>
      <c r="P1109" s="45" t="s">
        <v>27</v>
      </c>
    </row>
    <row r="1110" s="30" customFormat="1" ht="31.5" spans="1:16">
      <c r="A1110" s="45">
        <v>1105</v>
      </c>
      <c r="B1110" s="46" t="s">
        <v>3672</v>
      </c>
      <c r="C1110" s="57" t="s">
        <v>3628</v>
      </c>
      <c r="D1110" s="46" t="s">
        <v>3673</v>
      </c>
      <c r="E1110" s="47" t="s">
        <v>3674</v>
      </c>
      <c r="F1110" s="48">
        <v>31.5</v>
      </c>
      <c r="G1110" s="48">
        <v>0</v>
      </c>
      <c r="H1110" s="49">
        <v>0</v>
      </c>
      <c r="I1110" s="56">
        <v>6.3</v>
      </c>
      <c r="J1110" s="49">
        <v>0</v>
      </c>
      <c r="K1110" s="49">
        <v>0</v>
      </c>
      <c r="L1110" s="56" t="s">
        <v>23</v>
      </c>
      <c r="M1110" s="56" t="s">
        <v>24</v>
      </c>
      <c r="N1110" s="46" t="s">
        <v>177</v>
      </c>
      <c r="O1110" s="46" t="s">
        <v>3675</v>
      </c>
      <c r="P1110" s="45" t="s">
        <v>27</v>
      </c>
    </row>
    <row r="1111" s="30" customFormat="1" ht="31.5" spans="1:16">
      <c r="A1111" s="45">
        <v>1106</v>
      </c>
      <c r="B1111" s="46" t="s">
        <v>3676</v>
      </c>
      <c r="C1111" s="57" t="s">
        <v>3628</v>
      </c>
      <c r="D1111" s="46" t="s">
        <v>3677</v>
      </c>
      <c r="E1111" s="47" t="s">
        <v>3678</v>
      </c>
      <c r="F1111" s="48">
        <v>25.5</v>
      </c>
      <c r="G1111" s="48">
        <v>0</v>
      </c>
      <c r="H1111" s="49">
        <v>0</v>
      </c>
      <c r="I1111" s="56">
        <v>5.1</v>
      </c>
      <c r="J1111" s="49">
        <v>0</v>
      </c>
      <c r="K1111" s="49">
        <v>0</v>
      </c>
      <c r="L1111" s="56" t="s">
        <v>23</v>
      </c>
      <c r="M1111" s="56" t="s">
        <v>24</v>
      </c>
      <c r="N1111" s="46" t="s">
        <v>177</v>
      </c>
      <c r="O1111" s="46" t="s">
        <v>3679</v>
      </c>
      <c r="P1111" s="45" t="s">
        <v>27</v>
      </c>
    </row>
    <row r="1112" s="30" customFormat="1" ht="31.5" spans="1:16">
      <c r="A1112" s="45">
        <v>1107</v>
      </c>
      <c r="B1112" s="46" t="s">
        <v>3680</v>
      </c>
      <c r="C1112" s="57" t="s">
        <v>3628</v>
      </c>
      <c r="D1112" s="46" t="s">
        <v>3681</v>
      </c>
      <c r="E1112" s="47" t="s">
        <v>3682</v>
      </c>
      <c r="F1112" s="48">
        <v>52.5</v>
      </c>
      <c r="G1112" s="48">
        <v>0</v>
      </c>
      <c r="H1112" s="49">
        <v>0</v>
      </c>
      <c r="I1112" s="56">
        <v>10.5</v>
      </c>
      <c r="J1112" s="49">
        <v>0</v>
      </c>
      <c r="K1112" s="49">
        <v>0</v>
      </c>
      <c r="L1112" s="56" t="s">
        <v>23</v>
      </c>
      <c r="M1112" s="56" t="s">
        <v>24</v>
      </c>
      <c r="N1112" s="46" t="s">
        <v>177</v>
      </c>
      <c r="O1112" s="46" t="s">
        <v>3683</v>
      </c>
      <c r="P1112" s="45" t="s">
        <v>27</v>
      </c>
    </row>
    <row r="1113" s="30" customFormat="1" ht="31.5" spans="1:16">
      <c r="A1113" s="45">
        <v>1108</v>
      </c>
      <c r="B1113" s="46" t="s">
        <v>97</v>
      </c>
      <c r="C1113" s="57" t="s">
        <v>3628</v>
      </c>
      <c r="D1113" s="46" t="s">
        <v>3684</v>
      </c>
      <c r="E1113" s="47" t="s">
        <v>3685</v>
      </c>
      <c r="F1113" s="48">
        <v>60</v>
      </c>
      <c r="G1113" s="48">
        <v>0</v>
      </c>
      <c r="H1113" s="49">
        <v>0</v>
      </c>
      <c r="I1113" s="56">
        <v>12</v>
      </c>
      <c r="J1113" s="49">
        <v>0</v>
      </c>
      <c r="K1113" s="49">
        <v>0</v>
      </c>
      <c r="L1113" s="56" t="s">
        <v>23</v>
      </c>
      <c r="M1113" s="56" t="s">
        <v>24</v>
      </c>
      <c r="N1113" s="46" t="s">
        <v>177</v>
      </c>
      <c r="O1113" s="46" t="s">
        <v>3686</v>
      </c>
      <c r="P1113" s="45" t="s">
        <v>27</v>
      </c>
    </row>
    <row r="1114" s="30" customFormat="1" ht="31.5" spans="1:16">
      <c r="A1114" s="45">
        <v>1109</v>
      </c>
      <c r="B1114" s="46" t="s">
        <v>3687</v>
      </c>
      <c r="C1114" s="57" t="s">
        <v>3628</v>
      </c>
      <c r="D1114" s="46" t="s">
        <v>3688</v>
      </c>
      <c r="E1114" s="47" t="s">
        <v>3689</v>
      </c>
      <c r="F1114" s="48">
        <v>60.75</v>
      </c>
      <c r="G1114" s="48">
        <v>0</v>
      </c>
      <c r="H1114" s="49">
        <v>0</v>
      </c>
      <c r="I1114" s="56">
        <v>12.15</v>
      </c>
      <c r="J1114" s="49">
        <v>0</v>
      </c>
      <c r="K1114" s="49">
        <v>0</v>
      </c>
      <c r="L1114" s="56" t="s">
        <v>23</v>
      </c>
      <c r="M1114" s="56" t="s">
        <v>24</v>
      </c>
      <c r="N1114" s="46" t="s">
        <v>177</v>
      </c>
      <c r="O1114" s="46" t="s">
        <v>3686</v>
      </c>
      <c r="P1114" s="45" t="s">
        <v>27</v>
      </c>
    </row>
    <row r="1115" s="30" customFormat="1" ht="31.5" spans="1:16">
      <c r="A1115" s="45">
        <v>1110</v>
      </c>
      <c r="B1115" s="46" t="s">
        <v>3690</v>
      </c>
      <c r="C1115" s="57" t="s">
        <v>3628</v>
      </c>
      <c r="D1115" s="46" t="s">
        <v>3677</v>
      </c>
      <c r="E1115" s="47" t="s">
        <v>3691</v>
      </c>
      <c r="F1115" s="48">
        <v>49.5</v>
      </c>
      <c r="G1115" s="48">
        <v>0</v>
      </c>
      <c r="H1115" s="49">
        <v>0</v>
      </c>
      <c r="I1115" s="56">
        <v>9.9</v>
      </c>
      <c r="J1115" s="49">
        <v>0</v>
      </c>
      <c r="K1115" s="49">
        <v>0</v>
      </c>
      <c r="L1115" s="56" t="s">
        <v>23</v>
      </c>
      <c r="M1115" s="56" t="s">
        <v>24</v>
      </c>
      <c r="N1115" s="46" t="s">
        <v>177</v>
      </c>
      <c r="O1115" s="46" t="s">
        <v>3692</v>
      </c>
      <c r="P1115" s="45" t="s">
        <v>27</v>
      </c>
    </row>
    <row r="1116" s="30" customFormat="1" ht="31.5" spans="1:16">
      <c r="A1116" s="45">
        <v>1111</v>
      </c>
      <c r="B1116" s="46" t="s">
        <v>3693</v>
      </c>
      <c r="C1116" s="57" t="s">
        <v>3628</v>
      </c>
      <c r="D1116" s="46" t="s">
        <v>3694</v>
      </c>
      <c r="E1116" s="47" t="s">
        <v>3695</v>
      </c>
      <c r="F1116" s="48">
        <v>213</v>
      </c>
      <c r="G1116" s="48">
        <v>0</v>
      </c>
      <c r="H1116" s="49">
        <v>0</v>
      </c>
      <c r="I1116" s="56">
        <v>42.6</v>
      </c>
      <c r="J1116" s="49">
        <v>0</v>
      </c>
      <c r="K1116" s="49">
        <v>0</v>
      </c>
      <c r="L1116" s="56" t="s">
        <v>23</v>
      </c>
      <c r="M1116" s="56" t="s">
        <v>24</v>
      </c>
      <c r="N1116" s="46" t="s">
        <v>177</v>
      </c>
      <c r="O1116" s="46" t="s">
        <v>3696</v>
      </c>
      <c r="P1116" s="45" t="s">
        <v>27</v>
      </c>
    </row>
    <row r="1117" s="30" customFormat="1" ht="31.5" spans="1:16">
      <c r="A1117" s="45">
        <v>1112</v>
      </c>
      <c r="B1117" s="46" t="s">
        <v>3697</v>
      </c>
      <c r="C1117" s="57" t="s">
        <v>3628</v>
      </c>
      <c r="D1117" s="46" t="s">
        <v>3698</v>
      </c>
      <c r="E1117" s="47" t="s">
        <v>3699</v>
      </c>
      <c r="F1117" s="48">
        <v>37.5</v>
      </c>
      <c r="G1117" s="48">
        <v>0</v>
      </c>
      <c r="H1117" s="49">
        <v>0</v>
      </c>
      <c r="I1117" s="56">
        <v>7.5</v>
      </c>
      <c r="J1117" s="49">
        <v>0</v>
      </c>
      <c r="K1117" s="49">
        <v>0</v>
      </c>
      <c r="L1117" s="56" t="s">
        <v>23</v>
      </c>
      <c r="M1117" s="56" t="s">
        <v>24</v>
      </c>
      <c r="N1117" s="46" t="s">
        <v>177</v>
      </c>
      <c r="O1117" s="46" t="s">
        <v>3700</v>
      </c>
      <c r="P1117" s="45" t="s">
        <v>27</v>
      </c>
    </row>
    <row r="1118" s="30" customFormat="1" ht="31.5" spans="1:16">
      <c r="A1118" s="45">
        <v>1113</v>
      </c>
      <c r="B1118" s="46" t="s">
        <v>3701</v>
      </c>
      <c r="C1118" s="57" t="s">
        <v>3628</v>
      </c>
      <c r="D1118" s="46" t="s">
        <v>3702</v>
      </c>
      <c r="E1118" s="47" t="s">
        <v>3703</v>
      </c>
      <c r="F1118" s="48">
        <v>150</v>
      </c>
      <c r="G1118" s="48">
        <v>0</v>
      </c>
      <c r="H1118" s="49">
        <v>0</v>
      </c>
      <c r="I1118" s="56">
        <v>30</v>
      </c>
      <c r="J1118" s="49">
        <v>0</v>
      </c>
      <c r="K1118" s="49">
        <v>0</v>
      </c>
      <c r="L1118" s="56" t="s">
        <v>23</v>
      </c>
      <c r="M1118" s="56" t="s">
        <v>24</v>
      </c>
      <c r="N1118" s="46" t="s">
        <v>177</v>
      </c>
      <c r="O1118" s="46" t="s">
        <v>3704</v>
      </c>
      <c r="P1118" s="45" t="s">
        <v>27</v>
      </c>
    </row>
    <row r="1119" s="30" customFormat="1" ht="31.5" spans="1:16">
      <c r="A1119" s="45">
        <v>1114</v>
      </c>
      <c r="B1119" s="46" t="s">
        <v>3705</v>
      </c>
      <c r="C1119" s="57" t="s">
        <v>3628</v>
      </c>
      <c r="D1119" s="46" t="s">
        <v>3706</v>
      </c>
      <c r="E1119" s="47" t="s">
        <v>3707</v>
      </c>
      <c r="F1119" s="48">
        <v>56.25</v>
      </c>
      <c r="G1119" s="48">
        <v>0</v>
      </c>
      <c r="H1119" s="49">
        <v>0</v>
      </c>
      <c r="I1119" s="56">
        <v>11.25</v>
      </c>
      <c r="J1119" s="49">
        <v>0</v>
      </c>
      <c r="K1119" s="49">
        <v>0</v>
      </c>
      <c r="L1119" s="56" t="s">
        <v>23</v>
      </c>
      <c r="M1119" s="56" t="s">
        <v>24</v>
      </c>
      <c r="N1119" s="46" t="s">
        <v>177</v>
      </c>
      <c r="O1119" s="46" t="s">
        <v>3708</v>
      </c>
      <c r="P1119" s="45" t="s">
        <v>27</v>
      </c>
    </row>
    <row r="1120" s="30" customFormat="1" ht="31.5" spans="1:16">
      <c r="A1120" s="45">
        <v>1115</v>
      </c>
      <c r="B1120" s="46" t="s">
        <v>3709</v>
      </c>
      <c r="C1120" s="57" t="s">
        <v>3628</v>
      </c>
      <c r="D1120" s="46" t="s">
        <v>3710</v>
      </c>
      <c r="E1120" s="47" t="s">
        <v>3711</v>
      </c>
      <c r="F1120" s="48">
        <v>41.25</v>
      </c>
      <c r="G1120" s="48">
        <v>0</v>
      </c>
      <c r="H1120" s="49">
        <v>0</v>
      </c>
      <c r="I1120" s="56">
        <v>8.25</v>
      </c>
      <c r="J1120" s="49">
        <v>0</v>
      </c>
      <c r="K1120" s="49">
        <v>0</v>
      </c>
      <c r="L1120" s="56" t="s">
        <v>23</v>
      </c>
      <c r="M1120" s="56" t="s">
        <v>24</v>
      </c>
      <c r="N1120" s="46" t="s">
        <v>177</v>
      </c>
      <c r="O1120" s="46" t="s">
        <v>3712</v>
      </c>
      <c r="P1120" s="45" t="s">
        <v>27</v>
      </c>
    </row>
    <row r="1121" s="30" customFormat="1" ht="31.5" spans="1:16">
      <c r="A1121" s="45">
        <v>1116</v>
      </c>
      <c r="B1121" s="46" t="s">
        <v>3713</v>
      </c>
      <c r="C1121" s="57" t="s">
        <v>3628</v>
      </c>
      <c r="D1121" s="46" t="s">
        <v>3714</v>
      </c>
      <c r="E1121" s="47" t="s">
        <v>3715</v>
      </c>
      <c r="F1121" s="48">
        <v>75</v>
      </c>
      <c r="G1121" s="48">
        <v>0</v>
      </c>
      <c r="H1121" s="49">
        <v>0</v>
      </c>
      <c r="I1121" s="56">
        <v>15</v>
      </c>
      <c r="J1121" s="49">
        <v>0</v>
      </c>
      <c r="K1121" s="49">
        <v>0</v>
      </c>
      <c r="L1121" s="56" t="s">
        <v>23</v>
      </c>
      <c r="M1121" s="56" t="s">
        <v>24</v>
      </c>
      <c r="N1121" s="46" t="s">
        <v>177</v>
      </c>
      <c r="O1121" s="46" t="s">
        <v>3712</v>
      </c>
      <c r="P1121" s="45" t="s">
        <v>27</v>
      </c>
    </row>
    <row r="1122" s="30" customFormat="1" ht="31.5" spans="1:16">
      <c r="A1122" s="45">
        <v>1117</v>
      </c>
      <c r="B1122" s="46" t="s">
        <v>3716</v>
      </c>
      <c r="C1122" s="57" t="s">
        <v>3628</v>
      </c>
      <c r="D1122" s="46" t="s">
        <v>3717</v>
      </c>
      <c r="E1122" s="47" t="s">
        <v>3718</v>
      </c>
      <c r="F1122" s="48">
        <v>75</v>
      </c>
      <c r="G1122" s="48">
        <v>0</v>
      </c>
      <c r="H1122" s="49">
        <v>0</v>
      </c>
      <c r="I1122" s="56">
        <v>15</v>
      </c>
      <c r="J1122" s="49">
        <v>0</v>
      </c>
      <c r="K1122" s="49">
        <v>0</v>
      </c>
      <c r="L1122" s="56" t="s">
        <v>23</v>
      </c>
      <c r="M1122" s="56" t="s">
        <v>24</v>
      </c>
      <c r="N1122" s="46" t="s">
        <v>177</v>
      </c>
      <c r="O1122" s="46" t="s">
        <v>3719</v>
      </c>
      <c r="P1122" s="45" t="s">
        <v>27</v>
      </c>
    </row>
    <row r="1123" s="30" customFormat="1" ht="31.5" spans="1:16">
      <c r="A1123" s="45">
        <v>1118</v>
      </c>
      <c r="B1123" s="46" t="s">
        <v>3720</v>
      </c>
      <c r="C1123" s="57" t="s">
        <v>3628</v>
      </c>
      <c r="D1123" s="46" t="s">
        <v>3721</v>
      </c>
      <c r="E1123" s="47" t="s">
        <v>3722</v>
      </c>
      <c r="F1123" s="48">
        <v>71.625</v>
      </c>
      <c r="G1123" s="48">
        <v>0</v>
      </c>
      <c r="H1123" s="49">
        <v>0</v>
      </c>
      <c r="I1123" s="56">
        <v>14.325</v>
      </c>
      <c r="J1123" s="49">
        <v>0</v>
      </c>
      <c r="K1123" s="49">
        <v>0</v>
      </c>
      <c r="L1123" s="56" t="s">
        <v>23</v>
      </c>
      <c r="M1123" s="56" t="s">
        <v>24</v>
      </c>
      <c r="N1123" s="46" t="s">
        <v>177</v>
      </c>
      <c r="O1123" s="46" t="s">
        <v>3723</v>
      </c>
      <c r="P1123" s="45" t="s">
        <v>27</v>
      </c>
    </row>
    <row r="1124" s="30" customFormat="1" ht="31.5" spans="1:16">
      <c r="A1124" s="45">
        <v>1119</v>
      </c>
      <c r="B1124" s="46" t="s">
        <v>3724</v>
      </c>
      <c r="C1124" s="57" t="s">
        <v>3628</v>
      </c>
      <c r="D1124" s="46" t="s">
        <v>3725</v>
      </c>
      <c r="E1124" s="47" t="s">
        <v>3726</v>
      </c>
      <c r="F1124" s="48">
        <v>49.5</v>
      </c>
      <c r="G1124" s="48">
        <v>0</v>
      </c>
      <c r="H1124" s="49">
        <v>0</v>
      </c>
      <c r="I1124" s="56">
        <v>9.9</v>
      </c>
      <c r="J1124" s="49">
        <v>0</v>
      </c>
      <c r="K1124" s="49">
        <v>0</v>
      </c>
      <c r="L1124" s="56" t="s">
        <v>23</v>
      </c>
      <c r="M1124" s="56" t="s">
        <v>24</v>
      </c>
      <c r="N1124" s="46" t="s">
        <v>177</v>
      </c>
      <c r="O1124" s="46" t="s">
        <v>3727</v>
      </c>
      <c r="P1124" s="45" t="s">
        <v>27</v>
      </c>
    </row>
    <row r="1125" s="30" customFormat="1" ht="31.5" spans="1:16">
      <c r="A1125" s="45">
        <v>1120</v>
      </c>
      <c r="B1125" s="46" t="s">
        <v>3728</v>
      </c>
      <c r="C1125" s="57" t="s">
        <v>3628</v>
      </c>
      <c r="D1125" s="46" t="s">
        <v>3729</v>
      </c>
      <c r="E1125" s="47" t="s">
        <v>3730</v>
      </c>
      <c r="F1125" s="48">
        <v>52.5</v>
      </c>
      <c r="G1125" s="48">
        <v>0</v>
      </c>
      <c r="H1125" s="49">
        <v>0</v>
      </c>
      <c r="I1125" s="56">
        <v>10.5</v>
      </c>
      <c r="J1125" s="49">
        <v>0</v>
      </c>
      <c r="K1125" s="49">
        <v>0</v>
      </c>
      <c r="L1125" s="56" t="s">
        <v>23</v>
      </c>
      <c r="M1125" s="56" t="s">
        <v>24</v>
      </c>
      <c r="N1125" s="46" t="s">
        <v>177</v>
      </c>
      <c r="O1125" s="46" t="s">
        <v>3731</v>
      </c>
      <c r="P1125" s="45" t="s">
        <v>27</v>
      </c>
    </row>
    <row r="1126" s="30" customFormat="1" ht="31.5" spans="1:16">
      <c r="A1126" s="45">
        <v>1121</v>
      </c>
      <c r="B1126" s="46" t="s">
        <v>3732</v>
      </c>
      <c r="C1126" s="57" t="s">
        <v>3628</v>
      </c>
      <c r="D1126" s="46" t="s">
        <v>3733</v>
      </c>
      <c r="E1126" s="47" t="s">
        <v>3734</v>
      </c>
      <c r="F1126" s="48">
        <v>24</v>
      </c>
      <c r="G1126" s="48">
        <v>0</v>
      </c>
      <c r="H1126" s="49">
        <v>0</v>
      </c>
      <c r="I1126" s="56">
        <v>4.8</v>
      </c>
      <c r="J1126" s="49">
        <v>0</v>
      </c>
      <c r="K1126" s="49">
        <v>0</v>
      </c>
      <c r="L1126" s="56" t="s">
        <v>23</v>
      </c>
      <c r="M1126" s="56" t="s">
        <v>24</v>
      </c>
      <c r="N1126" s="46" t="s">
        <v>177</v>
      </c>
      <c r="O1126" s="46" t="s">
        <v>3735</v>
      </c>
      <c r="P1126" s="45" t="s">
        <v>27</v>
      </c>
    </row>
    <row r="1127" s="30" customFormat="1" ht="31.5" spans="1:16">
      <c r="A1127" s="45">
        <v>1122</v>
      </c>
      <c r="B1127" s="46" t="s">
        <v>724</v>
      </c>
      <c r="C1127" s="57" t="s">
        <v>3628</v>
      </c>
      <c r="D1127" s="46" t="s">
        <v>3736</v>
      </c>
      <c r="E1127" s="47" t="s">
        <v>3737</v>
      </c>
      <c r="F1127" s="48">
        <v>62.25</v>
      </c>
      <c r="G1127" s="48">
        <v>0</v>
      </c>
      <c r="H1127" s="49">
        <v>0</v>
      </c>
      <c r="I1127" s="56">
        <v>12.45</v>
      </c>
      <c r="J1127" s="49">
        <v>0</v>
      </c>
      <c r="K1127" s="49">
        <v>0</v>
      </c>
      <c r="L1127" s="56" t="s">
        <v>23</v>
      </c>
      <c r="M1127" s="56" t="s">
        <v>24</v>
      </c>
      <c r="N1127" s="46" t="s">
        <v>177</v>
      </c>
      <c r="O1127" s="46" t="s">
        <v>3738</v>
      </c>
      <c r="P1127" s="45" t="s">
        <v>27</v>
      </c>
    </row>
    <row r="1128" s="30" customFormat="1" ht="31.5" spans="1:16">
      <c r="A1128" s="45">
        <v>1123</v>
      </c>
      <c r="B1128" s="46" t="s">
        <v>3739</v>
      </c>
      <c r="C1128" s="57" t="s">
        <v>3628</v>
      </c>
      <c r="D1128" s="46" t="s">
        <v>3740</v>
      </c>
      <c r="E1128" s="47" t="s">
        <v>3741</v>
      </c>
      <c r="F1128" s="48">
        <v>30</v>
      </c>
      <c r="G1128" s="48">
        <v>0</v>
      </c>
      <c r="H1128" s="49">
        <v>0</v>
      </c>
      <c r="I1128" s="56">
        <v>6</v>
      </c>
      <c r="J1128" s="49">
        <v>0</v>
      </c>
      <c r="K1128" s="49">
        <v>0</v>
      </c>
      <c r="L1128" s="56" t="s">
        <v>23</v>
      </c>
      <c r="M1128" s="56" t="s">
        <v>24</v>
      </c>
      <c r="N1128" s="46" t="s">
        <v>177</v>
      </c>
      <c r="O1128" s="46" t="s">
        <v>3742</v>
      </c>
      <c r="P1128" s="45" t="s">
        <v>27</v>
      </c>
    </row>
    <row r="1129" s="30" customFormat="1" ht="31.5" spans="1:16">
      <c r="A1129" s="45">
        <v>1124</v>
      </c>
      <c r="B1129" s="46" t="s">
        <v>3743</v>
      </c>
      <c r="C1129" s="57" t="s">
        <v>3628</v>
      </c>
      <c r="D1129" s="46" t="s">
        <v>3744</v>
      </c>
      <c r="E1129" s="47" t="s">
        <v>3745</v>
      </c>
      <c r="F1129" s="48">
        <v>45</v>
      </c>
      <c r="G1129" s="48">
        <v>0</v>
      </c>
      <c r="H1129" s="49">
        <v>0</v>
      </c>
      <c r="I1129" s="56">
        <v>9</v>
      </c>
      <c r="J1129" s="49">
        <v>0</v>
      </c>
      <c r="K1129" s="49">
        <v>0</v>
      </c>
      <c r="L1129" s="56" t="s">
        <v>23</v>
      </c>
      <c r="M1129" s="56" t="s">
        <v>24</v>
      </c>
      <c r="N1129" s="46" t="s">
        <v>177</v>
      </c>
      <c r="O1129" s="46" t="s">
        <v>3746</v>
      </c>
      <c r="P1129" s="45" t="s">
        <v>27</v>
      </c>
    </row>
    <row r="1130" s="30" customFormat="1" ht="31.5" spans="1:16">
      <c r="A1130" s="45">
        <v>1125</v>
      </c>
      <c r="B1130" s="46" t="s">
        <v>3747</v>
      </c>
      <c r="C1130" s="57" t="s">
        <v>3628</v>
      </c>
      <c r="D1130" s="46" t="s">
        <v>3748</v>
      </c>
      <c r="E1130" s="47" t="s">
        <v>3749</v>
      </c>
      <c r="F1130" s="48">
        <v>225</v>
      </c>
      <c r="G1130" s="48">
        <v>0</v>
      </c>
      <c r="H1130" s="49">
        <v>0</v>
      </c>
      <c r="I1130" s="56">
        <v>45</v>
      </c>
      <c r="J1130" s="49">
        <v>0</v>
      </c>
      <c r="K1130" s="49">
        <v>0</v>
      </c>
      <c r="L1130" s="56" t="s">
        <v>23</v>
      </c>
      <c r="M1130" s="56" t="s">
        <v>24</v>
      </c>
      <c r="N1130" s="46" t="s">
        <v>177</v>
      </c>
      <c r="O1130" s="46" t="s">
        <v>3750</v>
      </c>
      <c r="P1130" s="45" t="s">
        <v>27</v>
      </c>
    </row>
    <row r="1131" s="30" customFormat="1" ht="31.5" spans="1:16">
      <c r="A1131" s="45">
        <v>1126</v>
      </c>
      <c r="B1131" s="46" t="s">
        <v>3751</v>
      </c>
      <c r="C1131" s="57" t="s">
        <v>3628</v>
      </c>
      <c r="D1131" s="46" t="s">
        <v>3752</v>
      </c>
      <c r="E1131" s="47" t="s">
        <v>3753</v>
      </c>
      <c r="F1131" s="48">
        <v>52.5</v>
      </c>
      <c r="G1131" s="48">
        <v>0</v>
      </c>
      <c r="H1131" s="49">
        <v>0</v>
      </c>
      <c r="I1131" s="56">
        <v>10.5</v>
      </c>
      <c r="J1131" s="49">
        <v>0</v>
      </c>
      <c r="K1131" s="49">
        <v>0</v>
      </c>
      <c r="L1131" s="56" t="s">
        <v>23</v>
      </c>
      <c r="M1131" s="56" t="s">
        <v>24</v>
      </c>
      <c r="N1131" s="46" t="s">
        <v>177</v>
      </c>
      <c r="O1131" s="46" t="s">
        <v>3750</v>
      </c>
      <c r="P1131" s="45" t="s">
        <v>27</v>
      </c>
    </row>
    <row r="1132" s="30" customFormat="1" ht="31.5" spans="1:16">
      <c r="A1132" s="45">
        <v>1127</v>
      </c>
      <c r="B1132" s="46" t="s">
        <v>3754</v>
      </c>
      <c r="C1132" s="57" t="s">
        <v>3628</v>
      </c>
      <c r="D1132" s="46" t="s">
        <v>3752</v>
      </c>
      <c r="E1132" s="47" t="s">
        <v>3755</v>
      </c>
      <c r="F1132" s="48">
        <v>18</v>
      </c>
      <c r="G1132" s="48">
        <v>0</v>
      </c>
      <c r="H1132" s="49">
        <v>0</v>
      </c>
      <c r="I1132" s="56">
        <v>3.6</v>
      </c>
      <c r="J1132" s="49">
        <v>0</v>
      </c>
      <c r="K1132" s="49">
        <v>0</v>
      </c>
      <c r="L1132" s="56" t="s">
        <v>23</v>
      </c>
      <c r="M1132" s="56" t="s">
        <v>24</v>
      </c>
      <c r="N1132" s="46" t="s">
        <v>3756</v>
      </c>
      <c r="O1132" s="46" t="s">
        <v>3757</v>
      </c>
      <c r="P1132" s="45" t="s">
        <v>27</v>
      </c>
    </row>
    <row r="1133" s="30" customFormat="1" ht="31.5" spans="1:16">
      <c r="A1133" s="45">
        <v>1128</v>
      </c>
      <c r="B1133" s="46" t="s">
        <v>3758</v>
      </c>
      <c r="C1133" s="57" t="s">
        <v>3628</v>
      </c>
      <c r="D1133" s="46" t="s">
        <v>3752</v>
      </c>
      <c r="E1133" s="47" t="s">
        <v>3759</v>
      </c>
      <c r="F1133" s="48">
        <v>37.5</v>
      </c>
      <c r="G1133" s="48">
        <v>0</v>
      </c>
      <c r="H1133" s="49">
        <v>0</v>
      </c>
      <c r="I1133" s="56">
        <v>7.5</v>
      </c>
      <c r="J1133" s="49">
        <v>0</v>
      </c>
      <c r="K1133" s="49">
        <v>0</v>
      </c>
      <c r="L1133" s="56" t="s">
        <v>23</v>
      </c>
      <c r="M1133" s="56" t="s">
        <v>24</v>
      </c>
      <c r="N1133" s="46" t="s">
        <v>3756</v>
      </c>
      <c r="O1133" s="46" t="s">
        <v>3760</v>
      </c>
      <c r="P1133" s="45" t="s">
        <v>27</v>
      </c>
    </row>
    <row r="1134" s="30" customFormat="1" ht="31.5" spans="1:16">
      <c r="A1134" s="45">
        <v>1129</v>
      </c>
      <c r="B1134" s="46" t="s">
        <v>3761</v>
      </c>
      <c r="C1134" s="57" t="s">
        <v>3628</v>
      </c>
      <c r="D1134" s="46" t="s">
        <v>3752</v>
      </c>
      <c r="E1134" s="47" t="s">
        <v>3762</v>
      </c>
      <c r="F1134" s="48">
        <v>15.75</v>
      </c>
      <c r="G1134" s="48">
        <v>0</v>
      </c>
      <c r="H1134" s="49">
        <v>0</v>
      </c>
      <c r="I1134" s="56">
        <v>3.15</v>
      </c>
      <c r="J1134" s="49">
        <v>0</v>
      </c>
      <c r="K1134" s="49">
        <v>0</v>
      </c>
      <c r="L1134" s="56" t="s">
        <v>23</v>
      </c>
      <c r="M1134" s="56" t="s">
        <v>24</v>
      </c>
      <c r="N1134" s="46" t="s">
        <v>3756</v>
      </c>
      <c r="O1134" s="46" t="s">
        <v>3763</v>
      </c>
      <c r="P1134" s="45" t="s">
        <v>27</v>
      </c>
    </row>
    <row r="1135" s="30" customFormat="1" ht="31.5" spans="1:16">
      <c r="A1135" s="45">
        <v>1130</v>
      </c>
      <c r="B1135" s="46" t="s">
        <v>3764</v>
      </c>
      <c r="C1135" s="57" t="s">
        <v>3628</v>
      </c>
      <c r="D1135" s="46" t="s">
        <v>3765</v>
      </c>
      <c r="E1135" s="47" t="s">
        <v>3766</v>
      </c>
      <c r="F1135" s="48">
        <v>120</v>
      </c>
      <c r="G1135" s="48">
        <v>0</v>
      </c>
      <c r="H1135" s="49">
        <v>0</v>
      </c>
      <c r="I1135" s="56">
        <v>24</v>
      </c>
      <c r="J1135" s="49">
        <v>0</v>
      </c>
      <c r="K1135" s="49">
        <v>0</v>
      </c>
      <c r="L1135" s="56" t="s">
        <v>23</v>
      </c>
      <c r="M1135" s="56" t="s">
        <v>24</v>
      </c>
      <c r="N1135" s="46" t="s">
        <v>3756</v>
      </c>
      <c r="O1135" s="46" t="s">
        <v>3767</v>
      </c>
      <c r="P1135" s="45" t="s">
        <v>27</v>
      </c>
    </row>
    <row r="1136" s="30" customFormat="1" ht="31.5" spans="1:16">
      <c r="A1136" s="45">
        <v>1131</v>
      </c>
      <c r="B1136" s="46" t="s">
        <v>3768</v>
      </c>
      <c r="C1136" s="57" t="s">
        <v>3628</v>
      </c>
      <c r="D1136" s="46" t="s">
        <v>3769</v>
      </c>
      <c r="E1136" s="47" t="s">
        <v>3770</v>
      </c>
      <c r="F1136" s="48">
        <v>112.5</v>
      </c>
      <c r="G1136" s="48">
        <v>0</v>
      </c>
      <c r="H1136" s="49">
        <v>0</v>
      </c>
      <c r="I1136" s="56">
        <v>22.5</v>
      </c>
      <c r="J1136" s="49">
        <v>0</v>
      </c>
      <c r="K1136" s="49">
        <v>0</v>
      </c>
      <c r="L1136" s="56" t="s">
        <v>23</v>
      </c>
      <c r="M1136" s="56" t="s">
        <v>24</v>
      </c>
      <c r="N1136" s="46" t="s">
        <v>3771</v>
      </c>
      <c r="O1136" s="46" t="s">
        <v>3772</v>
      </c>
      <c r="P1136" s="45" t="s">
        <v>27</v>
      </c>
    </row>
    <row r="1137" s="30" customFormat="1" ht="31.5" spans="1:16">
      <c r="A1137" s="45">
        <v>1132</v>
      </c>
      <c r="B1137" s="46" t="s">
        <v>3773</v>
      </c>
      <c r="C1137" s="57" t="s">
        <v>3628</v>
      </c>
      <c r="D1137" s="46" t="s">
        <v>3774</v>
      </c>
      <c r="E1137" s="47" t="s">
        <v>3775</v>
      </c>
      <c r="F1137" s="48">
        <v>142.5</v>
      </c>
      <c r="G1137" s="48">
        <v>0</v>
      </c>
      <c r="H1137" s="49">
        <v>0</v>
      </c>
      <c r="I1137" s="56">
        <v>28.5</v>
      </c>
      <c r="J1137" s="49">
        <v>0</v>
      </c>
      <c r="K1137" s="49">
        <v>0</v>
      </c>
      <c r="L1137" s="56" t="s">
        <v>23</v>
      </c>
      <c r="M1137" s="56" t="s">
        <v>24</v>
      </c>
      <c r="N1137" s="46" t="s">
        <v>3771</v>
      </c>
      <c r="O1137" s="46" t="s">
        <v>3776</v>
      </c>
      <c r="P1137" s="45" t="s">
        <v>27</v>
      </c>
    </row>
    <row r="1138" s="30" customFormat="1" ht="31.5" spans="1:16">
      <c r="A1138" s="45">
        <v>1133</v>
      </c>
      <c r="B1138" s="46" t="s">
        <v>3777</v>
      </c>
      <c r="C1138" s="57" t="s">
        <v>3628</v>
      </c>
      <c r="D1138" s="46" t="s">
        <v>3778</v>
      </c>
      <c r="E1138" s="47" t="s">
        <v>3779</v>
      </c>
      <c r="F1138" s="48">
        <v>67.5</v>
      </c>
      <c r="G1138" s="48">
        <v>0</v>
      </c>
      <c r="H1138" s="49">
        <v>0</v>
      </c>
      <c r="I1138" s="56">
        <v>13.5</v>
      </c>
      <c r="J1138" s="49">
        <v>0</v>
      </c>
      <c r="K1138" s="49">
        <v>0</v>
      </c>
      <c r="L1138" s="56" t="s">
        <v>23</v>
      </c>
      <c r="M1138" s="56" t="s">
        <v>24</v>
      </c>
      <c r="N1138" s="46" t="s">
        <v>3771</v>
      </c>
      <c r="O1138" s="46" t="s">
        <v>3780</v>
      </c>
      <c r="P1138" s="45" t="s">
        <v>27</v>
      </c>
    </row>
    <row r="1139" s="30" customFormat="1" ht="31.5" spans="1:16">
      <c r="A1139" s="45">
        <v>1134</v>
      </c>
      <c r="B1139" s="46" t="s">
        <v>3781</v>
      </c>
      <c r="C1139" s="57" t="s">
        <v>3628</v>
      </c>
      <c r="D1139" s="46" t="s">
        <v>3782</v>
      </c>
      <c r="E1139" s="47" t="s">
        <v>3783</v>
      </c>
      <c r="F1139" s="48">
        <v>123</v>
      </c>
      <c r="G1139" s="48">
        <v>0</v>
      </c>
      <c r="H1139" s="49">
        <v>0</v>
      </c>
      <c r="I1139" s="56">
        <v>24.6</v>
      </c>
      <c r="J1139" s="49">
        <v>0</v>
      </c>
      <c r="K1139" s="49">
        <v>0</v>
      </c>
      <c r="L1139" s="56" t="s">
        <v>23</v>
      </c>
      <c r="M1139" s="56" t="s">
        <v>24</v>
      </c>
      <c r="N1139" s="46" t="s">
        <v>177</v>
      </c>
      <c r="O1139" s="46" t="s">
        <v>3784</v>
      </c>
      <c r="P1139" s="45" t="s">
        <v>27</v>
      </c>
    </row>
    <row r="1140" s="30" customFormat="1" ht="31.5" spans="1:16">
      <c r="A1140" s="45">
        <v>1135</v>
      </c>
      <c r="B1140" s="46" t="s">
        <v>3785</v>
      </c>
      <c r="C1140" s="57" t="s">
        <v>3628</v>
      </c>
      <c r="D1140" s="46" t="s">
        <v>3786</v>
      </c>
      <c r="E1140" s="47" t="s">
        <v>3787</v>
      </c>
      <c r="F1140" s="48">
        <v>102</v>
      </c>
      <c r="G1140" s="48">
        <v>0</v>
      </c>
      <c r="H1140" s="49">
        <v>0</v>
      </c>
      <c r="I1140" s="56">
        <v>20.4</v>
      </c>
      <c r="J1140" s="49">
        <v>0</v>
      </c>
      <c r="K1140" s="49">
        <v>0</v>
      </c>
      <c r="L1140" s="56" t="s">
        <v>23</v>
      </c>
      <c r="M1140" s="56" t="s">
        <v>24</v>
      </c>
      <c r="N1140" s="46" t="s">
        <v>177</v>
      </c>
      <c r="O1140" s="46" t="s">
        <v>3788</v>
      </c>
      <c r="P1140" s="45" t="s">
        <v>27</v>
      </c>
    </row>
    <row r="1141" s="30" customFormat="1" ht="31.5" spans="1:16">
      <c r="A1141" s="45">
        <v>1136</v>
      </c>
      <c r="B1141" s="46" t="s">
        <v>3789</v>
      </c>
      <c r="C1141" s="57" t="s">
        <v>3628</v>
      </c>
      <c r="D1141" s="46" t="s">
        <v>3790</v>
      </c>
      <c r="E1141" s="47" t="s">
        <v>3791</v>
      </c>
      <c r="F1141" s="48">
        <v>69.75</v>
      </c>
      <c r="G1141" s="48">
        <v>0</v>
      </c>
      <c r="H1141" s="49">
        <v>0</v>
      </c>
      <c r="I1141" s="56">
        <v>13.95</v>
      </c>
      <c r="J1141" s="49">
        <v>0</v>
      </c>
      <c r="K1141" s="49">
        <v>0</v>
      </c>
      <c r="L1141" s="56" t="s">
        <v>23</v>
      </c>
      <c r="M1141" s="56" t="s">
        <v>24</v>
      </c>
      <c r="N1141" s="46" t="s">
        <v>177</v>
      </c>
      <c r="O1141" s="46" t="s">
        <v>3792</v>
      </c>
      <c r="P1141" s="45" t="s">
        <v>27</v>
      </c>
    </row>
    <row r="1142" s="30" customFormat="1" ht="31.5" spans="1:16">
      <c r="A1142" s="45">
        <v>1137</v>
      </c>
      <c r="B1142" s="46" t="s">
        <v>3793</v>
      </c>
      <c r="C1142" s="57" t="s">
        <v>3628</v>
      </c>
      <c r="D1142" s="46" t="s">
        <v>3794</v>
      </c>
      <c r="E1142" s="47" t="s">
        <v>3795</v>
      </c>
      <c r="F1142" s="48">
        <v>56.25</v>
      </c>
      <c r="G1142" s="48">
        <v>0</v>
      </c>
      <c r="H1142" s="49">
        <v>0</v>
      </c>
      <c r="I1142" s="56">
        <v>11.25</v>
      </c>
      <c r="J1142" s="49">
        <v>0</v>
      </c>
      <c r="K1142" s="49">
        <v>0</v>
      </c>
      <c r="L1142" s="56" t="s">
        <v>23</v>
      </c>
      <c r="M1142" s="56" t="s">
        <v>24</v>
      </c>
      <c r="N1142" s="46" t="s">
        <v>177</v>
      </c>
      <c r="O1142" s="46" t="s">
        <v>3796</v>
      </c>
      <c r="P1142" s="45" t="s">
        <v>27</v>
      </c>
    </row>
    <row r="1143" s="30" customFormat="1" ht="31.5" spans="1:16">
      <c r="A1143" s="45">
        <v>1138</v>
      </c>
      <c r="B1143" s="46" t="s">
        <v>3797</v>
      </c>
      <c r="C1143" s="57" t="s">
        <v>3628</v>
      </c>
      <c r="D1143" s="46" t="s">
        <v>3798</v>
      </c>
      <c r="E1143" s="47" t="s">
        <v>3799</v>
      </c>
      <c r="F1143" s="48">
        <v>45</v>
      </c>
      <c r="G1143" s="48">
        <v>0</v>
      </c>
      <c r="H1143" s="49">
        <v>0</v>
      </c>
      <c r="I1143" s="56">
        <v>9</v>
      </c>
      <c r="J1143" s="49">
        <v>0</v>
      </c>
      <c r="K1143" s="49">
        <v>0</v>
      </c>
      <c r="L1143" s="56" t="s">
        <v>23</v>
      </c>
      <c r="M1143" s="56" t="s">
        <v>24</v>
      </c>
      <c r="N1143" s="46" t="s">
        <v>177</v>
      </c>
      <c r="O1143" s="46" t="s">
        <v>3800</v>
      </c>
      <c r="P1143" s="45" t="s">
        <v>27</v>
      </c>
    </row>
    <row r="1144" s="30" customFormat="1" ht="31.5" spans="1:16">
      <c r="A1144" s="45">
        <v>1139</v>
      </c>
      <c r="B1144" s="46" t="s">
        <v>572</v>
      </c>
      <c r="C1144" s="57" t="s">
        <v>3628</v>
      </c>
      <c r="D1144" s="46" t="s">
        <v>3801</v>
      </c>
      <c r="E1144" s="47" t="s">
        <v>3802</v>
      </c>
      <c r="F1144" s="48">
        <v>52.5</v>
      </c>
      <c r="G1144" s="48">
        <v>0</v>
      </c>
      <c r="H1144" s="49">
        <v>0</v>
      </c>
      <c r="I1144" s="56">
        <v>10.5</v>
      </c>
      <c r="J1144" s="49">
        <v>0</v>
      </c>
      <c r="K1144" s="49">
        <v>0</v>
      </c>
      <c r="L1144" s="56" t="s">
        <v>23</v>
      </c>
      <c r="M1144" s="56" t="s">
        <v>24</v>
      </c>
      <c r="N1144" s="46" t="s">
        <v>177</v>
      </c>
      <c r="O1144" s="46" t="s">
        <v>3803</v>
      </c>
      <c r="P1144" s="45" t="s">
        <v>27</v>
      </c>
    </row>
    <row r="1145" s="30" customFormat="1" ht="31.5" spans="1:16">
      <c r="A1145" s="45">
        <v>1140</v>
      </c>
      <c r="B1145" s="46" t="s">
        <v>3804</v>
      </c>
      <c r="C1145" s="57" t="s">
        <v>3628</v>
      </c>
      <c r="D1145" s="46" t="s">
        <v>3805</v>
      </c>
      <c r="E1145" s="47" t="s">
        <v>3806</v>
      </c>
      <c r="F1145" s="48">
        <v>24.75</v>
      </c>
      <c r="G1145" s="48">
        <v>0</v>
      </c>
      <c r="H1145" s="49">
        <v>0</v>
      </c>
      <c r="I1145" s="56">
        <v>4.95</v>
      </c>
      <c r="J1145" s="49">
        <v>0</v>
      </c>
      <c r="K1145" s="49">
        <v>0</v>
      </c>
      <c r="L1145" s="56" t="s">
        <v>23</v>
      </c>
      <c r="M1145" s="56" t="s">
        <v>24</v>
      </c>
      <c r="N1145" s="46" t="s">
        <v>177</v>
      </c>
      <c r="O1145" s="46" t="s">
        <v>3807</v>
      </c>
      <c r="P1145" s="45" t="s">
        <v>27</v>
      </c>
    </row>
    <row r="1146" s="30" customFormat="1" ht="31.5" spans="1:16">
      <c r="A1146" s="45">
        <v>1141</v>
      </c>
      <c r="B1146" s="46" t="s">
        <v>3808</v>
      </c>
      <c r="C1146" s="57" t="s">
        <v>3628</v>
      </c>
      <c r="D1146" s="46" t="s">
        <v>3809</v>
      </c>
      <c r="E1146" s="47" t="s">
        <v>3810</v>
      </c>
      <c r="F1146" s="48">
        <v>24</v>
      </c>
      <c r="G1146" s="48">
        <v>0</v>
      </c>
      <c r="H1146" s="49">
        <v>0</v>
      </c>
      <c r="I1146" s="56">
        <v>4.8</v>
      </c>
      <c r="J1146" s="49">
        <v>0</v>
      </c>
      <c r="K1146" s="49">
        <v>0</v>
      </c>
      <c r="L1146" s="56" t="s">
        <v>23</v>
      </c>
      <c r="M1146" s="56" t="s">
        <v>24</v>
      </c>
      <c r="N1146" s="46" t="s">
        <v>177</v>
      </c>
      <c r="O1146" s="46" t="s">
        <v>3811</v>
      </c>
      <c r="P1146" s="45" t="s">
        <v>27</v>
      </c>
    </row>
    <row r="1147" s="30" customFormat="1" ht="31.5" spans="1:16">
      <c r="A1147" s="45">
        <v>1142</v>
      </c>
      <c r="B1147" s="46" t="s">
        <v>3812</v>
      </c>
      <c r="C1147" s="57" t="s">
        <v>3628</v>
      </c>
      <c r="D1147" s="46" t="s">
        <v>3809</v>
      </c>
      <c r="E1147" s="47" t="s">
        <v>3813</v>
      </c>
      <c r="F1147" s="48">
        <v>43.5</v>
      </c>
      <c r="G1147" s="48">
        <v>0</v>
      </c>
      <c r="H1147" s="49">
        <v>0</v>
      </c>
      <c r="I1147" s="56">
        <v>8.7</v>
      </c>
      <c r="J1147" s="49">
        <v>0</v>
      </c>
      <c r="K1147" s="49">
        <v>0</v>
      </c>
      <c r="L1147" s="56" t="s">
        <v>23</v>
      </c>
      <c r="M1147" s="56" t="s">
        <v>24</v>
      </c>
      <c r="N1147" s="46" t="s">
        <v>177</v>
      </c>
      <c r="O1147" s="46" t="s">
        <v>3814</v>
      </c>
      <c r="P1147" s="45" t="s">
        <v>27</v>
      </c>
    </row>
    <row r="1148" s="30" customFormat="1" ht="31.5" spans="1:16">
      <c r="A1148" s="45">
        <v>1143</v>
      </c>
      <c r="B1148" s="46" t="s">
        <v>3815</v>
      </c>
      <c r="C1148" s="57" t="s">
        <v>3628</v>
      </c>
      <c r="D1148" s="46" t="s">
        <v>3809</v>
      </c>
      <c r="E1148" s="47" t="s">
        <v>3816</v>
      </c>
      <c r="F1148" s="48">
        <v>44.25</v>
      </c>
      <c r="G1148" s="48">
        <v>0</v>
      </c>
      <c r="H1148" s="49">
        <v>0</v>
      </c>
      <c r="I1148" s="56">
        <v>8.85</v>
      </c>
      <c r="J1148" s="49">
        <v>0</v>
      </c>
      <c r="K1148" s="49">
        <v>0</v>
      </c>
      <c r="L1148" s="56" t="s">
        <v>23</v>
      </c>
      <c r="M1148" s="56" t="s">
        <v>24</v>
      </c>
      <c r="N1148" s="46" t="s">
        <v>177</v>
      </c>
      <c r="O1148" s="46" t="s">
        <v>3817</v>
      </c>
      <c r="P1148" s="45" t="s">
        <v>27</v>
      </c>
    </row>
    <row r="1149" s="30" customFormat="1" ht="31.5" spans="1:16">
      <c r="A1149" s="45">
        <v>1144</v>
      </c>
      <c r="B1149" s="46" t="s">
        <v>2525</v>
      </c>
      <c r="C1149" s="57" t="s">
        <v>3628</v>
      </c>
      <c r="D1149" s="46" t="s">
        <v>3818</v>
      </c>
      <c r="E1149" s="47" t="s">
        <v>3819</v>
      </c>
      <c r="F1149" s="48">
        <v>52.5</v>
      </c>
      <c r="G1149" s="48">
        <v>0</v>
      </c>
      <c r="H1149" s="49">
        <v>0</v>
      </c>
      <c r="I1149" s="56">
        <v>10.5</v>
      </c>
      <c r="J1149" s="49">
        <v>0</v>
      </c>
      <c r="K1149" s="49">
        <v>0</v>
      </c>
      <c r="L1149" s="56" t="s">
        <v>23</v>
      </c>
      <c r="M1149" s="56" t="s">
        <v>24</v>
      </c>
      <c r="N1149" s="46" t="s">
        <v>177</v>
      </c>
      <c r="O1149" s="46" t="s">
        <v>3820</v>
      </c>
      <c r="P1149" s="45" t="s">
        <v>27</v>
      </c>
    </row>
    <row r="1150" s="30" customFormat="1" ht="31.5" spans="1:16">
      <c r="A1150" s="45">
        <v>1145</v>
      </c>
      <c r="B1150" s="46" t="s">
        <v>1420</v>
      </c>
      <c r="C1150" s="57" t="s">
        <v>3628</v>
      </c>
      <c r="D1150" s="46" t="s">
        <v>3818</v>
      </c>
      <c r="E1150" s="47" t="s">
        <v>3821</v>
      </c>
      <c r="F1150" s="48">
        <v>37.5</v>
      </c>
      <c r="G1150" s="48">
        <v>0</v>
      </c>
      <c r="H1150" s="49">
        <v>0</v>
      </c>
      <c r="I1150" s="56">
        <v>7.5</v>
      </c>
      <c r="J1150" s="49">
        <v>0</v>
      </c>
      <c r="K1150" s="49">
        <v>0</v>
      </c>
      <c r="L1150" s="56" t="s">
        <v>23</v>
      </c>
      <c r="M1150" s="56" t="s">
        <v>24</v>
      </c>
      <c r="N1150" s="46" t="s">
        <v>3756</v>
      </c>
      <c r="O1150" s="46" t="s">
        <v>3712</v>
      </c>
      <c r="P1150" s="45" t="s">
        <v>27</v>
      </c>
    </row>
    <row r="1151" s="30" customFormat="1" ht="31.5" spans="1:16">
      <c r="A1151" s="45">
        <v>1146</v>
      </c>
      <c r="B1151" s="46" t="s">
        <v>3822</v>
      </c>
      <c r="C1151" s="57" t="s">
        <v>3628</v>
      </c>
      <c r="D1151" s="46" t="s">
        <v>3823</v>
      </c>
      <c r="E1151" s="47" t="s">
        <v>3824</v>
      </c>
      <c r="F1151" s="48">
        <v>60</v>
      </c>
      <c r="G1151" s="48">
        <v>0</v>
      </c>
      <c r="H1151" s="49">
        <v>0</v>
      </c>
      <c r="I1151" s="56">
        <v>12</v>
      </c>
      <c r="J1151" s="49">
        <v>0</v>
      </c>
      <c r="K1151" s="49">
        <v>0</v>
      </c>
      <c r="L1151" s="56" t="s">
        <v>23</v>
      </c>
      <c r="M1151" s="56" t="s">
        <v>24</v>
      </c>
      <c r="N1151" s="46" t="s">
        <v>3756</v>
      </c>
      <c r="O1151" s="46" t="s">
        <v>3825</v>
      </c>
      <c r="P1151" s="45" t="s">
        <v>27</v>
      </c>
    </row>
    <row r="1152" s="30" customFormat="1" ht="31.5" spans="1:16">
      <c r="A1152" s="45">
        <v>1147</v>
      </c>
      <c r="B1152" s="46" t="s">
        <v>3826</v>
      </c>
      <c r="C1152" s="57" t="s">
        <v>3628</v>
      </c>
      <c r="D1152" s="46" t="s">
        <v>3827</v>
      </c>
      <c r="E1152" s="47" t="s">
        <v>3828</v>
      </c>
      <c r="F1152" s="48">
        <v>60</v>
      </c>
      <c r="G1152" s="48">
        <v>0</v>
      </c>
      <c r="H1152" s="49">
        <v>0</v>
      </c>
      <c r="I1152" s="56">
        <v>12</v>
      </c>
      <c r="J1152" s="49">
        <v>0</v>
      </c>
      <c r="K1152" s="49">
        <v>0</v>
      </c>
      <c r="L1152" s="56" t="s">
        <v>23</v>
      </c>
      <c r="M1152" s="56" t="s">
        <v>24</v>
      </c>
      <c r="N1152" s="46" t="s">
        <v>3756</v>
      </c>
      <c r="O1152" s="46" t="s">
        <v>3829</v>
      </c>
      <c r="P1152" s="45" t="s">
        <v>27</v>
      </c>
    </row>
    <row r="1153" s="30" customFormat="1" ht="31.5" spans="1:16">
      <c r="A1153" s="45">
        <v>1148</v>
      </c>
      <c r="B1153" s="46" t="s">
        <v>3830</v>
      </c>
      <c r="C1153" s="57" t="s">
        <v>3628</v>
      </c>
      <c r="D1153" s="46" t="s">
        <v>3831</v>
      </c>
      <c r="E1153" s="47" t="s">
        <v>3832</v>
      </c>
      <c r="F1153" s="48">
        <v>52.5</v>
      </c>
      <c r="G1153" s="48">
        <v>0</v>
      </c>
      <c r="H1153" s="49">
        <v>0</v>
      </c>
      <c r="I1153" s="56">
        <v>10.5</v>
      </c>
      <c r="J1153" s="49">
        <v>0</v>
      </c>
      <c r="K1153" s="49">
        <v>0</v>
      </c>
      <c r="L1153" s="56" t="s">
        <v>23</v>
      </c>
      <c r="M1153" s="56" t="s">
        <v>24</v>
      </c>
      <c r="N1153" s="46" t="s">
        <v>3756</v>
      </c>
      <c r="O1153" s="46" t="s">
        <v>3833</v>
      </c>
      <c r="P1153" s="45" t="s">
        <v>27</v>
      </c>
    </row>
    <row r="1154" s="30" customFormat="1" ht="31.5" spans="1:16">
      <c r="A1154" s="45">
        <v>1149</v>
      </c>
      <c r="B1154" s="46" t="s">
        <v>3834</v>
      </c>
      <c r="C1154" s="57" t="s">
        <v>3628</v>
      </c>
      <c r="D1154" s="46" t="s">
        <v>3835</v>
      </c>
      <c r="E1154" s="47" t="s">
        <v>3836</v>
      </c>
      <c r="F1154" s="48">
        <v>42</v>
      </c>
      <c r="G1154" s="48">
        <v>0</v>
      </c>
      <c r="H1154" s="49">
        <v>0</v>
      </c>
      <c r="I1154" s="56">
        <v>8.4</v>
      </c>
      <c r="J1154" s="49">
        <v>0</v>
      </c>
      <c r="K1154" s="49">
        <v>0</v>
      </c>
      <c r="L1154" s="56" t="s">
        <v>23</v>
      </c>
      <c r="M1154" s="56" t="s">
        <v>24</v>
      </c>
      <c r="N1154" s="46" t="s">
        <v>3756</v>
      </c>
      <c r="O1154" s="46" t="s">
        <v>3837</v>
      </c>
      <c r="P1154" s="45" t="s">
        <v>27</v>
      </c>
    </row>
    <row r="1155" s="30" customFormat="1" ht="31.5" spans="1:16">
      <c r="A1155" s="45">
        <v>1150</v>
      </c>
      <c r="B1155" s="46" t="s">
        <v>3838</v>
      </c>
      <c r="C1155" s="57" t="s">
        <v>3628</v>
      </c>
      <c r="D1155" s="46" t="s">
        <v>3839</v>
      </c>
      <c r="E1155" s="47" t="s">
        <v>3840</v>
      </c>
      <c r="F1155" s="48">
        <v>22.5</v>
      </c>
      <c r="G1155" s="48">
        <v>0</v>
      </c>
      <c r="H1155" s="49">
        <v>0</v>
      </c>
      <c r="I1155" s="56">
        <v>4.5</v>
      </c>
      <c r="J1155" s="49">
        <v>0</v>
      </c>
      <c r="K1155" s="49">
        <v>0</v>
      </c>
      <c r="L1155" s="56" t="s">
        <v>23</v>
      </c>
      <c r="M1155" s="56" t="s">
        <v>24</v>
      </c>
      <c r="N1155" s="46" t="s">
        <v>3756</v>
      </c>
      <c r="O1155" s="46" t="s">
        <v>3841</v>
      </c>
      <c r="P1155" s="45" t="s">
        <v>27</v>
      </c>
    </row>
    <row r="1156" s="30" customFormat="1" ht="31.5" spans="1:16">
      <c r="A1156" s="45">
        <v>1151</v>
      </c>
      <c r="B1156" s="46" t="s">
        <v>3842</v>
      </c>
      <c r="C1156" s="57" t="s">
        <v>3628</v>
      </c>
      <c r="D1156" s="46" t="s">
        <v>3843</v>
      </c>
      <c r="E1156" s="47" t="s">
        <v>3844</v>
      </c>
      <c r="F1156" s="48">
        <v>30</v>
      </c>
      <c r="G1156" s="48">
        <v>0</v>
      </c>
      <c r="H1156" s="49">
        <v>0</v>
      </c>
      <c r="I1156" s="56">
        <v>6</v>
      </c>
      <c r="J1156" s="49">
        <v>0</v>
      </c>
      <c r="K1156" s="49">
        <v>0</v>
      </c>
      <c r="L1156" s="56" t="s">
        <v>23</v>
      </c>
      <c r="M1156" s="56" t="s">
        <v>24</v>
      </c>
      <c r="N1156" s="46" t="s">
        <v>177</v>
      </c>
      <c r="O1156" s="46" t="s">
        <v>3845</v>
      </c>
      <c r="P1156" s="45" t="s">
        <v>27</v>
      </c>
    </row>
    <row r="1157" s="30" customFormat="1" ht="31.5" spans="1:16">
      <c r="A1157" s="45">
        <v>1152</v>
      </c>
      <c r="B1157" s="46" t="s">
        <v>3846</v>
      </c>
      <c r="C1157" s="57" t="s">
        <v>3628</v>
      </c>
      <c r="D1157" s="46" t="s">
        <v>3847</v>
      </c>
      <c r="E1157" s="47" t="s">
        <v>3848</v>
      </c>
      <c r="F1157" s="48">
        <v>63</v>
      </c>
      <c r="G1157" s="48">
        <v>0</v>
      </c>
      <c r="H1157" s="49">
        <v>0</v>
      </c>
      <c r="I1157" s="56">
        <v>12.6</v>
      </c>
      <c r="J1157" s="49">
        <v>0</v>
      </c>
      <c r="K1157" s="49">
        <v>0</v>
      </c>
      <c r="L1157" s="56" t="s">
        <v>23</v>
      </c>
      <c r="M1157" s="56" t="s">
        <v>24</v>
      </c>
      <c r="N1157" s="46" t="s">
        <v>177</v>
      </c>
      <c r="O1157" s="46" t="s">
        <v>3849</v>
      </c>
      <c r="P1157" s="45" t="s">
        <v>27</v>
      </c>
    </row>
    <row r="1158" s="30" customFormat="1" ht="31.5" spans="1:16">
      <c r="A1158" s="45">
        <v>1153</v>
      </c>
      <c r="B1158" s="46" t="s">
        <v>3850</v>
      </c>
      <c r="C1158" s="57" t="s">
        <v>3628</v>
      </c>
      <c r="D1158" s="46" t="s">
        <v>3847</v>
      </c>
      <c r="E1158" s="47" t="s">
        <v>3851</v>
      </c>
      <c r="F1158" s="48">
        <v>32.25</v>
      </c>
      <c r="G1158" s="48">
        <v>0</v>
      </c>
      <c r="H1158" s="49">
        <v>0</v>
      </c>
      <c r="I1158" s="56">
        <v>6.45</v>
      </c>
      <c r="J1158" s="49">
        <v>0</v>
      </c>
      <c r="K1158" s="49">
        <v>0</v>
      </c>
      <c r="L1158" s="56" t="s">
        <v>23</v>
      </c>
      <c r="M1158" s="56" t="s">
        <v>24</v>
      </c>
      <c r="N1158" s="46" t="s">
        <v>177</v>
      </c>
      <c r="O1158" s="46" t="s">
        <v>3852</v>
      </c>
      <c r="P1158" s="45" t="s">
        <v>27</v>
      </c>
    </row>
    <row r="1159" s="30" customFormat="1" ht="31.5" spans="1:16">
      <c r="A1159" s="45">
        <v>1154</v>
      </c>
      <c r="B1159" s="46" t="s">
        <v>3853</v>
      </c>
      <c r="C1159" s="57" t="s">
        <v>3628</v>
      </c>
      <c r="D1159" s="46" t="s">
        <v>3847</v>
      </c>
      <c r="E1159" s="47" t="s">
        <v>3854</v>
      </c>
      <c r="F1159" s="48">
        <v>16.5</v>
      </c>
      <c r="G1159" s="48">
        <v>0</v>
      </c>
      <c r="H1159" s="49">
        <v>0</v>
      </c>
      <c r="I1159" s="56">
        <v>3.3</v>
      </c>
      <c r="J1159" s="49">
        <v>0</v>
      </c>
      <c r="K1159" s="49">
        <v>0</v>
      </c>
      <c r="L1159" s="56" t="s">
        <v>23</v>
      </c>
      <c r="M1159" s="56" t="s">
        <v>24</v>
      </c>
      <c r="N1159" s="46" t="s">
        <v>3756</v>
      </c>
      <c r="O1159" s="46" t="s">
        <v>3855</v>
      </c>
      <c r="P1159" s="45" t="s">
        <v>27</v>
      </c>
    </row>
    <row r="1160" s="30" customFormat="1" ht="31.5" spans="1:16">
      <c r="A1160" s="45">
        <v>1155</v>
      </c>
      <c r="B1160" s="46" t="s">
        <v>3856</v>
      </c>
      <c r="C1160" s="57" t="s">
        <v>3628</v>
      </c>
      <c r="D1160" s="46" t="s">
        <v>3857</v>
      </c>
      <c r="E1160" s="47" t="s">
        <v>3858</v>
      </c>
      <c r="F1160" s="48">
        <v>33.75</v>
      </c>
      <c r="G1160" s="48">
        <v>0</v>
      </c>
      <c r="H1160" s="49">
        <v>0</v>
      </c>
      <c r="I1160" s="56">
        <v>6.75</v>
      </c>
      <c r="J1160" s="49">
        <v>0</v>
      </c>
      <c r="K1160" s="49">
        <v>0</v>
      </c>
      <c r="L1160" s="56" t="s">
        <v>23</v>
      </c>
      <c r="M1160" s="56" t="s">
        <v>24</v>
      </c>
      <c r="N1160" s="46" t="s">
        <v>3756</v>
      </c>
      <c r="O1160" s="46" t="s">
        <v>3859</v>
      </c>
      <c r="P1160" s="45" t="s">
        <v>27</v>
      </c>
    </row>
    <row r="1161" s="30" customFormat="1" ht="31.5" spans="1:16">
      <c r="A1161" s="45">
        <v>1156</v>
      </c>
      <c r="B1161" s="46" t="s">
        <v>3860</v>
      </c>
      <c r="C1161" s="57" t="s">
        <v>3628</v>
      </c>
      <c r="D1161" s="46" t="s">
        <v>3861</v>
      </c>
      <c r="E1161" s="47" t="s">
        <v>3862</v>
      </c>
      <c r="F1161" s="48">
        <v>58.5</v>
      </c>
      <c r="G1161" s="48">
        <v>0</v>
      </c>
      <c r="H1161" s="49">
        <v>0</v>
      </c>
      <c r="I1161" s="56">
        <v>11.7</v>
      </c>
      <c r="J1161" s="49">
        <v>0</v>
      </c>
      <c r="K1161" s="49">
        <v>0</v>
      </c>
      <c r="L1161" s="56" t="s">
        <v>23</v>
      </c>
      <c r="M1161" s="56" t="s">
        <v>24</v>
      </c>
      <c r="N1161" s="46" t="s">
        <v>3756</v>
      </c>
      <c r="O1161" s="46" t="s">
        <v>3863</v>
      </c>
      <c r="P1161" s="45" t="s">
        <v>27</v>
      </c>
    </row>
    <row r="1162" s="30" customFormat="1" ht="31.5" spans="1:16">
      <c r="A1162" s="45">
        <v>1157</v>
      </c>
      <c r="B1162" s="46" t="s">
        <v>3864</v>
      </c>
      <c r="C1162" s="57" t="s">
        <v>3628</v>
      </c>
      <c r="D1162" s="46" t="s">
        <v>3865</v>
      </c>
      <c r="E1162" s="47" t="s">
        <v>3866</v>
      </c>
      <c r="F1162" s="48">
        <v>30</v>
      </c>
      <c r="G1162" s="48">
        <v>0</v>
      </c>
      <c r="H1162" s="49">
        <v>0</v>
      </c>
      <c r="I1162" s="56">
        <v>6</v>
      </c>
      <c r="J1162" s="49">
        <v>0</v>
      </c>
      <c r="K1162" s="49">
        <v>0</v>
      </c>
      <c r="L1162" s="56" t="s">
        <v>23</v>
      </c>
      <c r="M1162" s="56" t="s">
        <v>24</v>
      </c>
      <c r="N1162" s="46" t="s">
        <v>3756</v>
      </c>
      <c r="O1162" s="46" t="s">
        <v>3867</v>
      </c>
      <c r="P1162" s="45" t="s">
        <v>27</v>
      </c>
    </row>
    <row r="1163" s="30" customFormat="1" ht="31.5" spans="1:16">
      <c r="A1163" s="45">
        <v>1158</v>
      </c>
      <c r="B1163" s="46" t="s">
        <v>3868</v>
      </c>
      <c r="C1163" s="57" t="s">
        <v>3628</v>
      </c>
      <c r="D1163" s="46" t="s">
        <v>3869</v>
      </c>
      <c r="E1163" s="47" t="s">
        <v>3870</v>
      </c>
      <c r="F1163" s="48">
        <v>22.5</v>
      </c>
      <c r="G1163" s="48">
        <v>0</v>
      </c>
      <c r="H1163" s="49">
        <v>0</v>
      </c>
      <c r="I1163" s="56">
        <v>4.5</v>
      </c>
      <c r="J1163" s="49">
        <v>0</v>
      </c>
      <c r="K1163" s="49">
        <v>0</v>
      </c>
      <c r="L1163" s="56" t="s">
        <v>23</v>
      </c>
      <c r="M1163" s="56" t="s">
        <v>24</v>
      </c>
      <c r="N1163" s="46" t="s">
        <v>3756</v>
      </c>
      <c r="O1163" s="46" t="s">
        <v>3871</v>
      </c>
      <c r="P1163" s="45" t="s">
        <v>27</v>
      </c>
    </row>
    <row r="1164" s="30" customFormat="1" ht="31.5" spans="1:16">
      <c r="A1164" s="45">
        <v>1159</v>
      </c>
      <c r="B1164" s="46" t="s">
        <v>3872</v>
      </c>
      <c r="C1164" s="57" t="s">
        <v>3628</v>
      </c>
      <c r="D1164" s="46" t="s">
        <v>3873</v>
      </c>
      <c r="E1164" s="47" t="s">
        <v>3874</v>
      </c>
      <c r="F1164" s="48">
        <v>22.5</v>
      </c>
      <c r="G1164" s="48">
        <v>0</v>
      </c>
      <c r="H1164" s="49">
        <v>0</v>
      </c>
      <c r="I1164" s="56">
        <v>4.5</v>
      </c>
      <c r="J1164" s="49">
        <v>0</v>
      </c>
      <c r="K1164" s="49">
        <v>0</v>
      </c>
      <c r="L1164" s="56" t="s">
        <v>23</v>
      </c>
      <c r="M1164" s="56" t="s">
        <v>24</v>
      </c>
      <c r="N1164" s="46" t="s">
        <v>3756</v>
      </c>
      <c r="O1164" s="46" t="s">
        <v>3875</v>
      </c>
      <c r="P1164" s="45" t="s">
        <v>27</v>
      </c>
    </row>
    <row r="1165" s="30" customFormat="1" ht="31.5" spans="1:16">
      <c r="A1165" s="45">
        <v>1160</v>
      </c>
      <c r="B1165" s="46" t="s">
        <v>3876</v>
      </c>
      <c r="C1165" s="57" t="s">
        <v>3628</v>
      </c>
      <c r="D1165" s="46" t="s">
        <v>3877</v>
      </c>
      <c r="E1165" s="47" t="s">
        <v>3878</v>
      </c>
      <c r="F1165" s="48">
        <v>45</v>
      </c>
      <c r="G1165" s="48">
        <v>0</v>
      </c>
      <c r="H1165" s="49">
        <v>0</v>
      </c>
      <c r="I1165" s="56">
        <v>9</v>
      </c>
      <c r="J1165" s="49">
        <v>0</v>
      </c>
      <c r="K1165" s="49">
        <v>0</v>
      </c>
      <c r="L1165" s="56" t="s">
        <v>23</v>
      </c>
      <c r="M1165" s="56" t="s">
        <v>24</v>
      </c>
      <c r="N1165" s="46" t="s">
        <v>3756</v>
      </c>
      <c r="O1165" s="46" t="s">
        <v>3867</v>
      </c>
      <c r="P1165" s="45" t="s">
        <v>27</v>
      </c>
    </row>
    <row r="1166" s="30" customFormat="1" ht="31.5" spans="1:16">
      <c r="A1166" s="45">
        <v>1161</v>
      </c>
      <c r="B1166" s="46" t="s">
        <v>3879</v>
      </c>
      <c r="C1166" s="57" t="s">
        <v>3628</v>
      </c>
      <c r="D1166" s="46" t="s">
        <v>3880</v>
      </c>
      <c r="E1166" s="47" t="s">
        <v>3881</v>
      </c>
      <c r="F1166" s="48">
        <v>60</v>
      </c>
      <c r="G1166" s="48">
        <v>0</v>
      </c>
      <c r="H1166" s="49">
        <v>0</v>
      </c>
      <c r="I1166" s="56">
        <v>12</v>
      </c>
      <c r="J1166" s="49">
        <v>0</v>
      </c>
      <c r="K1166" s="49">
        <v>0</v>
      </c>
      <c r="L1166" s="56" t="s">
        <v>23</v>
      </c>
      <c r="M1166" s="56" t="s">
        <v>24</v>
      </c>
      <c r="N1166" s="46" t="s">
        <v>3756</v>
      </c>
      <c r="O1166" s="46" t="s">
        <v>3882</v>
      </c>
      <c r="P1166" s="45" t="s">
        <v>27</v>
      </c>
    </row>
    <row r="1167" s="30" customFormat="1" ht="31.5" spans="1:16">
      <c r="A1167" s="45">
        <v>1162</v>
      </c>
      <c r="B1167" s="46" t="s">
        <v>3883</v>
      </c>
      <c r="C1167" s="57" t="s">
        <v>3628</v>
      </c>
      <c r="D1167" s="46" t="s">
        <v>3884</v>
      </c>
      <c r="E1167" s="47" t="s">
        <v>3885</v>
      </c>
      <c r="F1167" s="48">
        <v>75</v>
      </c>
      <c r="G1167" s="48">
        <v>0</v>
      </c>
      <c r="H1167" s="49">
        <v>0</v>
      </c>
      <c r="I1167" s="56">
        <v>15</v>
      </c>
      <c r="J1167" s="49">
        <v>0</v>
      </c>
      <c r="K1167" s="49">
        <v>0</v>
      </c>
      <c r="L1167" s="56" t="s">
        <v>23</v>
      </c>
      <c r="M1167" s="56" t="s">
        <v>24</v>
      </c>
      <c r="N1167" s="46" t="s">
        <v>177</v>
      </c>
      <c r="O1167" s="46" t="s">
        <v>3886</v>
      </c>
      <c r="P1167" s="45" t="s">
        <v>27</v>
      </c>
    </row>
    <row r="1168" s="30" customFormat="1" ht="31.5" spans="1:16">
      <c r="A1168" s="45">
        <v>1163</v>
      </c>
      <c r="B1168" s="46" t="s">
        <v>3887</v>
      </c>
      <c r="C1168" s="57" t="s">
        <v>3628</v>
      </c>
      <c r="D1168" s="46" t="s">
        <v>3888</v>
      </c>
      <c r="E1168" s="47" t="s">
        <v>3889</v>
      </c>
      <c r="F1168" s="48">
        <v>82.5</v>
      </c>
      <c r="G1168" s="48">
        <v>0</v>
      </c>
      <c r="H1168" s="49">
        <v>0</v>
      </c>
      <c r="I1168" s="56">
        <v>16.5</v>
      </c>
      <c r="J1168" s="49">
        <v>0</v>
      </c>
      <c r="K1168" s="49">
        <v>0</v>
      </c>
      <c r="L1168" s="56" t="s">
        <v>23</v>
      </c>
      <c r="M1168" s="56" t="s">
        <v>24</v>
      </c>
      <c r="N1168" s="46" t="s">
        <v>177</v>
      </c>
      <c r="O1168" s="46" t="s">
        <v>3890</v>
      </c>
      <c r="P1168" s="45" t="s">
        <v>27</v>
      </c>
    </row>
    <row r="1169" s="30" customFormat="1" ht="31.5" spans="1:16">
      <c r="A1169" s="45">
        <v>1164</v>
      </c>
      <c r="B1169" s="46" t="s">
        <v>3891</v>
      </c>
      <c r="C1169" s="57" t="s">
        <v>3628</v>
      </c>
      <c r="D1169" s="46" t="s">
        <v>3892</v>
      </c>
      <c r="E1169" s="47" t="s">
        <v>3893</v>
      </c>
      <c r="F1169" s="48">
        <v>90</v>
      </c>
      <c r="G1169" s="48">
        <v>0</v>
      </c>
      <c r="H1169" s="49">
        <v>0</v>
      </c>
      <c r="I1169" s="56">
        <v>18</v>
      </c>
      <c r="J1169" s="49">
        <v>0</v>
      </c>
      <c r="K1169" s="49">
        <v>0</v>
      </c>
      <c r="L1169" s="56" t="s">
        <v>23</v>
      </c>
      <c r="M1169" s="56" t="s">
        <v>24</v>
      </c>
      <c r="N1169" s="46" t="s">
        <v>177</v>
      </c>
      <c r="O1169" s="46" t="s">
        <v>3894</v>
      </c>
      <c r="P1169" s="45" t="s">
        <v>27</v>
      </c>
    </row>
    <row r="1170" s="30" customFormat="1" ht="31.5" spans="1:16">
      <c r="A1170" s="45">
        <v>1165</v>
      </c>
      <c r="B1170" s="46" t="s">
        <v>3895</v>
      </c>
      <c r="C1170" s="57" t="s">
        <v>3628</v>
      </c>
      <c r="D1170" s="46" t="s">
        <v>3896</v>
      </c>
      <c r="E1170" s="47" t="s">
        <v>3897</v>
      </c>
      <c r="F1170" s="48">
        <v>40.5</v>
      </c>
      <c r="G1170" s="48">
        <v>0</v>
      </c>
      <c r="H1170" s="49">
        <v>0</v>
      </c>
      <c r="I1170" s="56">
        <v>8.1</v>
      </c>
      <c r="J1170" s="49">
        <v>0</v>
      </c>
      <c r="K1170" s="49">
        <v>0</v>
      </c>
      <c r="L1170" s="56" t="s">
        <v>23</v>
      </c>
      <c r="M1170" s="56" t="s">
        <v>24</v>
      </c>
      <c r="N1170" s="46" t="s">
        <v>177</v>
      </c>
      <c r="O1170" s="46" t="s">
        <v>3898</v>
      </c>
      <c r="P1170" s="45" t="s">
        <v>27</v>
      </c>
    </row>
    <row r="1171" s="30" customFormat="1" ht="31.5" spans="1:16">
      <c r="A1171" s="45">
        <v>1166</v>
      </c>
      <c r="B1171" s="46" t="s">
        <v>3899</v>
      </c>
      <c r="C1171" s="57" t="s">
        <v>3628</v>
      </c>
      <c r="D1171" s="46" t="s">
        <v>3900</v>
      </c>
      <c r="E1171" s="47" t="s">
        <v>3901</v>
      </c>
      <c r="F1171" s="48">
        <v>38.25</v>
      </c>
      <c r="G1171" s="48">
        <v>0</v>
      </c>
      <c r="H1171" s="49">
        <v>0</v>
      </c>
      <c r="I1171" s="56">
        <v>7.65</v>
      </c>
      <c r="J1171" s="49">
        <v>0</v>
      </c>
      <c r="K1171" s="49">
        <v>0</v>
      </c>
      <c r="L1171" s="56" t="s">
        <v>23</v>
      </c>
      <c r="M1171" s="56" t="s">
        <v>24</v>
      </c>
      <c r="N1171" s="46" t="s">
        <v>177</v>
      </c>
      <c r="O1171" s="46" t="s">
        <v>3902</v>
      </c>
      <c r="P1171" s="45" t="s">
        <v>27</v>
      </c>
    </row>
    <row r="1172" s="30" customFormat="1" ht="31.5" spans="1:16">
      <c r="A1172" s="45">
        <v>1167</v>
      </c>
      <c r="B1172" s="46" t="s">
        <v>3903</v>
      </c>
      <c r="C1172" s="57" t="s">
        <v>3904</v>
      </c>
      <c r="D1172" s="46" t="s">
        <v>3905</v>
      </c>
      <c r="E1172" s="47" t="s">
        <v>3906</v>
      </c>
      <c r="F1172" s="48">
        <v>37.5</v>
      </c>
      <c r="G1172" s="48">
        <v>0</v>
      </c>
      <c r="H1172" s="49">
        <v>0</v>
      </c>
      <c r="I1172" s="56">
        <v>7.5</v>
      </c>
      <c r="J1172" s="49">
        <v>0</v>
      </c>
      <c r="K1172" s="49">
        <v>0</v>
      </c>
      <c r="L1172" s="56" t="s">
        <v>23</v>
      </c>
      <c r="M1172" s="56" t="s">
        <v>24</v>
      </c>
      <c r="N1172" s="46" t="s">
        <v>177</v>
      </c>
      <c r="O1172" s="46" t="s">
        <v>3907</v>
      </c>
      <c r="P1172" s="45" t="s">
        <v>27</v>
      </c>
    </row>
    <row r="1173" s="30" customFormat="1" ht="31.5" spans="1:16">
      <c r="A1173" s="45">
        <v>1168</v>
      </c>
      <c r="B1173" s="46" t="s">
        <v>3908</v>
      </c>
      <c r="C1173" s="57" t="s">
        <v>3904</v>
      </c>
      <c r="D1173" s="46" t="s">
        <v>3909</v>
      </c>
      <c r="E1173" s="47" t="s">
        <v>3910</v>
      </c>
      <c r="F1173" s="48">
        <v>131.25</v>
      </c>
      <c r="G1173" s="48">
        <v>0</v>
      </c>
      <c r="H1173" s="49">
        <v>0</v>
      </c>
      <c r="I1173" s="56">
        <v>26.25</v>
      </c>
      <c r="J1173" s="49">
        <v>0</v>
      </c>
      <c r="K1173" s="49">
        <v>0</v>
      </c>
      <c r="L1173" s="56" t="s">
        <v>23</v>
      </c>
      <c r="M1173" s="56" t="s">
        <v>24</v>
      </c>
      <c r="N1173" s="46" t="s">
        <v>177</v>
      </c>
      <c r="O1173" s="46" t="s">
        <v>3911</v>
      </c>
      <c r="P1173" s="45" t="s">
        <v>27</v>
      </c>
    </row>
    <row r="1174" s="30" customFormat="1" ht="31.5" spans="1:16">
      <c r="A1174" s="45">
        <v>1169</v>
      </c>
      <c r="B1174" s="46" t="s">
        <v>3912</v>
      </c>
      <c r="C1174" s="57" t="s">
        <v>3904</v>
      </c>
      <c r="D1174" s="46" t="s">
        <v>3913</v>
      </c>
      <c r="E1174" s="47" t="s">
        <v>3914</v>
      </c>
      <c r="F1174" s="48">
        <v>52.5</v>
      </c>
      <c r="G1174" s="48">
        <v>0</v>
      </c>
      <c r="H1174" s="49">
        <v>0</v>
      </c>
      <c r="I1174" s="56">
        <v>10.5</v>
      </c>
      <c r="J1174" s="49">
        <v>0</v>
      </c>
      <c r="K1174" s="49">
        <v>0</v>
      </c>
      <c r="L1174" s="56" t="s">
        <v>23</v>
      </c>
      <c r="M1174" s="56" t="s">
        <v>24</v>
      </c>
      <c r="N1174" s="46" t="s">
        <v>177</v>
      </c>
      <c r="O1174" s="46" t="s">
        <v>3915</v>
      </c>
      <c r="P1174" s="45" t="s">
        <v>27</v>
      </c>
    </row>
    <row r="1175" s="30" customFormat="1" ht="31.5" spans="1:16">
      <c r="A1175" s="45">
        <v>1170</v>
      </c>
      <c r="B1175" s="46" t="s">
        <v>3916</v>
      </c>
      <c r="C1175" s="57" t="s">
        <v>3904</v>
      </c>
      <c r="D1175" s="46" t="s">
        <v>3917</v>
      </c>
      <c r="E1175" s="47" t="s">
        <v>3918</v>
      </c>
      <c r="F1175" s="48">
        <v>30</v>
      </c>
      <c r="G1175" s="48">
        <v>0</v>
      </c>
      <c r="H1175" s="49">
        <v>0</v>
      </c>
      <c r="I1175" s="56">
        <v>6</v>
      </c>
      <c r="J1175" s="49">
        <v>0</v>
      </c>
      <c r="K1175" s="49">
        <v>0</v>
      </c>
      <c r="L1175" s="56" t="s">
        <v>23</v>
      </c>
      <c r="M1175" s="56" t="s">
        <v>24</v>
      </c>
      <c r="N1175" s="46" t="s">
        <v>177</v>
      </c>
      <c r="O1175" s="46" t="s">
        <v>3919</v>
      </c>
      <c r="P1175" s="45" t="s">
        <v>27</v>
      </c>
    </row>
    <row r="1176" s="30" customFormat="1" ht="31.5" spans="1:16">
      <c r="A1176" s="45">
        <v>1171</v>
      </c>
      <c r="B1176" s="46" t="s">
        <v>3920</v>
      </c>
      <c r="C1176" s="57" t="s">
        <v>3904</v>
      </c>
      <c r="D1176" s="46" t="s">
        <v>3921</v>
      </c>
      <c r="E1176" s="47" t="s">
        <v>3922</v>
      </c>
      <c r="F1176" s="48">
        <v>57</v>
      </c>
      <c r="G1176" s="48">
        <v>0</v>
      </c>
      <c r="H1176" s="49">
        <v>0</v>
      </c>
      <c r="I1176" s="56">
        <v>11.4</v>
      </c>
      <c r="J1176" s="49">
        <v>0</v>
      </c>
      <c r="K1176" s="49">
        <v>0</v>
      </c>
      <c r="L1176" s="56" t="s">
        <v>23</v>
      </c>
      <c r="M1176" s="56" t="s">
        <v>24</v>
      </c>
      <c r="N1176" s="46" t="s">
        <v>177</v>
      </c>
      <c r="O1176" s="46" t="s">
        <v>3923</v>
      </c>
      <c r="P1176" s="45" t="s">
        <v>27</v>
      </c>
    </row>
    <row r="1177" s="30" customFormat="1" ht="31.5" spans="1:16">
      <c r="A1177" s="45">
        <v>1172</v>
      </c>
      <c r="B1177" s="46" t="s">
        <v>3924</v>
      </c>
      <c r="C1177" s="57" t="s">
        <v>3904</v>
      </c>
      <c r="D1177" s="46" t="s">
        <v>3925</v>
      </c>
      <c r="E1177" s="47" t="s">
        <v>3926</v>
      </c>
      <c r="F1177" s="48">
        <v>37.5</v>
      </c>
      <c r="G1177" s="48">
        <v>0</v>
      </c>
      <c r="H1177" s="49">
        <v>0</v>
      </c>
      <c r="I1177" s="56">
        <v>7.5</v>
      </c>
      <c r="J1177" s="49">
        <v>0</v>
      </c>
      <c r="K1177" s="49">
        <v>0</v>
      </c>
      <c r="L1177" s="56" t="s">
        <v>23</v>
      </c>
      <c r="M1177" s="56" t="s">
        <v>24</v>
      </c>
      <c r="N1177" s="46" t="s">
        <v>177</v>
      </c>
      <c r="O1177" s="46" t="s">
        <v>3927</v>
      </c>
      <c r="P1177" s="45" t="s">
        <v>27</v>
      </c>
    </row>
    <row r="1178" s="30" customFormat="1" ht="31.5" spans="1:16">
      <c r="A1178" s="45">
        <v>1173</v>
      </c>
      <c r="B1178" s="46" t="s">
        <v>3928</v>
      </c>
      <c r="C1178" s="57" t="s">
        <v>3904</v>
      </c>
      <c r="D1178" s="46" t="s">
        <v>3929</v>
      </c>
      <c r="E1178" s="47" t="s">
        <v>3930</v>
      </c>
      <c r="F1178" s="48">
        <v>82.5</v>
      </c>
      <c r="G1178" s="48">
        <v>0</v>
      </c>
      <c r="H1178" s="49">
        <v>0</v>
      </c>
      <c r="I1178" s="56">
        <v>16.5</v>
      </c>
      <c r="J1178" s="49">
        <v>0</v>
      </c>
      <c r="K1178" s="49">
        <v>0</v>
      </c>
      <c r="L1178" s="56" t="s">
        <v>23</v>
      </c>
      <c r="M1178" s="56" t="s">
        <v>24</v>
      </c>
      <c r="N1178" s="46" t="s">
        <v>177</v>
      </c>
      <c r="O1178" s="46" t="s">
        <v>3931</v>
      </c>
      <c r="P1178" s="45" t="s">
        <v>27</v>
      </c>
    </row>
    <row r="1179" s="30" customFormat="1" ht="31.5" spans="1:16">
      <c r="A1179" s="45">
        <v>1174</v>
      </c>
      <c r="B1179" s="46" t="s">
        <v>3932</v>
      </c>
      <c r="C1179" s="57" t="s">
        <v>3904</v>
      </c>
      <c r="D1179" s="46" t="s">
        <v>3933</v>
      </c>
      <c r="E1179" s="47" t="s">
        <v>3934</v>
      </c>
      <c r="F1179" s="48">
        <v>45</v>
      </c>
      <c r="G1179" s="48">
        <v>0</v>
      </c>
      <c r="H1179" s="49">
        <v>0</v>
      </c>
      <c r="I1179" s="56">
        <v>9</v>
      </c>
      <c r="J1179" s="49">
        <v>0</v>
      </c>
      <c r="K1179" s="49">
        <v>0</v>
      </c>
      <c r="L1179" s="56" t="s">
        <v>23</v>
      </c>
      <c r="M1179" s="56" t="s">
        <v>24</v>
      </c>
      <c r="N1179" s="46" t="s">
        <v>177</v>
      </c>
      <c r="O1179" s="46" t="s">
        <v>3935</v>
      </c>
      <c r="P1179" s="45" t="s">
        <v>27</v>
      </c>
    </row>
    <row r="1180" s="30" customFormat="1" ht="31.5" spans="1:16">
      <c r="A1180" s="45">
        <v>1175</v>
      </c>
      <c r="B1180" s="46" t="s">
        <v>3936</v>
      </c>
      <c r="C1180" s="57" t="s">
        <v>3904</v>
      </c>
      <c r="D1180" s="46" t="s">
        <v>3937</v>
      </c>
      <c r="E1180" s="47" t="s">
        <v>3938</v>
      </c>
      <c r="F1180" s="48">
        <v>90</v>
      </c>
      <c r="G1180" s="48">
        <v>0</v>
      </c>
      <c r="H1180" s="49">
        <v>0</v>
      </c>
      <c r="I1180" s="56">
        <v>18</v>
      </c>
      <c r="J1180" s="49">
        <v>0</v>
      </c>
      <c r="K1180" s="49">
        <v>0</v>
      </c>
      <c r="L1180" s="56" t="s">
        <v>23</v>
      </c>
      <c r="M1180" s="56" t="s">
        <v>24</v>
      </c>
      <c r="N1180" s="46" t="s">
        <v>177</v>
      </c>
      <c r="O1180" s="46" t="s">
        <v>3939</v>
      </c>
      <c r="P1180" s="45" t="s">
        <v>27</v>
      </c>
    </row>
    <row r="1181" s="30" customFormat="1" ht="31.5" spans="1:16">
      <c r="A1181" s="45">
        <v>1176</v>
      </c>
      <c r="B1181" s="46" t="s">
        <v>3940</v>
      </c>
      <c r="C1181" s="57" t="s">
        <v>3904</v>
      </c>
      <c r="D1181" s="46" t="s">
        <v>3941</v>
      </c>
      <c r="E1181" s="47" t="s">
        <v>3942</v>
      </c>
      <c r="F1181" s="48">
        <v>82.5</v>
      </c>
      <c r="G1181" s="48">
        <v>0</v>
      </c>
      <c r="H1181" s="49">
        <v>0</v>
      </c>
      <c r="I1181" s="56">
        <v>16.5</v>
      </c>
      <c r="J1181" s="49">
        <v>0</v>
      </c>
      <c r="K1181" s="49">
        <v>0</v>
      </c>
      <c r="L1181" s="56" t="s">
        <v>23</v>
      </c>
      <c r="M1181" s="56" t="s">
        <v>24</v>
      </c>
      <c r="N1181" s="46" t="s">
        <v>177</v>
      </c>
      <c r="O1181" s="46" t="s">
        <v>3943</v>
      </c>
      <c r="P1181" s="45" t="s">
        <v>27</v>
      </c>
    </row>
    <row r="1182" s="30" customFormat="1" ht="31.5" spans="1:16">
      <c r="A1182" s="45">
        <v>1177</v>
      </c>
      <c r="B1182" s="46" t="s">
        <v>3944</v>
      </c>
      <c r="C1182" s="57" t="s">
        <v>3904</v>
      </c>
      <c r="D1182" s="46" t="s">
        <v>3945</v>
      </c>
      <c r="E1182" s="47" t="s">
        <v>3946</v>
      </c>
      <c r="F1182" s="48">
        <v>120</v>
      </c>
      <c r="G1182" s="48">
        <v>0</v>
      </c>
      <c r="H1182" s="49">
        <v>0</v>
      </c>
      <c r="I1182" s="56">
        <v>24</v>
      </c>
      <c r="J1182" s="49">
        <v>0</v>
      </c>
      <c r="K1182" s="49">
        <v>0</v>
      </c>
      <c r="L1182" s="56" t="s">
        <v>23</v>
      </c>
      <c r="M1182" s="56" t="s">
        <v>24</v>
      </c>
      <c r="N1182" s="46" t="s">
        <v>177</v>
      </c>
      <c r="O1182" s="46" t="s">
        <v>3947</v>
      </c>
      <c r="P1182" s="45" t="s">
        <v>27</v>
      </c>
    </row>
    <row r="1183" s="30" customFormat="1" ht="31.5" spans="1:16">
      <c r="A1183" s="45">
        <v>1178</v>
      </c>
      <c r="B1183" s="46" t="s">
        <v>3948</v>
      </c>
      <c r="C1183" s="57" t="s">
        <v>3904</v>
      </c>
      <c r="D1183" s="46" t="s">
        <v>3949</v>
      </c>
      <c r="E1183" s="47" t="s">
        <v>3950</v>
      </c>
      <c r="F1183" s="48">
        <v>165</v>
      </c>
      <c r="G1183" s="48">
        <v>0</v>
      </c>
      <c r="H1183" s="49">
        <v>0</v>
      </c>
      <c r="I1183" s="56">
        <v>33</v>
      </c>
      <c r="J1183" s="49">
        <v>0</v>
      </c>
      <c r="K1183" s="49">
        <v>0</v>
      </c>
      <c r="L1183" s="56" t="s">
        <v>23</v>
      </c>
      <c r="M1183" s="56" t="s">
        <v>24</v>
      </c>
      <c r="N1183" s="46" t="s">
        <v>177</v>
      </c>
      <c r="O1183" s="46" t="s">
        <v>3951</v>
      </c>
      <c r="P1183" s="45" t="s">
        <v>27</v>
      </c>
    </row>
    <row r="1184" s="30" customFormat="1" ht="31.5" spans="1:16">
      <c r="A1184" s="45">
        <v>1179</v>
      </c>
      <c r="B1184" s="46" t="s">
        <v>3952</v>
      </c>
      <c r="C1184" s="57" t="s">
        <v>3904</v>
      </c>
      <c r="D1184" s="46" t="s">
        <v>3953</v>
      </c>
      <c r="E1184" s="47" t="s">
        <v>3954</v>
      </c>
      <c r="F1184" s="48">
        <v>18.75</v>
      </c>
      <c r="G1184" s="48">
        <v>0</v>
      </c>
      <c r="H1184" s="49">
        <v>0</v>
      </c>
      <c r="I1184" s="56">
        <v>3.75</v>
      </c>
      <c r="J1184" s="49">
        <v>0</v>
      </c>
      <c r="K1184" s="49">
        <v>0</v>
      </c>
      <c r="L1184" s="56" t="s">
        <v>23</v>
      </c>
      <c r="M1184" s="56" t="s">
        <v>24</v>
      </c>
      <c r="N1184" s="46" t="s">
        <v>177</v>
      </c>
      <c r="O1184" s="46" t="s">
        <v>3955</v>
      </c>
      <c r="P1184" s="45" t="s">
        <v>27</v>
      </c>
    </row>
    <row r="1185" s="30" customFormat="1" ht="31.5" spans="1:16">
      <c r="A1185" s="45">
        <v>1180</v>
      </c>
      <c r="B1185" s="46" t="s">
        <v>3956</v>
      </c>
      <c r="C1185" s="57" t="s">
        <v>3904</v>
      </c>
      <c r="D1185" s="46" t="s">
        <v>3957</v>
      </c>
      <c r="E1185" s="47" t="s">
        <v>3958</v>
      </c>
      <c r="F1185" s="48">
        <v>22.5</v>
      </c>
      <c r="G1185" s="48">
        <v>0</v>
      </c>
      <c r="H1185" s="49">
        <v>0</v>
      </c>
      <c r="I1185" s="56">
        <v>4.5</v>
      </c>
      <c r="J1185" s="49">
        <v>0</v>
      </c>
      <c r="K1185" s="49">
        <v>0</v>
      </c>
      <c r="L1185" s="56" t="s">
        <v>23</v>
      </c>
      <c r="M1185" s="56" t="s">
        <v>24</v>
      </c>
      <c r="N1185" s="46" t="s">
        <v>177</v>
      </c>
      <c r="O1185" s="46" t="s">
        <v>3959</v>
      </c>
      <c r="P1185" s="45" t="s">
        <v>27</v>
      </c>
    </row>
    <row r="1186" s="30" customFormat="1" ht="31.5" spans="1:16">
      <c r="A1186" s="45">
        <v>1181</v>
      </c>
      <c r="B1186" s="46" t="s">
        <v>3960</v>
      </c>
      <c r="C1186" s="57" t="s">
        <v>3904</v>
      </c>
      <c r="D1186" s="46" t="s">
        <v>3961</v>
      </c>
      <c r="E1186" s="47" t="s">
        <v>3962</v>
      </c>
      <c r="F1186" s="48">
        <v>22.5</v>
      </c>
      <c r="G1186" s="48">
        <v>0</v>
      </c>
      <c r="H1186" s="49">
        <v>0</v>
      </c>
      <c r="I1186" s="56">
        <v>4.5</v>
      </c>
      <c r="J1186" s="49">
        <v>0</v>
      </c>
      <c r="K1186" s="49">
        <v>0</v>
      </c>
      <c r="L1186" s="56" t="s">
        <v>23</v>
      </c>
      <c r="M1186" s="56" t="s">
        <v>24</v>
      </c>
      <c r="N1186" s="46" t="s">
        <v>177</v>
      </c>
      <c r="O1186" s="46" t="s">
        <v>3963</v>
      </c>
      <c r="P1186" s="45" t="s">
        <v>27</v>
      </c>
    </row>
    <row r="1187" s="30" customFormat="1" ht="31.5" spans="1:16">
      <c r="A1187" s="45">
        <v>1182</v>
      </c>
      <c r="B1187" s="46" t="s">
        <v>3964</v>
      </c>
      <c r="C1187" s="57" t="s">
        <v>3904</v>
      </c>
      <c r="D1187" s="46" t="s">
        <v>3965</v>
      </c>
      <c r="E1187" s="47" t="s">
        <v>3966</v>
      </c>
      <c r="F1187" s="48">
        <v>26.25</v>
      </c>
      <c r="G1187" s="48">
        <v>0</v>
      </c>
      <c r="H1187" s="49">
        <v>0</v>
      </c>
      <c r="I1187" s="56">
        <v>5.25</v>
      </c>
      <c r="J1187" s="49">
        <v>0</v>
      </c>
      <c r="K1187" s="49">
        <v>0</v>
      </c>
      <c r="L1187" s="56" t="s">
        <v>23</v>
      </c>
      <c r="M1187" s="56" t="s">
        <v>24</v>
      </c>
      <c r="N1187" s="46" t="s">
        <v>3967</v>
      </c>
      <c r="O1187" s="46" t="s">
        <v>3968</v>
      </c>
      <c r="P1187" s="45" t="s">
        <v>27</v>
      </c>
    </row>
    <row r="1188" s="30" customFormat="1" ht="31.5" spans="1:16">
      <c r="A1188" s="45">
        <v>1183</v>
      </c>
      <c r="B1188" s="46" t="s">
        <v>3969</v>
      </c>
      <c r="C1188" s="57" t="s">
        <v>3904</v>
      </c>
      <c r="D1188" s="46" t="s">
        <v>3970</v>
      </c>
      <c r="E1188" s="47" t="s">
        <v>3971</v>
      </c>
      <c r="F1188" s="48">
        <v>26.25</v>
      </c>
      <c r="G1188" s="48">
        <v>0</v>
      </c>
      <c r="H1188" s="49">
        <v>0</v>
      </c>
      <c r="I1188" s="56">
        <v>5.25</v>
      </c>
      <c r="J1188" s="49">
        <v>0</v>
      </c>
      <c r="K1188" s="49">
        <v>0</v>
      </c>
      <c r="L1188" s="56" t="s">
        <v>23</v>
      </c>
      <c r="M1188" s="56" t="s">
        <v>24</v>
      </c>
      <c r="N1188" s="46" t="s">
        <v>3967</v>
      </c>
      <c r="O1188" s="46" t="s">
        <v>3968</v>
      </c>
      <c r="P1188" s="45" t="s">
        <v>27</v>
      </c>
    </row>
    <row r="1189" s="30" customFormat="1" ht="31.5" spans="1:16">
      <c r="A1189" s="45">
        <v>1184</v>
      </c>
      <c r="B1189" s="46" t="s">
        <v>3972</v>
      </c>
      <c r="C1189" s="57" t="s">
        <v>3973</v>
      </c>
      <c r="D1189" s="46" t="s">
        <v>3974</v>
      </c>
      <c r="E1189" s="47" t="s">
        <v>3975</v>
      </c>
      <c r="F1189" s="48">
        <v>20.175</v>
      </c>
      <c r="G1189" s="48">
        <v>0</v>
      </c>
      <c r="H1189" s="49">
        <v>0</v>
      </c>
      <c r="I1189" s="56">
        <v>4.035</v>
      </c>
      <c r="J1189" s="49">
        <v>0</v>
      </c>
      <c r="K1189" s="49">
        <v>0</v>
      </c>
      <c r="L1189" s="56" t="s">
        <v>23</v>
      </c>
      <c r="M1189" s="56" t="s">
        <v>24</v>
      </c>
      <c r="N1189" s="46" t="s">
        <v>3967</v>
      </c>
      <c r="O1189" s="46" t="s">
        <v>3968</v>
      </c>
      <c r="P1189" s="45" t="s">
        <v>27</v>
      </c>
    </row>
    <row r="1190" s="30" customFormat="1" ht="31.5" spans="1:16">
      <c r="A1190" s="45">
        <v>1185</v>
      </c>
      <c r="B1190" s="46" t="s">
        <v>2802</v>
      </c>
      <c r="C1190" s="57" t="s">
        <v>3973</v>
      </c>
      <c r="D1190" s="46" t="s">
        <v>3976</v>
      </c>
      <c r="E1190" s="47" t="s">
        <v>3977</v>
      </c>
      <c r="F1190" s="48">
        <v>16.8</v>
      </c>
      <c r="G1190" s="48">
        <v>0</v>
      </c>
      <c r="H1190" s="49">
        <v>0</v>
      </c>
      <c r="I1190" s="56">
        <v>3.36</v>
      </c>
      <c r="J1190" s="49">
        <v>0</v>
      </c>
      <c r="K1190" s="49">
        <v>0</v>
      </c>
      <c r="L1190" s="56" t="s">
        <v>23</v>
      </c>
      <c r="M1190" s="56" t="s">
        <v>24</v>
      </c>
      <c r="N1190" s="46" t="s">
        <v>3967</v>
      </c>
      <c r="O1190" s="46" t="s">
        <v>3968</v>
      </c>
      <c r="P1190" s="45" t="s">
        <v>27</v>
      </c>
    </row>
    <row r="1191" s="30" customFormat="1" ht="31.5" spans="1:16">
      <c r="A1191" s="45">
        <v>1186</v>
      </c>
      <c r="B1191" s="46" t="s">
        <v>3978</v>
      </c>
      <c r="C1191" s="57" t="s">
        <v>3973</v>
      </c>
      <c r="D1191" s="46" t="s">
        <v>3979</v>
      </c>
      <c r="E1191" s="47" t="s">
        <v>3980</v>
      </c>
      <c r="F1191" s="48">
        <v>73.35</v>
      </c>
      <c r="G1191" s="48">
        <v>0</v>
      </c>
      <c r="H1191" s="49">
        <v>0</v>
      </c>
      <c r="I1191" s="56">
        <v>14.67</v>
      </c>
      <c r="J1191" s="49">
        <v>0</v>
      </c>
      <c r="K1191" s="49">
        <v>0</v>
      </c>
      <c r="L1191" s="56" t="s">
        <v>23</v>
      </c>
      <c r="M1191" s="56" t="s">
        <v>24</v>
      </c>
      <c r="N1191" s="46" t="s">
        <v>3967</v>
      </c>
      <c r="O1191" s="46" t="s">
        <v>3968</v>
      </c>
      <c r="P1191" s="45" t="s">
        <v>27</v>
      </c>
    </row>
    <row r="1192" s="30" customFormat="1" ht="31.5" spans="1:16">
      <c r="A1192" s="45">
        <v>1187</v>
      </c>
      <c r="B1192" s="46" t="s">
        <v>3981</v>
      </c>
      <c r="C1192" s="57" t="s">
        <v>3973</v>
      </c>
      <c r="D1192" s="46" t="s">
        <v>3982</v>
      </c>
      <c r="E1192" s="47" t="s">
        <v>3983</v>
      </c>
      <c r="F1192" s="48">
        <v>112.5</v>
      </c>
      <c r="G1192" s="48">
        <v>0</v>
      </c>
      <c r="H1192" s="49">
        <v>0</v>
      </c>
      <c r="I1192" s="56">
        <v>22.5</v>
      </c>
      <c r="J1192" s="49">
        <v>0</v>
      </c>
      <c r="K1192" s="49">
        <v>0</v>
      </c>
      <c r="L1192" s="56" t="s">
        <v>23</v>
      </c>
      <c r="M1192" s="56" t="s">
        <v>24</v>
      </c>
      <c r="N1192" s="46" t="s">
        <v>3967</v>
      </c>
      <c r="O1192" s="46" t="s">
        <v>3968</v>
      </c>
      <c r="P1192" s="45" t="s">
        <v>27</v>
      </c>
    </row>
    <row r="1193" s="30" customFormat="1" ht="31.5" spans="1:16">
      <c r="A1193" s="45">
        <v>1188</v>
      </c>
      <c r="B1193" s="46" t="s">
        <v>3984</v>
      </c>
      <c r="C1193" s="57" t="s">
        <v>3973</v>
      </c>
      <c r="D1193" s="46" t="s">
        <v>3985</v>
      </c>
      <c r="E1193" s="47" t="s">
        <v>3986</v>
      </c>
      <c r="F1193" s="48">
        <v>71.7</v>
      </c>
      <c r="G1193" s="48">
        <v>0</v>
      </c>
      <c r="H1193" s="49">
        <v>0</v>
      </c>
      <c r="I1193" s="56">
        <v>14.34</v>
      </c>
      <c r="J1193" s="49">
        <v>0</v>
      </c>
      <c r="K1193" s="49">
        <v>0</v>
      </c>
      <c r="L1193" s="56" t="s">
        <v>23</v>
      </c>
      <c r="M1193" s="56" t="s">
        <v>24</v>
      </c>
      <c r="N1193" s="46" t="s">
        <v>3967</v>
      </c>
      <c r="O1193" s="46" t="s">
        <v>3968</v>
      </c>
      <c r="P1193" s="45" t="s">
        <v>27</v>
      </c>
    </row>
    <row r="1194" s="30" customFormat="1" ht="31.5" spans="1:16">
      <c r="A1194" s="45">
        <v>1189</v>
      </c>
      <c r="B1194" s="46" t="s">
        <v>3987</v>
      </c>
      <c r="C1194" s="57" t="s">
        <v>3973</v>
      </c>
      <c r="D1194" s="46" t="s">
        <v>3988</v>
      </c>
      <c r="E1194" s="47" t="s">
        <v>3989</v>
      </c>
      <c r="F1194" s="48">
        <v>100.725</v>
      </c>
      <c r="G1194" s="48">
        <v>0</v>
      </c>
      <c r="H1194" s="49">
        <v>0</v>
      </c>
      <c r="I1194" s="56">
        <v>20.145</v>
      </c>
      <c r="J1194" s="49">
        <v>0</v>
      </c>
      <c r="K1194" s="49">
        <v>0</v>
      </c>
      <c r="L1194" s="56" t="s">
        <v>23</v>
      </c>
      <c r="M1194" s="56" t="s">
        <v>24</v>
      </c>
      <c r="N1194" s="46" t="s">
        <v>3967</v>
      </c>
      <c r="O1194" s="46" t="s">
        <v>3968</v>
      </c>
      <c r="P1194" s="45" t="s">
        <v>27</v>
      </c>
    </row>
    <row r="1195" s="30" customFormat="1" ht="31.5" spans="1:16">
      <c r="A1195" s="45">
        <v>1190</v>
      </c>
      <c r="B1195" s="46" t="s">
        <v>3990</v>
      </c>
      <c r="C1195" s="57" t="s">
        <v>3973</v>
      </c>
      <c r="D1195" s="46" t="s">
        <v>3991</v>
      </c>
      <c r="E1195" s="47" t="s">
        <v>3992</v>
      </c>
      <c r="F1195" s="48">
        <v>25.425</v>
      </c>
      <c r="G1195" s="48">
        <v>0</v>
      </c>
      <c r="H1195" s="49">
        <v>0</v>
      </c>
      <c r="I1195" s="56">
        <v>5.085</v>
      </c>
      <c r="J1195" s="49">
        <v>0</v>
      </c>
      <c r="K1195" s="49">
        <v>0</v>
      </c>
      <c r="L1195" s="56" t="s">
        <v>23</v>
      </c>
      <c r="M1195" s="56" t="s">
        <v>24</v>
      </c>
      <c r="N1195" s="46" t="s">
        <v>3967</v>
      </c>
      <c r="O1195" s="46" t="s">
        <v>3968</v>
      </c>
      <c r="P1195" s="45" t="s">
        <v>27</v>
      </c>
    </row>
    <row r="1196" s="30" customFormat="1" ht="31.5" spans="1:16">
      <c r="A1196" s="45">
        <v>1191</v>
      </c>
      <c r="B1196" s="46" t="s">
        <v>3993</v>
      </c>
      <c r="C1196" s="57" t="s">
        <v>3973</v>
      </c>
      <c r="D1196" s="46" t="s">
        <v>3991</v>
      </c>
      <c r="E1196" s="47" t="s">
        <v>3994</v>
      </c>
      <c r="F1196" s="48">
        <v>26.925</v>
      </c>
      <c r="G1196" s="48">
        <v>0</v>
      </c>
      <c r="H1196" s="49">
        <v>0</v>
      </c>
      <c r="I1196" s="56">
        <v>5.385</v>
      </c>
      <c r="J1196" s="49">
        <v>0</v>
      </c>
      <c r="K1196" s="49">
        <v>0</v>
      </c>
      <c r="L1196" s="56" t="s">
        <v>23</v>
      </c>
      <c r="M1196" s="56" t="s">
        <v>24</v>
      </c>
      <c r="N1196" s="46" t="s">
        <v>3967</v>
      </c>
      <c r="O1196" s="46" t="s">
        <v>3995</v>
      </c>
      <c r="P1196" s="45" t="s">
        <v>27</v>
      </c>
    </row>
    <row r="1197" s="30" customFormat="1" ht="31.5" spans="1:16">
      <c r="A1197" s="45">
        <v>1192</v>
      </c>
      <c r="B1197" s="46" t="s">
        <v>3996</v>
      </c>
      <c r="C1197" s="57" t="s">
        <v>3973</v>
      </c>
      <c r="D1197" s="46" t="s">
        <v>3997</v>
      </c>
      <c r="E1197" s="47" t="s">
        <v>3998</v>
      </c>
      <c r="F1197" s="48">
        <v>54.675</v>
      </c>
      <c r="G1197" s="48">
        <v>0</v>
      </c>
      <c r="H1197" s="49">
        <v>0</v>
      </c>
      <c r="I1197" s="56">
        <v>10.935</v>
      </c>
      <c r="J1197" s="49">
        <v>0</v>
      </c>
      <c r="K1197" s="49">
        <v>0</v>
      </c>
      <c r="L1197" s="56" t="s">
        <v>23</v>
      </c>
      <c r="M1197" s="56" t="s">
        <v>24</v>
      </c>
      <c r="N1197" s="46" t="s">
        <v>3967</v>
      </c>
      <c r="O1197" s="46" t="s">
        <v>3995</v>
      </c>
      <c r="P1197" s="45" t="s">
        <v>27</v>
      </c>
    </row>
    <row r="1198" s="30" customFormat="1" ht="31.5" spans="1:16">
      <c r="A1198" s="45">
        <v>1193</v>
      </c>
      <c r="B1198" s="46" t="s">
        <v>3999</v>
      </c>
      <c r="C1198" s="57" t="s">
        <v>3973</v>
      </c>
      <c r="D1198" s="46" t="s">
        <v>4000</v>
      </c>
      <c r="E1198" s="47" t="s">
        <v>4001</v>
      </c>
      <c r="F1198" s="48">
        <v>39.675</v>
      </c>
      <c r="G1198" s="48">
        <v>0</v>
      </c>
      <c r="H1198" s="49">
        <v>0</v>
      </c>
      <c r="I1198" s="56">
        <v>7.935</v>
      </c>
      <c r="J1198" s="49">
        <v>0</v>
      </c>
      <c r="K1198" s="49">
        <v>0</v>
      </c>
      <c r="L1198" s="56" t="s">
        <v>23</v>
      </c>
      <c r="M1198" s="56" t="s">
        <v>24</v>
      </c>
      <c r="N1198" s="46" t="s">
        <v>3967</v>
      </c>
      <c r="O1198" s="46" t="s">
        <v>3995</v>
      </c>
      <c r="P1198" s="45" t="s">
        <v>27</v>
      </c>
    </row>
    <row r="1199" s="30" customFormat="1" ht="31.5" spans="1:16">
      <c r="A1199" s="45">
        <v>1194</v>
      </c>
      <c r="B1199" s="46" t="s">
        <v>4002</v>
      </c>
      <c r="C1199" s="57" t="s">
        <v>3973</v>
      </c>
      <c r="D1199" s="46" t="s">
        <v>4003</v>
      </c>
      <c r="E1199" s="47" t="s">
        <v>4004</v>
      </c>
      <c r="F1199" s="48">
        <v>70.8</v>
      </c>
      <c r="G1199" s="48">
        <v>0</v>
      </c>
      <c r="H1199" s="49">
        <v>0</v>
      </c>
      <c r="I1199" s="56">
        <v>14.16</v>
      </c>
      <c r="J1199" s="49">
        <v>0</v>
      </c>
      <c r="K1199" s="49">
        <v>0</v>
      </c>
      <c r="L1199" s="56" t="s">
        <v>23</v>
      </c>
      <c r="M1199" s="56" t="s">
        <v>24</v>
      </c>
      <c r="N1199" s="46" t="s">
        <v>3967</v>
      </c>
      <c r="O1199" s="46" t="s">
        <v>4005</v>
      </c>
      <c r="P1199" s="45" t="s">
        <v>27</v>
      </c>
    </row>
    <row r="1200" s="30" customFormat="1" ht="31.5" spans="1:16">
      <c r="A1200" s="45">
        <v>1195</v>
      </c>
      <c r="B1200" s="46" t="s">
        <v>4006</v>
      </c>
      <c r="C1200" s="57" t="s">
        <v>3973</v>
      </c>
      <c r="D1200" s="46" t="s">
        <v>4007</v>
      </c>
      <c r="E1200" s="47" t="s">
        <v>4008</v>
      </c>
      <c r="F1200" s="48">
        <v>76.95</v>
      </c>
      <c r="G1200" s="48">
        <v>0</v>
      </c>
      <c r="H1200" s="49">
        <v>0</v>
      </c>
      <c r="I1200" s="56">
        <v>15.39</v>
      </c>
      <c r="J1200" s="49">
        <v>0</v>
      </c>
      <c r="K1200" s="49">
        <v>0</v>
      </c>
      <c r="L1200" s="56" t="s">
        <v>23</v>
      </c>
      <c r="M1200" s="56" t="s">
        <v>24</v>
      </c>
      <c r="N1200" s="46" t="s">
        <v>3967</v>
      </c>
      <c r="O1200" s="46" t="s">
        <v>4005</v>
      </c>
      <c r="P1200" s="45" t="s">
        <v>27</v>
      </c>
    </row>
    <row r="1201" s="30" customFormat="1" ht="31.5" spans="1:16">
      <c r="A1201" s="45">
        <v>1196</v>
      </c>
      <c r="B1201" s="46" t="s">
        <v>4009</v>
      </c>
      <c r="C1201" s="57" t="s">
        <v>3973</v>
      </c>
      <c r="D1201" s="46" t="s">
        <v>4010</v>
      </c>
      <c r="E1201" s="47" t="s">
        <v>4011</v>
      </c>
      <c r="F1201" s="48">
        <v>71.025</v>
      </c>
      <c r="G1201" s="48">
        <v>0</v>
      </c>
      <c r="H1201" s="49">
        <v>0</v>
      </c>
      <c r="I1201" s="56">
        <v>14.205</v>
      </c>
      <c r="J1201" s="49">
        <v>0</v>
      </c>
      <c r="K1201" s="49">
        <v>0</v>
      </c>
      <c r="L1201" s="56" t="s">
        <v>23</v>
      </c>
      <c r="M1201" s="56" t="s">
        <v>24</v>
      </c>
      <c r="N1201" s="46" t="s">
        <v>3967</v>
      </c>
      <c r="O1201" s="46" t="s">
        <v>4005</v>
      </c>
      <c r="P1201" s="45" t="s">
        <v>27</v>
      </c>
    </row>
    <row r="1202" s="30" customFormat="1" ht="31.5" spans="1:16">
      <c r="A1202" s="45">
        <v>1197</v>
      </c>
      <c r="B1202" s="46" t="s">
        <v>4012</v>
      </c>
      <c r="C1202" s="57" t="s">
        <v>3973</v>
      </c>
      <c r="D1202" s="46" t="s">
        <v>4013</v>
      </c>
      <c r="E1202" s="47" t="s">
        <v>4014</v>
      </c>
      <c r="F1202" s="48">
        <v>24.825</v>
      </c>
      <c r="G1202" s="48">
        <v>0</v>
      </c>
      <c r="H1202" s="49">
        <v>0</v>
      </c>
      <c r="I1202" s="56">
        <v>4.965</v>
      </c>
      <c r="J1202" s="49">
        <v>0</v>
      </c>
      <c r="K1202" s="49">
        <v>0</v>
      </c>
      <c r="L1202" s="56" t="s">
        <v>23</v>
      </c>
      <c r="M1202" s="56" t="s">
        <v>24</v>
      </c>
      <c r="N1202" s="46" t="s">
        <v>3967</v>
      </c>
      <c r="O1202" s="46" t="s">
        <v>4005</v>
      </c>
      <c r="P1202" s="45" t="s">
        <v>27</v>
      </c>
    </row>
    <row r="1203" s="30" customFormat="1" ht="31.5" spans="1:16">
      <c r="A1203" s="45">
        <v>1198</v>
      </c>
      <c r="B1203" s="46" t="s">
        <v>4015</v>
      </c>
      <c r="C1203" s="57" t="s">
        <v>3973</v>
      </c>
      <c r="D1203" s="46" t="s">
        <v>4016</v>
      </c>
      <c r="E1203" s="47" t="s">
        <v>4017</v>
      </c>
      <c r="F1203" s="48">
        <v>48.75</v>
      </c>
      <c r="G1203" s="48">
        <v>0</v>
      </c>
      <c r="H1203" s="49">
        <v>0</v>
      </c>
      <c r="I1203" s="56">
        <v>9.75</v>
      </c>
      <c r="J1203" s="49">
        <v>0</v>
      </c>
      <c r="K1203" s="49">
        <v>0</v>
      </c>
      <c r="L1203" s="56" t="s">
        <v>23</v>
      </c>
      <c r="M1203" s="56" t="s">
        <v>24</v>
      </c>
      <c r="N1203" s="46" t="s">
        <v>3967</v>
      </c>
      <c r="O1203" s="46" t="s">
        <v>4005</v>
      </c>
      <c r="P1203" s="45" t="s">
        <v>27</v>
      </c>
    </row>
    <row r="1204" s="30" customFormat="1" ht="31.5" spans="1:16">
      <c r="A1204" s="45">
        <v>1199</v>
      </c>
      <c r="B1204" s="46" t="s">
        <v>4018</v>
      </c>
      <c r="C1204" s="57" t="s">
        <v>3973</v>
      </c>
      <c r="D1204" s="46" t="s">
        <v>4019</v>
      </c>
      <c r="E1204" s="47" t="s">
        <v>4020</v>
      </c>
      <c r="F1204" s="48">
        <v>24</v>
      </c>
      <c r="G1204" s="48">
        <v>0</v>
      </c>
      <c r="H1204" s="49">
        <v>0</v>
      </c>
      <c r="I1204" s="56">
        <v>4.8</v>
      </c>
      <c r="J1204" s="49">
        <v>0</v>
      </c>
      <c r="K1204" s="49">
        <v>0</v>
      </c>
      <c r="L1204" s="56" t="s">
        <v>23</v>
      </c>
      <c r="M1204" s="56" t="s">
        <v>24</v>
      </c>
      <c r="N1204" s="46" t="s">
        <v>4021</v>
      </c>
      <c r="O1204" s="46" t="s">
        <v>4022</v>
      </c>
      <c r="P1204" s="45" t="s">
        <v>27</v>
      </c>
    </row>
    <row r="1205" s="30" customFormat="1" ht="31.5" spans="1:16">
      <c r="A1205" s="45">
        <v>1200</v>
      </c>
      <c r="B1205" s="46" t="s">
        <v>4023</v>
      </c>
      <c r="C1205" s="57" t="s">
        <v>3973</v>
      </c>
      <c r="D1205" s="46" t="s">
        <v>4024</v>
      </c>
      <c r="E1205" s="47" t="s">
        <v>4025</v>
      </c>
      <c r="F1205" s="48">
        <v>36.6</v>
      </c>
      <c r="G1205" s="48">
        <v>0</v>
      </c>
      <c r="H1205" s="49">
        <v>0</v>
      </c>
      <c r="I1205" s="56">
        <v>7.32</v>
      </c>
      <c r="J1205" s="49">
        <v>0</v>
      </c>
      <c r="K1205" s="49">
        <v>0</v>
      </c>
      <c r="L1205" s="56" t="s">
        <v>23</v>
      </c>
      <c r="M1205" s="56" t="s">
        <v>24</v>
      </c>
      <c r="N1205" s="46" t="s">
        <v>4026</v>
      </c>
      <c r="O1205" s="46" t="s">
        <v>4027</v>
      </c>
      <c r="P1205" s="45" t="s">
        <v>27</v>
      </c>
    </row>
    <row r="1206" s="30" customFormat="1" ht="31.5" spans="1:16">
      <c r="A1206" s="45">
        <v>1201</v>
      </c>
      <c r="B1206" s="46" t="s">
        <v>4028</v>
      </c>
      <c r="C1206" s="57" t="s">
        <v>3973</v>
      </c>
      <c r="D1206" s="46" t="s">
        <v>4029</v>
      </c>
      <c r="E1206" s="47" t="s">
        <v>4030</v>
      </c>
      <c r="F1206" s="48">
        <v>44.4</v>
      </c>
      <c r="G1206" s="48">
        <v>0</v>
      </c>
      <c r="H1206" s="49">
        <v>0</v>
      </c>
      <c r="I1206" s="56">
        <v>8.88</v>
      </c>
      <c r="J1206" s="49">
        <v>0</v>
      </c>
      <c r="K1206" s="49">
        <v>0</v>
      </c>
      <c r="L1206" s="56" t="s">
        <v>23</v>
      </c>
      <c r="M1206" s="56" t="s">
        <v>24</v>
      </c>
      <c r="N1206" s="46" t="s">
        <v>4031</v>
      </c>
      <c r="O1206" s="46" t="s">
        <v>4032</v>
      </c>
      <c r="P1206" s="45" t="s">
        <v>27</v>
      </c>
    </row>
    <row r="1207" s="30" customFormat="1" ht="31.5" spans="1:16">
      <c r="A1207" s="45">
        <v>1202</v>
      </c>
      <c r="B1207" s="46" t="s">
        <v>4033</v>
      </c>
      <c r="C1207" s="57" t="s">
        <v>3973</v>
      </c>
      <c r="D1207" s="46" t="s">
        <v>4034</v>
      </c>
      <c r="E1207" s="47" t="s">
        <v>4035</v>
      </c>
      <c r="F1207" s="48">
        <v>24.15</v>
      </c>
      <c r="G1207" s="48">
        <v>0</v>
      </c>
      <c r="H1207" s="49">
        <v>0</v>
      </c>
      <c r="I1207" s="56">
        <v>4.83</v>
      </c>
      <c r="J1207" s="49">
        <v>0</v>
      </c>
      <c r="K1207" s="49">
        <v>0</v>
      </c>
      <c r="L1207" s="56" t="s">
        <v>23</v>
      </c>
      <c r="M1207" s="56" t="s">
        <v>24</v>
      </c>
      <c r="N1207" s="46" t="s">
        <v>4036</v>
      </c>
      <c r="O1207" s="46" t="s">
        <v>4037</v>
      </c>
      <c r="P1207" s="45" t="s">
        <v>27</v>
      </c>
    </row>
    <row r="1208" s="30" customFormat="1" ht="31.5" spans="1:16">
      <c r="A1208" s="45">
        <v>1203</v>
      </c>
      <c r="B1208" s="46" t="s">
        <v>4038</v>
      </c>
      <c r="C1208" s="57" t="s">
        <v>3973</v>
      </c>
      <c r="D1208" s="46" t="s">
        <v>4039</v>
      </c>
      <c r="E1208" s="47" t="s">
        <v>4040</v>
      </c>
      <c r="F1208" s="48">
        <v>60.225</v>
      </c>
      <c r="G1208" s="48">
        <v>0</v>
      </c>
      <c r="H1208" s="49">
        <v>0</v>
      </c>
      <c r="I1208" s="56">
        <v>12.045</v>
      </c>
      <c r="J1208" s="49">
        <v>0</v>
      </c>
      <c r="K1208" s="49">
        <v>0</v>
      </c>
      <c r="L1208" s="56" t="s">
        <v>23</v>
      </c>
      <c r="M1208" s="56" t="s">
        <v>24</v>
      </c>
      <c r="N1208" s="46" t="s">
        <v>4041</v>
      </c>
      <c r="O1208" s="46" t="s">
        <v>4042</v>
      </c>
      <c r="P1208" s="45" t="s">
        <v>27</v>
      </c>
    </row>
    <row r="1209" s="30" customFormat="1" ht="31.5" spans="1:16">
      <c r="A1209" s="45">
        <v>1204</v>
      </c>
      <c r="B1209" s="46" t="s">
        <v>2746</v>
      </c>
      <c r="C1209" s="57" t="s">
        <v>3973</v>
      </c>
      <c r="D1209" s="46" t="s">
        <v>4043</v>
      </c>
      <c r="E1209" s="47" t="s">
        <v>4044</v>
      </c>
      <c r="F1209" s="48">
        <v>16.2</v>
      </c>
      <c r="G1209" s="48">
        <v>0</v>
      </c>
      <c r="H1209" s="49">
        <v>0</v>
      </c>
      <c r="I1209" s="56">
        <v>3.24</v>
      </c>
      <c r="J1209" s="49">
        <v>0</v>
      </c>
      <c r="K1209" s="49">
        <v>0</v>
      </c>
      <c r="L1209" s="56" t="s">
        <v>23</v>
      </c>
      <c r="M1209" s="56" t="s">
        <v>24</v>
      </c>
      <c r="N1209" s="46" t="s">
        <v>4045</v>
      </c>
      <c r="O1209" s="46" t="s">
        <v>4046</v>
      </c>
      <c r="P1209" s="45" t="s">
        <v>27</v>
      </c>
    </row>
    <row r="1210" s="30" customFormat="1" ht="31.5" spans="1:16">
      <c r="A1210" s="45">
        <v>1205</v>
      </c>
      <c r="B1210" s="46" t="s">
        <v>4047</v>
      </c>
      <c r="C1210" s="57" t="s">
        <v>3973</v>
      </c>
      <c r="D1210" s="46" t="s">
        <v>4048</v>
      </c>
      <c r="E1210" s="47" t="s">
        <v>4049</v>
      </c>
      <c r="F1210" s="48">
        <v>32.25</v>
      </c>
      <c r="G1210" s="48">
        <v>0</v>
      </c>
      <c r="H1210" s="49">
        <v>0</v>
      </c>
      <c r="I1210" s="56">
        <v>6.45</v>
      </c>
      <c r="J1210" s="49">
        <v>0</v>
      </c>
      <c r="K1210" s="49">
        <v>0</v>
      </c>
      <c r="L1210" s="56" t="s">
        <v>23</v>
      </c>
      <c r="M1210" s="56" t="s">
        <v>24</v>
      </c>
      <c r="N1210" s="46" t="s">
        <v>4050</v>
      </c>
      <c r="O1210" s="46" t="s">
        <v>4051</v>
      </c>
      <c r="P1210" s="45" t="s">
        <v>27</v>
      </c>
    </row>
    <row r="1211" s="30" customFormat="1" ht="31.5" spans="1:16">
      <c r="A1211" s="45">
        <v>1206</v>
      </c>
      <c r="B1211" s="46" t="s">
        <v>4052</v>
      </c>
      <c r="C1211" s="57" t="s">
        <v>3973</v>
      </c>
      <c r="D1211" s="46" t="s">
        <v>4053</v>
      </c>
      <c r="E1211" s="47" t="s">
        <v>4054</v>
      </c>
      <c r="F1211" s="48">
        <v>26.175</v>
      </c>
      <c r="G1211" s="48">
        <v>0</v>
      </c>
      <c r="H1211" s="49">
        <v>0</v>
      </c>
      <c r="I1211" s="56">
        <v>5.235</v>
      </c>
      <c r="J1211" s="49">
        <v>0</v>
      </c>
      <c r="K1211" s="49">
        <v>0</v>
      </c>
      <c r="L1211" s="56" t="s">
        <v>23</v>
      </c>
      <c r="M1211" s="56" t="s">
        <v>24</v>
      </c>
      <c r="N1211" s="46" t="s">
        <v>4050</v>
      </c>
      <c r="O1211" s="46" t="s">
        <v>4051</v>
      </c>
      <c r="P1211" s="45" t="s">
        <v>27</v>
      </c>
    </row>
    <row r="1212" s="30" customFormat="1" ht="31.5" spans="1:16">
      <c r="A1212" s="45">
        <v>1207</v>
      </c>
      <c r="B1212" s="46" t="s">
        <v>4055</v>
      </c>
      <c r="C1212" s="57" t="s">
        <v>3973</v>
      </c>
      <c r="D1212" s="46" t="s">
        <v>4056</v>
      </c>
      <c r="E1212" s="47" t="s">
        <v>4057</v>
      </c>
      <c r="F1212" s="48">
        <v>32.625</v>
      </c>
      <c r="G1212" s="48">
        <v>0</v>
      </c>
      <c r="H1212" s="49">
        <v>0</v>
      </c>
      <c r="I1212" s="56">
        <v>6.525</v>
      </c>
      <c r="J1212" s="49">
        <v>0</v>
      </c>
      <c r="K1212" s="49">
        <v>0</v>
      </c>
      <c r="L1212" s="56" t="s">
        <v>23</v>
      </c>
      <c r="M1212" s="56" t="s">
        <v>24</v>
      </c>
      <c r="N1212" s="46" t="s">
        <v>4058</v>
      </c>
      <c r="O1212" s="46" t="s">
        <v>4059</v>
      </c>
      <c r="P1212" s="45" t="s">
        <v>27</v>
      </c>
    </row>
    <row r="1213" s="30" customFormat="1" ht="31.5" spans="1:16">
      <c r="A1213" s="45">
        <v>1208</v>
      </c>
      <c r="B1213" s="46" t="s">
        <v>4060</v>
      </c>
      <c r="C1213" s="57" t="s">
        <v>3973</v>
      </c>
      <c r="D1213" s="46" t="s">
        <v>4061</v>
      </c>
      <c r="E1213" s="47" t="s">
        <v>4062</v>
      </c>
      <c r="F1213" s="48">
        <v>12.675</v>
      </c>
      <c r="G1213" s="48">
        <v>0</v>
      </c>
      <c r="H1213" s="49">
        <v>0</v>
      </c>
      <c r="I1213" s="56">
        <v>2.535</v>
      </c>
      <c r="J1213" s="49">
        <v>0</v>
      </c>
      <c r="K1213" s="49">
        <v>0</v>
      </c>
      <c r="L1213" s="56" t="s">
        <v>23</v>
      </c>
      <c r="M1213" s="56" t="s">
        <v>24</v>
      </c>
      <c r="N1213" s="46" t="s">
        <v>4063</v>
      </c>
      <c r="O1213" s="46" t="s">
        <v>4064</v>
      </c>
      <c r="P1213" s="45" t="s">
        <v>27</v>
      </c>
    </row>
    <row r="1214" s="30" customFormat="1" ht="31.5" spans="1:16">
      <c r="A1214" s="45">
        <v>1209</v>
      </c>
      <c r="B1214" s="46" t="s">
        <v>4065</v>
      </c>
      <c r="C1214" s="57" t="s">
        <v>3973</v>
      </c>
      <c r="D1214" s="46" t="s">
        <v>4066</v>
      </c>
      <c r="E1214" s="47" t="s">
        <v>4067</v>
      </c>
      <c r="F1214" s="48">
        <v>13.5</v>
      </c>
      <c r="G1214" s="48">
        <v>0</v>
      </c>
      <c r="H1214" s="49">
        <v>0</v>
      </c>
      <c r="I1214" s="56">
        <v>2.7</v>
      </c>
      <c r="J1214" s="49">
        <v>0</v>
      </c>
      <c r="K1214" s="49">
        <v>0</v>
      </c>
      <c r="L1214" s="56" t="s">
        <v>23</v>
      </c>
      <c r="M1214" s="56" t="s">
        <v>24</v>
      </c>
      <c r="N1214" s="46" t="s">
        <v>4068</v>
      </c>
      <c r="O1214" s="46" t="s">
        <v>4069</v>
      </c>
      <c r="P1214" s="45" t="s">
        <v>27</v>
      </c>
    </row>
    <row r="1215" s="30" customFormat="1" ht="31.5" spans="1:16">
      <c r="A1215" s="45">
        <v>1210</v>
      </c>
      <c r="B1215" s="46" t="s">
        <v>4070</v>
      </c>
      <c r="C1215" s="57" t="s">
        <v>3973</v>
      </c>
      <c r="D1215" s="46" t="s">
        <v>4071</v>
      </c>
      <c r="E1215" s="47" t="s">
        <v>4072</v>
      </c>
      <c r="F1215" s="48">
        <v>24.75</v>
      </c>
      <c r="G1215" s="48">
        <v>0</v>
      </c>
      <c r="H1215" s="49">
        <v>0</v>
      </c>
      <c r="I1215" s="56">
        <v>4.95</v>
      </c>
      <c r="J1215" s="49">
        <v>0</v>
      </c>
      <c r="K1215" s="49">
        <v>0</v>
      </c>
      <c r="L1215" s="56" t="s">
        <v>23</v>
      </c>
      <c r="M1215" s="56" t="s">
        <v>24</v>
      </c>
      <c r="N1215" s="46" t="s">
        <v>4073</v>
      </c>
      <c r="O1215" s="46" t="s">
        <v>4059</v>
      </c>
      <c r="P1215" s="45" t="s">
        <v>27</v>
      </c>
    </row>
    <row r="1216" s="30" customFormat="1" ht="31.5" spans="1:16">
      <c r="A1216" s="45">
        <v>1211</v>
      </c>
      <c r="B1216" s="46" t="s">
        <v>4074</v>
      </c>
      <c r="C1216" s="57" t="s">
        <v>3973</v>
      </c>
      <c r="D1216" s="46" t="s">
        <v>4075</v>
      </c>
      <c r="E1216" s="47" t="s">
        <v>4076</v>
      </c>
      <c r="F1216" s="48">
        <v>22.5</v>
      </c>
      <c r="G1216" s="48">
        <v>0</v>
      </c>
      <c r="H1216" s="49">
        <v>0</v>
      </c>
      <c r="I1216" s="56">
        <v>4.5</v>
      </c>
      <c r="J1216" s="49">
        <v>0</v>
      </c>
      <c r="K1216" s="49">
        <v>0</v>
      </c>
      <c r="L1216" s="56" t="s">
        <v>23</v>
      </c>
      <c r="M1216" s="56" t="s">
        <v>24</v>
      </c>
      <c r="N1216" s="46" t="s">
        <v>4077</v>
      </c>
      <c r="O1216" s="46" t="s">
        <v>4032</v>
      </c>
      <c r="P1216" s="45" t="s">
        <v>27</v>
      </c>
    </row>
    <row r="1217" s="30" customFormat="1" ht="31.5" spans="1:16">
      <c r="A1217" s="45">
        <v>1212</v>
      </c>
      <c r="B1217" s="46" t="s">
        <v>4078</v>
      </c>
      <c r="C1217" s="57" t="s">
        <v>3973</v>
      </c>
      <c r="D1217" s="46" t="s">
        <v>4079</v>
      </c>
      <c r="E1217" s="47" t="s">
        <v>4080</v>
      </c>
      <c r="F1217" s="48">
        <v>81.075</v>
      </c>
      <c r="G1217" s="48">
        <v>0</v>
      </c>
      <c r="H1217" s="49">
        <v>0</v>
      </c>
      <c r="I1217" s="56">
        <v>16.215</v>
      </c>
      <c r="J1217" s="49">
        <v>0</v>
      </c>
      <c r="K1217" s="49">
        <v>0</v>
      </c>
      <c r="L1217" s="56" t="s">
        <v>23</v>
      </c>
      <c r="M1217" s="56" t="s">
        <v>24</v>
      </c>
      <c r="N1217" s="46" t="s">
        <v>4081</v>
      </c>
      <c r="O1217" s="46" t="s">
        <v>4082</v>
      </c>
      <c r="P1217" s="45" t="s">
        <v>27</v>
      </c>
    </row>
    <row r="1218" s="30" customFormat="1" ht="31.5" spans="1:16">
      <c r="A1218" s="45">
        <v>1213</v>
      </c>
      <c r="B1218" s="46" t="s">
        <v>4083</v>
      </c>
      <c r="C1218" s="57" t="s">
        <v>3973</v>
      </c>
      <c r="D1218" s="46" t="s">
        <v>4084</v>
      </c>
      <c r="E1218" s="47" t="s">
        <v>4085</v>
      </c>
      <c r="F1218" s="48">
        <v>48.825</v>
      </c>
      <c r="G1218" s="48">
        <v>0</v>
      </c>
      <c r="H1218" s="49">
        <v>0</v>
      </c>
      <c r="I1218" s="56">
        <v>9.765</v>
      </c>
      <c r="J1218" s="49">
        <v>0</v>
      </c>
      <c r="K1218" s="49">
        <v>0</v>
      </c>
      <c r="L1218" s="56" t="s">
        <v>23</v>
      </c>
      <c r="M1218" s="56" t="s">
        <v>24</v>
      </c>
      <c r="N1218" s="46" t="s">
        <v>4086</v>
      </c>
      <c r="O1218" s="46" t="s">
        <v>4042</v>
      </c>
      <c r="P1218" s="45" t="s">
        <v>27</v>
      </c>
    </row>
    <row r="1219" s="30" customFormat="1" ht="31.5" spans="1:16">
      <c r="A1219" s="45">
        <v>1214</v>
      </c>
      <c r="B1219" s="46" t="s">
        <v>4087</v>
      </c>
      <c r="C1219" s="57" t="s">
        <v>3973</v>
      </c>
      <c r="D1219" s="46" t="s">
        <v>4084</v>
      </c>
      <c r="E1219" s="47" t="s">
        <v>4088</v>
      </c>
      <c r="F1219" s="48">
        <v>20.025</v>
      </c>
      <c r="G1219" s="48">
        <v>0</v>
      </c>
      <c r="H1219" s="49">
        <v>0</v>
      </c>
      <c r="I1219" s="56">
        <v>4.005</v>
      </c>
      <c r="J1219" s="49">
        <v>0</v>
      </c>
      <c r="K1219" s="49">
        <v>0</v>
      </c>
      <c r="L1219" s="56" t="s">
        <v>23</v>
      </c>
      <c r="M1219" s="56" t="s">
        <v>24</v>
      </c>
      <c r="N1219" s="46" t="s">
        <v>4089</v>
      </c>
      <c r="O1219" s="46" t="s">
        <v>4032</v>
      </c>
      <c r="P1219" s="45" t="s">
        <v>27</v>
      </c>
    </row>
    <row r="1220" s="30" customFormat="1" ht="31.5" spans="1:16">
      <c r="A1220" s="45">
        <v>1215</v>
      </c>
      <c r="B1220" s="46" t="s">
        <v>4090</v>
      </c>
      <c r="C1220" s="57" t="s">
        <v>4091</v>
      </c>
      <c r="D1220" s="46" t="s">
        <v>4092</v>
      </c>
      <c r="E1220" s="47" t="s">
        <v>4093</v>
      </c>
      <c r="F1220" s="48">
        <v>12.15</v>
      </c>
      <c r="G1220" s="48">
        <v>0</v>
      </c>
      <c r="H1220" s="49">
        <v>0</v>
      </c>
      <c r="I1220" s="56">
        <v>2.43</v>
      </c>
      <c r="J1220" s="49">
        <v>0</v>
      </c>
      <c r="K1220" s="49">
        <v>0</v>
      </c>
      <c r="L1220" s="56" t="s">
        <v>23</v>
      </c>
      <c r="M1220" s="56" t="s">
        <v>24</v>
      </c>
      <c r="N1220" s="46" t="s">
        <v>4094</v>
      </c>
      <c r="O1220" s="46" t="s">
        <v>4095</v>
      </c>
      <c r="P1220" s="45" t="s">
        <v>27</v>
      </c>
    </row>
    <row r="1221" s="30" customFormat="1" ht="31.5" spans="1:16">
      <c r="A1221" s="45">
        <v>1216</v>
      </c>
      <c r="B1221" s="46" t="s">
        <v>4096</v>
      </c>
      <c r="C1221" s="57" t="s">
        <v>4091</v>
      </c>
      <c r="D1221" s="46" t="s">
        <v>4097</v>
      </c>
      <c r="E1221" s="47" t="s">
        <v>4098</v>
      </c>
      <c r="F1221" s="48">
        <v>15</v>
      </c>
      <c r="G1221" s="48">
        <v>0</v>
      </c>
      <c r="H1221" s="49">
        <v>0</v>
      </c>
      <c r="I1221" s="56">
        <v>3</v>
      </c>
      <c r="J1221" s="49">
        <v>0</v>
      </c>
      <c r="K1221" s="49">
        <v>0</v>
      </c>
      <c r="L1221" s="56" t="s">
        <v>23</v>
      </c>
      <c r="M1221" s="56" t="s">
        <v>24</v>
      </c>
      <c r="N1221" s="46" t="s">
        <v>4099</v>
      </c>
      <c r="O1221" s="46" t="s">
        <v>4027</v>
      </c>
      <c r="P1221" s="45" t="s">
        <v>27</v>
      </c>
    </row>
    <row r="1222" s="30" customFormat="1" ht="31.5" spans="1:16">
      <c r="A1222" s="45">
        <v>1217</v>
      </c>
      <c r="B1222" s="46" t="s">
        <v>4100</v>
      </c>
      <c r="C1222" s="57" t="s">
        <v>4091</v>
      </c>
      <c r="D1222" s="46" t="s">
        <v>4101</v>
      </c>
      <c r="E1222" s="47" t="s">
        <v>4102</v>
      </c>
      <c r="F1222" s="48">
        <v>22.5</v>
      </c>
      <c r="G1222" s="48">
        <v>0</v>
      </c>
      <c r="H1222" s="49">
        <v>0</v>
      </c>
      <c r="I1222" s="56">
        <v>4.5</v>
      </c>
      <c r="J1222" s="49">
        <v>0</v>
      </c>
      <c r="K1222" s="49">
        <v>0</v>
      </c>
      <c r="L1222" s="56" t="s">
        <v>23</v>
      </c>
      <c r="M1222" s="56" t="s">
        <v>24</v>
      </c>
      <c r="N1222" s="46" t="s">
        <v>4103</v>
      </c>
      <c r="O1222" s="46" t="s">
        <v>4042</v>
      </c>
      <c r="P1222" s="45" t="s">
        <v>27</v>
      </c>
    </row>
    <row r="1223" s="30" customFormat="1" ht="31.5" spans="1:16">
      <c r="A1223" s="45">
        <v>1218</v>
      </c>
      <c r="B1223" s="46" t="s">
        <v>4104</v>
      </c>
      <c r="C1223" s="57" t="s">
        <v>4091</v>
      </c>
      <c r="D1223" s="46" t="s">
        <v>4105</v>
      </c>
      <c r="E1223" s="47" t="s">
        <v>4106</v>
      </c>
      <c r="F1223" s="48">
        <v>11.25</v>
      </c>
      <c r="G1223" s="48">
        <v>0</v>
      </c>
      <c r="H1223" s="49">
        <v>0</v>
      </c>
      <c r="I1223" s="56">
        <v>2.25</v>
      </c>
      <c r="J1223" s="49">
        <v>0</v>
      </c>
      <c r="K1223" s="49">
        <v>0</v>
      </c>
      <c r="L1223" s="56" t="s">
        <v>23</v>
      </c>
      <c r="M1223" s="56" t="s">
        <v>24</v>
      </c>
      <c r="N1223" s="46" t="s">
        <v>4107</v>
      </c>
      <c r="O1223" s="46" t="s">
        <v>4108</v>
      </c>
      <c r="P1223" s="45" t="s">
        <v>27</v>
      </c>
    </row>
    <row r="1224" s="30" customFormat="1" ht="31.5" spans="1:16">
      <c r="A1224" s="45">
        <v>1219</v>
      </c>
      <c r="B1224" s="46" t="s">
        <v>4104</v>
      </c>
      <c r="C1224" s="57" t="s">
        <v>4091</v>
      </c>
      <c r="D1224" s="46" t="s">
        <v>4105</v>
      </c>
      <c r="E1224" s="47" t="s">
        <v>4109</v>
      </c>
      <c r="F1224" s="48">
        <v>12.75</v>
      </c>
      <c r="G1224" s="48">
        <v>0</v>
      </c>
      <c r="H1224" s="49">
        <v>0</v>
      </c>
      <c r="I1224" s="56">
        <v>2.55</v>
      </c>
      <c r="J1224" s="49">
        <v>0</v>
      </c>
      <c r="K1224" s="49">
        <v>0</v>
      </c>
      <c r="L1224" s="56" t="s">
        <v>23</v>
      </c>
      <c r="M1224" s="56" t="s">
        <v>24</v>
      </c>
      <c r="N1224" s="46" t="s">
        <v>4110</v>
      </c>
      <c r="O1224" s="46" t="s">
        <v>4111</v>
      </c>
      <c r="P1224" s="45" t="s">
        <v>27</v>
      </c>
    </row>
    <row r="1225" s="30" customFormat="1" ht="31.5" spans="1:16">
      <c r="A1225" s="45">
        <v>1220</v>
      </c>
      <c r="B1225" s="46" t="s">
        <v>4104</v>
      </c>
      <c r="C1225" s="57" t="s">
        <v>4091</v>
      </c>
      <c r="D1225" s="46" t="s">
        <v>4105</v>
      </c>
      <c r="E1225" s="47" t="s">
        <v>4112</v>
      </c>
      <c r="F1225" s="48">
        <v>7.5</v>
      </c>
      <c r="G1225" s="48">
        <v>0</v>
      </c>
      <c r="H1225" s="49">
        <v>0</v>
      </c>
      <c r="I1225" s="56">
        <v>1.5</v>
      </c>
      <c r="J1225" s="49">
        <v>0</v>
      </c>
      <c r="K1225" s="49">
        <v>0</v>
      </c>
      <c r="L1225" s="56" t="s">
        <v>23</v>
      </c>
      <c r="M1225" s="56" t="s">
        <v>24</v>
      </c>
      <c r="N1225" s="46" t="s">
        <v>4113</v>
      </c>
      <c r="O1225" s="46" t="s">
        <v>4114</v>
      </c>
      <c r="P1225" s="45" t="s">
        <v>27</v>
      </c>
    </row>
    <row r="1226" s="30" customFormat="1" ht="31.5" spans="1:16">
      <c r="A1226" s="45">
        <v>1221</v>
      </c>
      <c r="B1226" s="46" t="s">
        <v>4115</v>
      </c>
      <c r="C1226" s="57" t="s">
        <v>4091</v>
      </c>
      <c r="D1226" s="46" t="s">
        <v>4116</v>
      </c>
      <c r="E1226" s="47" t="s">
        <v>4117</v>
      </c>
      <c r="F1226" s="48">
        <v>17.625</v>
      </c>
      <c r="G1226" s="48">
        <v>0</v>
      </c>
      <c r="H1226" s="49">
        <v>0</v>
      </c>
      <c r="I1226" s="56">
        <v>3.525</v>
      </c>
      <c r="J1226" s="49">
        <v>0</v>
      </c>
      <c r="K1226" s="49">
        <v>0</v>
      </c>
      <c r="L1226" s="56" t="s">
        <v>23</v>
      </c>
      <c r="M1226" s="56" t="s">
        <v>24</v>
      </c>
      <c r="N1226" s="46" t="s">
        <v>4118</v>
      </c>
      <c r="O1226" s="46" t="s">
        <v>4027</v>
      </c>
      <c r="P1226" s="45" t="s">
        <v>27</v>
      </c>
    </row>
    <row r="1227" s="30" customFormat="1" ht="31.5" spans="1:16">
      <c r="A1227" s="45">
        <v>1222</v>
      </c>
      <c r="B1227" s="46" t="s">
        <v>4119</v>
      </c>
      <c r="C1227" s="57" t="s">
        <v>4091</v>
      </c>
      <c r="D1227" s="46" t="s">
        <v>4120</v>
      </c>
      <c r="E1227" s="47" t="s">
        <v>4121</v>
      </c>
      <c r="F1227" s="48">
        <v>81.15</v>
      </c>
      <c r="G1227" s="48">
        <v>0</v>
      </c>
      <c r="H1227" s="49">
        <v>0</v>
      </c>
      <c r="I1227" s="56">
        <v>16.23</v>
      </c>
      <c r="J1227" s="49">
        <v>0</v>
      </c>
      <c r="K1227" s="49">
        <v>0</v>
      </c>
      <c r="L1227" s="56" t="s">
        <v>23</v>
      </c>
      <c r="M1227" s="56" t="s">
        <v>24</v>
      </c>
      <c r="N1227" s="46" t="s">
        <v>4122</v>
      </c>
      <c r="O1227" s="46" t="s">
        <v>4123</v>
      </c>
      <c r="P1227" s="45" t="s">
        <v>27</v>
      </c>
    </row>
    <row r="1228" s="30" customFormat="1" ht="31.5" spans="1:16">
      <c r="A1228" s="45">
        <v>1223</v>
      </c>
      <c r="B1228" s="46" t="s">
        <v>4124</v>
      </c>
      <c r="C1228" s="57" t="s">
        <v>4091</v>
      </c>
      <c r="D1228" s="46" t="s">
        <v>4125</v>
      </c>
      <c r="E1228" s="47" t="s">
        <v>4126</v>
      </c>
      <c r="F1228" s="48">
        <v>100.05</v>
      </c>
      <c r="G1228" s="48">
        <v>0</v>
      </c>
      <c r="H1228" s="49">
        <v>0</v>
      </c>
      <c r="I1228" s="56">
        <v>20.01</v>
      </c>
      <c r="J1228" s="49">
        <v>0</v>
      </c>
      <c r="K1228" s="49">
        <v>0</v>
      </c>
      <c r="L1228" s="56" t="s">
        <v>23</v>
      </c>
      <c r="M1228" s="56" t="s">
        <v>24</v>
      </c>
      <c r="N1228" s="46" t="s">
        <v>4127</v>
      </c>
      <c r="O1228" s="46" t="s">
        <v>4128</v>
      </c>
      <c r="P1228" s="45" t="s">
        <v>27</v>
      </c>
    </row>
    <row r="1229" s="30" customFormat="1" ht="31.5" spans="1:16">
      <c r="A1229" s="45">
        <v>1224</v>
      </c>
      <c r="B1229" s="46" t="s">
        <v>4129</v>
      </c>
      <c r="C1229" s="57" t="s">
        <v>4091</v>
      </c>
      <c r="D1229" s="46" t="s">
        <v>4130</v>
      </c>
      <c r="E1229" s="47" t="s">
        <v>4131</v>
      </c>
      <c r="F1229" s="48">
        <v>79.05</v>
      </c>
      <c r="G1229" s="48">
        <v>0</v>
      </c>
      <c r="H1229" s="49">
        <v>0</v>
      </c>
      <c r="I1229" s="56">
        <v>15.81</v>
      </c>
      <c r="J1229" s="49">
        <v>0</v>
      </c>
      <c r="K1229" s="49">
        <v>0</v>
      </c>
      <c r="L1229" s="56" t="s">
        <v>23</v>
      </c>
      <c r="M1229" s="56" t="s">
        <v>24</v>
      </c>
      <c r="N1229" s="46" t="s">
        <v>4132</v>
      </c>
      <c r="O1229" s="46" t="s">
        <v>4133</v>
      </c>
      <c r="P1229" s="45" t="s">
        <v>27</v>
      </c>
    </row>
    <row r="1230" s="30" customFormat="1" ht="31.5" spans="1:16">
      <c r="A1230" s="45">
        <v>1225</v>
      </c>
      <c r="B1230" s="46" t="s">
        <v>4134</v>
      </c>
      <c r="C1230" s="57" t="s">
        <v>4091</v>
      </c>
      <c r="D1230" s="46" t="s">
        <v>4130</v>
      </c>
      <c r="E1230" s="47" t="s">
        <v>4135</v>
      </c>
      <c r="F1230" s="48">
        <v>98.475</v>
      </c>
      <c r="G1230" s="48">
        <v>0</v>
      </c>
      <c r="H1230" s="49">
        <v>0</v>
      </c>
      <c r="I1230" s="56">
        <v>19.695</v>
      </c>
      <c r="J1230" s="49">
        <v>0</v>
      </c>
      <c r="K1230" s="49">
        <v>0</v>
      </c>
      <c r="L1230" s="56" t="s">
        <v>23</v>
      </c>
      <c r="M1230" s="56" t="s">
        <v>24</v>
      </c>
      <c r="N1230" s="46" t="s">
        <v>4136</v>
      </c>
      <c r="O1230" s="46" t="s">
        <v>4137</v>
      </c>
      <c r="P1230" s="45" t="s">
        <v>27</v>
      </c>
    </row>
    <row r="1231" s="30" customFormat="1" ht="31.5" spans="1:16">
      <c r="A1231" s="45">
        <v>1226</v>
      </c>
      <c r="B1231" s="46" t="s">
        <v>4138</v>
      </c>
      <c r="C1231" s="57" t="s">
        <v>4091</v>
      </c>
      <c r="D1231" s="46" t="s">
        <v>4130</v>
      </c>
      <c r="E1231" s="47" t="s">
        <v>4139</v>
      </c>
      <c r="F1231" s="48">
        <v>79.95</v>
      </c>
      <c r="G1231" s="48">
        <v>0</v>
      </c>
      <c r="H1231" s="49">
        <v>0</v>
      </c>
      <c r="I1231" s="56">
        <v>15.99</v>
      </c>
      <c r="J1231" s="49">
        <v>0</v>
      </c>
      <c r="K1231" s="49">
        <v>0</v>
      </c>
      <c r="L1231" s="56" t="s">
        <v>23</v>
      </c>
      <c r="M1231" s="56" t="s">
        <v>24</v>
      </c>
      <c r="N1231" s="46" t="s">
        <v>4140</v>
      </c>
      <c r="O1231" s="46" t="s">
        <v>4141</v>
      </c>
      <c r="P1231" s="45" t="s">
        <v>27</v>
      </c>
    </row>
    <row r="1232" s="30" customFormat="1" ht="31.5" spans="1:16">
      <c r="A1232" s="45">
        <v>1227</v>
      </c>
      <c r="B1232" s="46" t="s">
        <v>4142</v>
      </c>
      <c r="C1232" s="57" t="s">
        <v>4091</v>
      </c>
      <c r="D1232" s="46" t="s">
        <v>4143</v>
      </c>
      <c r="E1232" s="47" t="s">
        <v>4144</v>
      </c>
      <c r="F1232" s="48">
        <v>22.5</v>
      </c>
      <c r="G1232" s="48">
        <v>0</v>
      </c>
      <c r="H1232" s="49">
        <v>0</v>
      </c>
      <c r="I1232" s="56">
        <v>4.5</v>
      </c>
      <c r="J1232" s="49">
        <v>0</v>
      </c>
      <c r="K1232" s="49">
        <v>0</v>
      </c>
      <c r="L1232" s="56" t="s">
        <v>23</v>
      </c>
      <c r="M1232" s="56" t="s">
        <v>24</v>
      </c>
      <c r="N1232" s="46" t="s">
        <v>4145</v>
      </c>
      <c r="O1232" s="46" t="s">
        <v>4042</v>
      </c>
      <c r="P1232" s="45" t="s">
        <v>27</v>
      </c>
    </row>
    <row r="1233" s="30" customFormat="1" ht="31.5" spans="1:16">
      <c r="A1233" s="45">
        <v>1228</v>
      </c>
      <c r="B1233" s="46" t="s">
        <v>4146</v>
      </c>
      <c r="C1233" s="57" t="s">
        <v>4091</v>
      </c>
      <c r="D1233" s="46" t="s">
        <v>4147</v>
      </c>
      <c r="E1233" s="47" t="s">
        <v>4148</v>
      </c>
      <c r="F1233" s="48">
        <v>106.8</v>
      </c>
      <c r="G1233" s="48">
        <v>0</v>
      </c>
      <c r="H1233" s="49">
        <v>0</v>
      </c>
      <c r="I1233" s="56">
        <v>21.36</v>
      </c>
      <c r="J1233" s="49">
        <v>0</v>
      </c>
      <c r="K1233" s="49">
        <v>0</v>
      </c>
      <c r="L1233" s="56" t="s">
        <v>23</v>
      </c>
      <c r="M1233" s="56" t="s">
        <v>24</v>
      </c>
      <c r="N1233" s="46" t="s">
        <v>4149</v>
      </c>
      <c r="O1233" s="46" t="s">
        <v>4128</v>
      </c>
      <c r="P1233" s="45" t="s">
        <v>27</v>
      </c>
    </row>
    <row r="1234" s="30" customFormat="1" ht="31.5" spans="1:16">
      <c r="A1234" s="45">
        <v>1229</v>
      </c>
      <c r="B1234" s="46" t="s">
        <v>4150</v>
      </c>
      <c r="C1234" s="57" t="s">
        <v>4091</v>
      </c>
      <c r="D1234" s="46" t="s">
        <v>4151</v>
      </c>
      <c r="E1234" s="47" t="s">
        <v>4152</v>
      </c>
      <c r="F1234" s="48">
        <v>55.65</v>
      </c>
      <c r="G1234" s="48">
        <v>0</v>
      </c>
      <c r="H1234" s="49">
        <v>0</v>
      </c>
      <c r="I1234" s="56">
        <v>11.13</v>
      </c>
      <c r="J1234" s="49">
        <v>0</v>
      </c>
      <c r="K1234" s="49">
        <v>0</v>
      </c>
      <c r="L1234" s="56" t="s">
        <v>23</v>
      </c>
      <c r="M1234" s="56" t="s">
        <v>24</v>
      </c>
      <c r="N1234" s="46" t="s">
        <v>4153</v>
      </c>
      <c r="O1234" s="46" t="s">
        <v>4154</v>
      </c>
      <c r="P1234" s="45" t="s">
        <v>27</v>
      </c>
    </row>
    <row r="1235" s="30" customFormat="1" ht="31.5" spans="1:16">
      <c r="A1235" s="45">
        <v>1230</v>
      </c>
      <c r="B1235" s="46" t="s">
        <v>4155</v>
      </c>
      <c r="C1235" s="57" t="s">
        <v>4091</v>
      </c>
      <c r="D1235" s="46" t="s">
        <v>4156</v>
      </c>
      <c r="E1235" s="47" t="s">
        <v>4157</v>
      </c>
      <c r="F1235" s="48">
        <v>23.1</v>
      </c>
      <c r="G1235" s="48">
        <v>0</v>
      </c>
      <c r="H1235" s="49">
        <v>0</v>
      </c>
      <c r="I1235" s="56">
        <v>4.62</v>
      </c>
      <c r="J1235" s="49">
        <v>0</v>
      </c>
      <c r="K1235" s="49">
        <v>0</v>
      </c>
      <c r="L1235" s="56" t="s">
        <v>23</v>
      </c>
      <c r="M1235" s="56" t="s">
        <v>24</v>
      </c>
      <c r="N1235" s="46" t="s">
        <v>4158</v>
      </c>
      <c r="O1235" s="46" t="s">
        <v>4159</v>
      </c>
      <c r="P1235" s="45" t="s">
        <v>27</v>
      </c>
    </row>
    <row r="1236" s="30" customFormat="1" ht="31.5" spans="1:16">
      <c r="A1236" s="45">
        <v>1231</v>
      </c>
      <c r="B1236" s="46" t="s">
        <v>4160</v>
      </c>
      <c r="C1236" s="57" t="s">
        <v>4091</v>
      </c>
      <c r="D1236" s="46" t="s">
        <v>4161</v>
      </c>
      <c r="E1236" s="47" t="s">
        <v>4162</v>
      </c>
      <c r="F1236" s="48">
        <v>31.35</v>
      </c>
      <c r="G1236" s="48">
        <v>0</v>
      </c>
      <c r="H1236" s="49">
        <v>0</v>
      </c>
      <c r="I1236" s="56">
        <v>6.27</v>
      </c>
      <c r="J1236" s="49">
        <v>0</v>
      </c>
      <c r="K1236" s="49">
        <v>0</v>
      </c>
      <c r="L1236" s="56" t="s">
        <v>23</v>
      </c>
      <c r="M1236" s="56" t="s">
        <v>24</v>
      </c>
      <c r="N1236" s="46" t="s">
        <v>177</v>
      </c>
      <c r="O1236" s="46" t="s">
        <v>4163</v>
      </c>
      <c r="P1236" s="45" t="s">
        <v>27</v>
      </c>
    </row>
    <row r="1237" s="30" customFormat="1" ht="31.5" spans="1:16">
      <c r="A1237" s="45">
        <v>1232</v>
      </c>
      <c r="B1237" s="46" t="s">
        <v>4164</v>
      </c>
      <c r="C1237" s="57" t="s">
        <v>4091</v>
      </c>
      <c r="D1237" s="46" t="s">
        <v>4165</v>
      </c>
      <c r="E1237" s="47" t="s">
        <v>4166</v>
      </c>
      <c r="F1237" s="48">
        <v>60.15</v>
      </c>
      <c r="G1237" s="48">
        <v>0</v>
      </c>
      <c r="H1237" s="49">
        <v>0</v>
      </c>
      <c r="I1237" s="56">
        <v>12.03</v>
      </c>
      <c r="J1237" s="49">
        <v>0</v>
      </c>
      <c r="K1237" s="49">
        <v>0</v>
      </c>
      <c r="L1237" s="56" t="s">
        <v>23</v>
      </c>
      <c r="M1237" s="56" t="s">
        <v>24</v>
      </c>
      <c r="N1237" s="46" t="s">
        <v>4167</v>
      </c>
      <c r="O1237" s="46" t="s">
        <v>4168</v>
      </c>
      <c r="P1237" s="45" t="s">
        <v>27</v>
      </c>
    </row>
    <row r="1238" s="30" customFormat="1" ht="31.5" spans="1:16">
      <c r="A1238" s="45">
        <v>1233</v>
      </c>
      <c r="B1238" s="46" t="s">
        <v>4169</v>
      </c>
      <c r="C1238" s="57" t="s">
        <v>4091</v>
      </c>
      <c r="D1238" s="46" t="s">
        <v>4170</v>
      </c>
      <c r="E1238" s="47" t="s">
        <v>4171</v>
      </c>
      <c r="F1238" s="48">
        <v>126</v>
      </c>
      <c r="G1238" s="48">
        <v>0</v>
      </c>
      <c r="H1238" s="49">
        <v>0</v>
      </c>
      <c r="I1238" s="56">
        <v>25.2</v>
      </c>
      <c r="J1238" s="49">
        <v>0</v>
      </c>
      <c r="K1238" s="49">
        <v>0</v>
      </c>
      <c r="L1238" s="56" t="s">
        <v>23</v>
      </c>
      <c r="M1238" s="56" t="s">
        <v>24</v>
      </c>
      <c r="N1238" s="46" t="s">
        <v>4167</v>
      </c>
      <c r="O1238" s="46" t="s">
        <v>4172</v>
      </c>
      <c r="P1238" s="45" t="s">
        <v>27</v>
      </c>
    </row>
    <row r="1239" s="30" customFormat="1" ht="31.5" spans="1:16">
      <c r="A1239" s="45">
        <v>1234</v>
      </c>
      <c r="B1239" s="46" t="s">
        <v>4173</v>
      </c>
      <c r="C1239" s="57" t="s">
        <v>4091</v>
      </c>
      <c r="D1239" s="46" t="s">
        <v>4174</v>
      </c>
      <c r="E1239" s="47" t="s">
        <v>4175</v>
      </c>
      <c r="F1239" s="48">
        <v>9</v>
      </c>
      <c r="G1239" s="48">
        <v>0</v>
      </c>
      <c r="H1239" s="49">
        <v>0</v>
      </c>
      <c r="I1239" s="56">
        <v>1.8</v>
      </c>
      <c r="J1239" s="49">
        <v>0</v>
      </c>
      <c r="K1239" s="49">
        <v>0</v>
      </c>
      <c r="L1239" s="56" t="s">
        <v>23</v>
      </c>
      <c r="M1239" s="56" t="s">
        <v>24</v>
      </c>
      <c r="N1239" s="46" t="s">
        <v>4167</v>
      </c>
      <c r="O1239" s="46" t="s">
        <v>4176</v>
      </c>
      <c r="P1239" s="45" t="s">
        <v>27</v>
      </c>
    </row>
    <row r="1240" s="30" customFormat="1" ht="31.5" spans="1:16">
      <c r="A1240" s="45">
        <v>1235</v>
      </c>
      <c r="B1240" s="46" t="s">
        <v>4177</v>
      </c>
      <c r="C1240" s="57" t="s">
        <v>4091</v>
      </c>
      <c r="D1240" s="46" t="s">
        <v>4178</v>
      </c>
      <c r="E1240" s="47" t="s">
        <v>4179</v>
      </c>
      <c r="F1240" s="48">
        <v>13.875</v>
      </c>
      <c r="G1240" s="48">
        <v>0</v>
      </c>
      <c r="H1240" s="49">
        <v>0</v>
      </c>
      <c r="I1240" s="56">
        <v>2.775</v>
      </c>
      <c r="J1240" s="49">
        <v>0</v>
      </c>
      <c r="K1240" s="49">
        <v>0</v>
      </c>
      <c r="L1240" s="56" t="s">
        <v>23</v>
      </c>
      <c r="M1240" s="56" t="s">
        <v>24</v>
      </c>
      <c r="N1240" s="46" t="s">
        <v>4167</v>
      </c>
      <c r="O1240" s="46" t="s">
        <v>4180</v>
      </c>
      <c r="P1240" s="45" t="s">
        <v>27</v>
      </c>
    </row>
    <row r="1241" s="30" customFormat="1" ht="31.5" spans="1:16">
      <c r="A1241" s="45">
        <v>1236</v>
      </c>
      <c r="B1241" s="46" t="s">
        <v>4181</v>
      </c>
      <c r="C1241" s="57" t="s">
        <v>4091</v>
      </c>
      <c r="D1241" s="46" t="s">
        <v>4182</v>
      </c>
      <c r="E1241" s="47" t="s">
        <v>4183</v>
      </c>
      <c r="F1241" s="48">
        <v>8.625</v>
      </c>
      <c r="G1241" s="48">
        <v>0</v>
      </c>
      <c r="H1241" s="49">
        <v>0</v>
      </c>
      <c r="I1241" s="56">
        <v>1.725</v>
      </c>
      <c r="J1241" s="49">
        <v>0</v>
      </c>
      <c r="K1241" s="49">
        <v>0</v>
      </c>
      <c r="L1241" s="56" t="s">
        <v>23</v>
      </c>
      <c r="M1241" s="56" t="s">
        <v>24</v>
      </c>
      <c r="N1241" s="46" t="s">
        <v>4167</v>
      </c>
      <c r="O1241" s="46" t="s">
        <v>4184</v>
      </c>
      <c r="P1241" s="45" t="s">
        <v>27</v>
      </c>
    </row>
    <row r="1242" s="30" customFormat="1" ht="31.5" spans="1:16">
      <c r="A1242" s="45">
        <v>1237</v>
      </c>
      <c r="B1242" s="46" t="s">
        <v>4185</v>
      </c>
      <c r="C1242" s="57" t="s">
        <v>4091</v>
      </c>
      <c r="D1242" s="46" t="s">
        <v>4182</v>
      </c>
      <c r="E1242" s="47" t="s">
        <v>4186</v>
      </c>
      <c r="F1242" s="48">
        <v>15</v>
      </c>
      <c r="G1242" s="48">
        <v>0</v>
      </c>
      <c r="H1242" s="49">
        <v>0</v>
      </c>
      <c r="I1242" s="56">
        <v>3</v>
      </c>
      <c r="J1242" s="49">
        <v>0</v>
      </c>
      <c r="K1242" s="49">
        <v>0</v>
      </c>
      <c r="L1242" s="56" t="s">
        <v>23</v>
      </c>
      <c r="M1242" s="56" t="s">
        <v>24</v>
      </c>
      <c r="N1242" s="46" t="s">
        <v>4167</v>
      </c>
      <c r="O1242" s="46" t="s">
        <v>4187</v>
      </c>
      <c r="P1242" s="45" t="s">
        <v>27</v>
      </c>
    </row>
    <row r="1243" s="30" customFormat="1" ht="31.5" spans="1:16">
      <c r="A1243" s="45">
        <v>1238</v>
      </c>
      <c r="B1243" s="46" t="s">
        <v>4188</v>
      </c>
      <c r="C1243" s="57" t="s">
        <v>4091</v>
      </c>
      <c r="D1243" s="46" t="s">
        <v>4189</v>
      </c>
      <c r="E1243" s="47" t="s">
        <v>4190</v>
      </c>
      <c r="F1243" s="48">
        <v>19.65</v>
      </c>
      <c r="G1243" s="48">
        <v>0</v>
      </c>
      <c r="H1243" s="49">
        <v>0</v>
      </c>
      <c r="I1243" s="56">
        <v>3.93</v>
      </c>
      <c r="J1243" s="49">
        <v>0</v>
      </c>
      <c r="K1243" s="49">
        <v>0</v>
      </c>
      <c r="L1243" s="56" t="s">
        <v>23</v>
      </c>
      <c r="M1243" s="56" t="s">
        <v>24</v>
      </c>
      <c r="N1243" s="46" t="s">
        <v>4167</v>
      </c>
      <c r="O1243" s="46" t="s">
        <v>4191</v>
      </c>
      <c r="P1243" s="45" t="s">
        <v>27</v>
      </c>
    </row>
    <row r="1244" s="30" customFormat="1" ht="31.5" spans="1:16">
      <c r="A1244" s="45">
        <v>1239</v>
      </c>
      <c r="B1244" s="46" t="s">
        <v>4192</v>
      </c>
      <c r="C1244" s="57" t="s">
        <v>4091</v>
      </c>
      <c r="D1244" s="46" t="s">
        <v>4193</v>
      </c>
      <c r="E1244" s="47" t="s">
        <v>4194</v>
      </c>
      <c r="F1244" s="48">
        <v>96.15</v>
      </c>
      <c r="G1244" s="48">
        <v>0</v>
      </c>
      <c r="H1244" s="49">
        <v>0</v>
      </c>
      <c r="I1244" s="56">
        <v>19.23</v>
      </c>
      <c r="J1244" s="49">
        <v>0</v>
      </c>
      <c r="K1244" s="49">
        <v>0</v>
      </c>
      <c r="L1244" s="56" t="s">
        <v>23</v>
      </c>
      <c r="M1244" s="56" t="s">
        <v>24</v>
      </c>
      <c r="N1244" s="46" t="s">
        <v>4167</v>
      </c>
      <c r="O1244" s="46" t="s">
        <v>4195</v>
      </c>
      <c r="P1244" s="45" t="s">
        <v>27</v>
      </c>
    </row>
    <row r="1245" s="30" customFormat="1" ht="31.5" spans="1:16">
      <c r="A1245" s="45">
        <v>1240</v>
      </c>
      <c r="B1245" s="46" t="s">
        <v>4196</v>
      </c>
      <c r="C1245" s="57" t="s">
        <v>4091</v>
      </c>
      <c r="D1245" s="46" t="s">
        <v>4197</v>
      </c>
      <c r="E1245" s="47" t="s">
        <v>4198</v>
      </c>
      <c r="F1245" s="48">
        <v>81.45</v>
      </c>
      <c r="G1245" s="48">
        <v>0</v>
      </c>
      <c r="H1245" s="49">
        <v>0</v>
      </c>
      <c r="I1245" s="56">
        <v>16.29</v>
      </c>
      <c r="J1245" s="49">
        <v>0</v>
      </c>
      <c r="K1245" s="49">
        <v>0</v>
      </c>
      <c r="L1245" s="56" t="s">
        <v>23</v>
      </c>
      <c r="M1245" s="56" t="s">
        <v>24</v>
      </c>
      <c r="N1245" s="46" t="s">
        <v>4167</v>
      </c>
      <c r="O1245" s="46" t="s">
        <v>4199</v>
      </c>
      <c r="P1245" s="45" t="s">
        <v>27</v>
      </c>
    </row>
    <row r="1246" s="30" customFormat="1" ht="31.5" spans="1:16">
      <c r="A1246" s="45">
        <v>1241</v>
      </c>
      <c r="B1246" s="46" t="s">
        <v>4200</v>
      </c>
      <c r="C1246" s="57" t="s">
        <v>4091</v>
      </c>
      <c r="D1246" s="46" t="s">
        <v>4201</v>
      </c>
      <c r="E1246" s="47" t="s">
        <v>4202</v>
      </c>
      <c r="F1246" s="48">
        <v>11.025</v>
      </c>
      <c r="G1246" s="48">
        <v>0</v>
      </c>
      <c r="H1246" s="49">
        <v>0</v>
      </c>
      <c r="I1246" s="56">
        <v>2.205</v>
      </c>
      <c r="J1246" s="49">
        <v>0</v>
      </c>
      <c r="K1246" s="49">
        <v>0</v>
      </c>
      <c r="L1246" s="56" t="s">
        <v>23</v>
      </c>
      <c r="M1246" s="56" t="s">
        <v>24</v>
      </c>
      <c r="N1246" s="46" t="s">
        <v>4167</v>
      </c>
      <c r="O1246" s="46" t="s">
        <v>4203</v>
      </c>
      <c r="P1246" s="45" t="s">
        <v>27</v>
      </c>
    </row>
    <row r="1247" s="30" customFormat="1" ht="31.5" spans="1:16">
      <c r="A1247" s="45">
        <v>1242</v>
      </c>
      <c r="B1247" s="46" t="s">
        <v>4204</v>
      </c>
      <c r="C1247" s="57" t="s">
        <v>4091</v>
      </c>
      <c r="D1247" s="46" t="s">
        <v>4205</v>
      </c>
      <c r="E1247" s="47" t="s">
        <v>4206</v>
      </c>
      <c r="F1247" s="48">
        <v>45.6</v>
      </c>
      <c r="G1247" s="48">
        <v>0</v>
      </c>
      <c r="H1247" s="49">
        <v>0</v>
      </c>
      <c r="I1247" s="56">
        <v>9.12</v>
      </c>
      <c r="J1247" s="49">
        <v>0</v>
      </c>
      <c r="K1247" s="49">
        <v>0</v>
      </c>
      <c r="L1247" s="56" t="s">
        <v>23</v>
      </c>
      <c r="M1247" s="56" t="s">
        <v>24</v>
      </c>
      <c r="N1247" s="46" t="s">
        <v>4167</v>
      </c>
      <c r="O1247" s="46" t="s">
        <v>4207</v>
      </c>
      <c r="P1247" s="45" t="s">
        <v>27</v>
      </c>
    </row>
    <row r="1248" s="30" customFormat="1" ht="31.5" spans="1:16">
      <c r="A1248" s="45">
        <v>1243</v>
      </c>
      <c r="B1248" s="46" t="s">
        <v>4208</v>
      </c>
      <c r="C1248" s="57" t="s">
        <v>4091</v>
      </c>
      <c r="D1248" s="46" t="s">
        <v>4209</v>
      </c>
      <c r="E1248" s="47" t="s">
        <v>4210</v>
      </c>
      <c r="F1248" s="48">
        <v>8.85</v>
      </c>
      <c r="G1248" s="48">
        <v>0</v>
      </c>
      <c r="H1248" s="49">
        <v>0</v>
      </c>
      <c r="I1248" s="56">
        <v>1.77</v>
      </c>
      <c r="J1248" s="49">
        <v>0</v>
      </c>
      <c r="K1248" s="49">
        <v>0</v>
      </c>
      <c r="L1248" s="56" t="s">
        <v>23</v>
      </c>
      <c r="M1248" s="56" t="s">
        <v>24</v>
      </c>
      <c r="N1248" s="46" t="s">
        <v>4167</v>
      </c>
      <c r="O1248" s="46" t="s">
        <v>4211</v>
      </c>
      <c r="P1248" s="45" t="s">
        <v>27</v>
      </c>
    </row>
    <row r="1249" s="30" customFormat="1" ht="31.5" spans="1:16">
      <c r="A1249" s="45">
        <v>1244</v>
      </c>
      <c r="B1249" s="46" t="s">
        <v>4212</v>
      </c>
      <c r="C1249" s="57" t="s">
        <v>4091</v>
      </c>
      <c r="D1249" s="46" t="s">
        <v>4213</v>
      </c>
      <c r="E1249" s="47" t="s">
        <v>4214</v>
      </c>
      <c r="F1249" s="48">
        <v>16.65</v>
      </c>
      <c r="G1249" s="48">
        <v>0</v>
      </c>
      <c r="H1249" s="49">
        <v>0</v>
      </c>
      <c r="I1249" s="56">
        <v>3.33</v>
      </c>
      <c r="J1249" s="49">
        <v>0</v>
      </c>
      <c r="K1249" s="49">
        <v>0</v>
      </c>
      <c r="L1249" s="56" t="s">
        <v>23</v>
      </c>
      <c r="M1249" s="56" t="s">
        <v>24</v>
      </c>
      <c r="N1249" s="46" t="s">
        <v>4167</v>
      </c>
      <c r="O1249" s="46" t="s">
        <v>4215</v>
      </c>
      <c r="P1249" s="45" t="s">
        <v>27</v>
      </c>
    </row>
    <row r="1250" s="30" customFormat="1" ht="31.5" spans="1:16">
      <c r="A1250" s="45">
        <v>1245</v>
      </c>
      <c r="B1250" s="46" t="s">
        <v>4216</v>
      </c>
      <c r="C1250" s="57" t="s">
        <v>4091</v>
      </c>
      <c r="D1250" s="46" t="s">
        <v>4217</v>
      </c>
      <c r="E1250" s="47" t="s">
        <v>4218</v>
      </c>
      <c r="F1250" s="48">
        <v>32.85</v>
      </c>
      <c r="G1250" s="48">
        <v>0</v>
      </c>
      <c r="H1250" s="49">
        <v>0</v>
      </c>
      <c r="I1250" s="56">
        <v>6.57</v>
      </c>
      <c r="J1250" s="49">
        <v>0</v>
      </c>
      <c r="K1250" s="49">
        <v>0</v>
      </c>
      <c r="L1250" s="56" t="s">
        <v>23</v>
      </c>
      <c r="M1250" s="56" t="s">
        <v>24</v>
      </c>
      <c r="N1250" s="46" t="s">
        <v>4167</v>
      </c>
      <c r="O1250" s="46" t="s">
        <v>4219</v>
      </c>
      <c r="P1250" s="45" t="s">
        <v>27</v>
      </c>
    </row>
    <row r="1251" s="30" customFormat="1" ht="31.5" spans="1:16">
      <c r="A1251" s="45">
        <v>1246</v>
      </c>
      <c r="B1251" s="46" t="s">
        <v>4220</v>
      </c>
      <c r="C1251" s="57" t="s">
        <v>4091</v>
      </c>
      <c r="D1251" s="46" t="s">
        <v>4221</v>
      </c>
      <c r="E1251" s="47" t="s">
        <v>4222</v>
      </c>
      <c r="F1251" s="48">
        <v>34.575</v>
      </c>
      <c r="G1251" s="48">
        <v>0</v>
      </c>
      <c r="H1251" s="49">
        <v>0</v>
      </c>
      <c r="I1251" s="56">
        <v>6.915</v>
      </c>
      <c r="J1251" s="49">
        <v>0</v>
      </c>
      <c r="K1251" s="49">
        <v>0</v>
      </c>
      <c r="L1251" s="56" t="s">
        <v>23</v>
      </c>
      <c r="M1251" s="56" t="s">
        <v>24</v>
      </c>
      <c r="N1251" s="46" t="s">
        <v>4167</v>
      </c>
      <c r="O1251" s="46" t="s">
        <v>4223</v>
      </c>
      <c r="P1251" s="45" t="s">
        <v>27</v>
      </c>
    </row>
    <row r="1252" s="30" customFormat="1" ht="31.5" spans="1:16">
      <c r="A1252" s="45">
        <v>1247</v>
      </c>
      <c r="B1252" s="46" t="s">
        <v>2510</v>
      </c>
      <c r="C1252" s="57" t="s">
        <v>4091</v>
      </c>
      <c r="D1252" s="46" t="s">
        <v>4217</v>
      </c>
      <c r="E1252" s="47" t="s">
        <v>4224</v>
      </c>
      <c r="F1252" s="48">
        <v>13.95</v>
      </c>
      <c r="G1252" s="48">
        <v>0</v>
      </c>
      <c r="H1252" s="49">
        <v>0</v>
      </c>
      <c r="I1252" s="56">
        <v>2.79</v>
      </c>
      <c r="J1252" s="49">
        <v>0</v>
      </c>
      <c r="K1252" s="49">
        <v>0</v>
      </c>
      <c r="L1252" s="56" t="s">
        <v>23</v>
      </c>
      <c r="M1252" s="56" t="s">
        <v>24</v>
      </c>
      <c r="N1252" s="46" t="s">
        <v>4167</v>
      </c>
      <c r="O1252" s="46" t="s">
        <v>4225</v>
      </c>
      <c r="P1252" s="45" t="s">
        <v>27</v>
      </c>
    </row>
    <row r="1253" s="30" customFormat="1" ht="31.5" spans="1:16">
      <c r="A1253" s="45">
        <v>1248</v>
      </c>
      <c r="B1253" s="46" t="s">
        <v>4226</v>
      </c>
      <c r="C1253" s="57" t="s">
        <v>4091</v>
      </c>
      <c r="D1253" s="46" t="s">
        <v>4227</v>
      </c>
      <c r="E1253" s="47" t="s">
        <v>4228</v>
      </c>
      <c r="F1253" s="48">
        <v>104.55</v>
      </c>
      <c r="G1253" s="48">
        <v>0</v>
      </c>
      <c r="H1253" s="49">
        <v>0</v>
      </c>
      <c r="I1253" s="56">
        <v>20.91</v>
      </c>
      <c r="J1253" s="49">
        <v>0</v>
      </c>
      <c r="K1253" s="49">
        <v>0</v>
      </c>
      <c r="L1253" s="56" t="s">
        <v>23</v>
      </c>
      <c r="M1253" s="56" t="s">
        <v>24</v>
      </c>
      <c r="N1253" s="46" t="s">
        <v>4167</v>
      </c>
      <c r="O1253" s="46" t="s">
        <v>4229</v>
      </c>
      <c r="P1253" s="45" t="s">
        <v>27</v>
      </c>
    </row>
    <row r="1254" s="30" customFormat="1" ht="31.5" spans="1:16">
      <c r="A1254" s="45">
        <v>1249</v>
      </c>
      <c r="B1254" s="46" t="s">
        <v>4230</v>
      </c>
      <c r="C1254" s="57" t="s">
        <v>4091</v>
      </c>
      <c r="D1254" s="46" t="s">
        <v>4231</v>
      </c>
      <c r="E1254" s="47" t="s">
        <v>4232</v>
      </c>
      <c r="F1254" s="48">
        <v>60</v>
      </c>
      <c r="G1254" s="48">
        <v>0</v>
      </c>
      <c r="H1254" s="49">
        <v>0</v>
      </c>
      <c r="I1254" s="56">
        <v>12</v>
      </c>
      <c r="J1254" s="49">
        <v>0</v>
      </c>
      <c r="K1254" s="49">
        <v>0</v>
      </c>
      <c r="L1254" s="56" t="s">
        <v>23</v>
      </c>
      <c r="M1254" s="56" t="s">
        <v>24</v>
      </c>
      <c r="N1254" s="46" t="s">
        <v>4167</v>
      </c>
      <c r="O1254" s="46" t="s">
        <v>4229</v>
      </c>
      <c r="P1254" s="45" t="s">
        <v>27</v>
      </c>
    </row>
    <row r="1255" s="30" customFormat="1" ht="31.5" spans="1:16">
      <c r="A1255" s="45">
        <v>1250</v>
      </c>
      <c r="B1255" s="46" t="s">
        <v>4233</v>
      </c>
      <c r="C1255" s="57" t="s">
        <v>4091</v>
      </c>
      <c r="D1255" s="46" t="s">
        <v>4234</v>
      </c>
      <c r="E1255" s="47" t="s">
        <v>4235</v>
      </c>
      <c r="F1255" s="48">
        <v>50.025</v>
      </c>
      <c r="G1255" s="48">
        <v>0</v>
      </c>
      <c r="H1255" s="49">
        <v>0</v>
      </c>
      <c r="I1255" s="56">
        <v>10.005</v>
      </c>
      <c r="J1255" s="49">
        <v>0</v>
      </c>
      <c r="K1255" s="49">
        <v>0</v>
      </c>
      <c r="L1255" s="56" t="s">
        <v>23</v>
      </c>
      <c r="M1255" s="56" t="s">
        <v>24</v>
      </c>
      <c r="N1255" s="46" t="s">
        <v>4167</v>
      </c>
      <c r="O1255" s="46" t="s">
        <v>4236</v>
      </c>
      <c r="P1255" s="45" t="s">
        <v>27</v>
      </c>
    </row>
    <row r="1256" s="30" customFormat="1" ht="31.5" spans="1:16">
      <c r="A1256" s="45">
        <v>1251</v>
      </c>
      <c r="B1256" s="46" t="s">
        <v>4237</v>
      </c>
      <c r="C1256" s="57" t="s">
        <v>4091</v>
      </c>
      <c r="D1256" s="46" t="s">
        <v>4238</v>
      </c>
      <c r="E1256" s="47" t="s">
        <v>4239</v>
      </c>
      <c r="F1256" s="48">
        <v>75</v>
      </c>
      <c r="G1256" s="48">
        <v>0</v>
      </c>
      <c r="H1256" s="49">
        <v>0</v>
      </c>
      <c r="I1256" s="56">
        <v>15</v>
      </c>
      <c r="J1256" s="49">
        <v>0</v>
      </c>
      <c r="K1256" s="49">
        <v>0</v>
      </c>
      <c r="L1256" s="56" t="s">
        <v>23</v>
      </c>
      <c r="M1256" s="56" t="s">
        <v>24</v>
      </c>
      <c r="N1256" s="46" t="s">
        <v>4167</v>
      </c>
      <c r="O1256" s="46" t="s">
        <v>4240</v>
      </c>
      <c r="P1256" s="45" t="s">
        <v>27</v>
      </c>
    </row>
    <row r="1257" s="30" customFormat="1" ht="31.5" spans="1:16">
      <c r="A1257" s="45">
        <v>1252</v>
      </c>
      <c r="B1257" s="46" t="s">
        <v>4241</v>
      </c>
      <c r="C1257" s="57" t="s">
        <v>4091</v>
      </c>
      <c r="D1257" s="46" t="s">
        <v>4242</v>
      </c>
      <c r="E1257" s="47" t="s">
        <v>4243</v>
      </c>
      <c r="F1257" s="48">
        <v>63.3</v>
      </c>
      <c r="G1257" s="48">
        <v>0</v>
      </c>
      <c r="H1257" s="49">
        <v>0</v>
      </c>
      <c r="I1257" s="56">
        <v>12.66</v>
      </c>
      <c r="J1257" s="49">
        <v>0</v>
      </c>
      <c r="K1257" s="49">
        <v>0</v>
      </c>
      <c r="L1257" s="56" t="s">
        <v>23</v>
      </c>
      <c r="M1257" s="56" t="s">
        <v>24</v>
      </c>
      <c r="N1257" s="46" t="s">
        <v>4167</v>
      </c>
      <c r="O1257" s="46" t="s">
        <v>4244</v>
      </c>
      <c r="P1257" s="45" t="s">
        <v>27</v>
      </c>
    </row>
    <row r="1258" s="30" customFormat="1" ht="31.5" spans="1:16">
      <c r="A1258" s="45">
        <v>1253</v>
      </c>
      <c r="B1258" s="46" t="s">
        <v>4245</v>
      </c>
      <c r="C1258" s="57" t="s">
        <v>4091</v>
      </c>
      <c r="D1258" s="46" t="s">
        <v>4246</v>
      </c>
      <c r="E1258" s="47" t="s">
        <v>4247</v>
      </c>
      <c r="F1258" s="48">
        <v>31.65</v>
      </c>
      <c r="G1258" s="48">
        <v>0</v>
      </c>
      <c r="H1258" s="49">
        <v>0</v>
      </c>
      <c r="I1258" s="56">
        <v>6.33</v>
      </c>
      <c r="J1258" s="49">
        <v>0</v>
      </c>
      <c r="K1258" s="49">
        <v>0</v>
      </c>
      <c r="L1258" s="56" t="s">
        <v>23</v>
      </c>
      <c r="M1258" s="56" t="s">
        <v>24</v>
      </c>
      <c r="N1258" s="46" t="s">
        <v>4167</v>
      </c>
      <c r="O1258" s="46" t="s">
        <v>4223</v>
      </c>
      <c r="P1258" s="45" t="s">
        <v>27</v>
      </c>
    </row>
    <row r="1259" s="30" customFormat="1" ht="31.5" spans="1:16">
      <c r="A1259" s="45">
        <v>1254</v>
      </c>
      <c r="B1259" s="46" t="s">
        <v>4248</v>
      </c>
      <c r="C1259" s="57" t="s">
        <v>4091</v>
      </c>
      <c r="D1259" s="46" t="s">
        <v>4249</v>
      </c>
      <c r="E1259" s="47" t="s">
        <v>4250</v>
      </c>
      <c r="F1259" s="48">
        <v>102.975</v>
      </c>
      <c r="G1259" s="48">
        <v>0</v>
      </c>
      <c r="H1259" s="49">
        <v>0</v>
      </c>
      <c r="I1259" s="56">
        <v>20.595</v>
      </c>
      <c r="J1259" s="49">
        <v>0</v>
      </c>
      <c r="K1259" s="49">
        <v>0</v>
      </c>
      <c r="L1259" s="56" t="s">
        <v>23</v>
      </c>
      <c r="M1259" s="56" t="s">
        <v>24</v>
      </c>
      <c r="N1259" s="46" t="s">
        <v>4167</v>
      </c>
      <c r="O1259" s="46" t="s">
        <v>4251</v>
      </c>
      <c r="P1259" s="45" t="s">
        <v>27</v>
      </c>
    </row>
    <row r="1260" s="30" customFormat="1" ht="31.5" spans="1:16">
      <c r="A1260" s="45">
        <v>1255</v>
      </c>
      <c r="B1260" s="46" t="s">
        <v>4252</v>
      </c>
      <c r="C1260" s="57" t="s">
        <v>4091</v>
      </c>
      <c r="D1260" s="46" t="s">
        <v>4253</v>
      </c>
      <c r="E1260" s="47" t="s">
        <v>4254</v>
      </c>
      <c r="F1260" s="48">
        <v>32.775</v>
      </c>
      <c r="G1260" s="48">
        <v>0</v>
      </c>
      <c r="H1260" s="49">
        <v>0</v>
      </c>
      <c r="I1260" s="56">
        <v>6.555</v>
      </c>
      <c r="J1260" s="49">
        <v>0</v>
      </c>
      <c r="K1260" s="49">
        <v>0</v>
      </c>
      <c r="L1260" s="56" t="s">
        <v>23</v>
      </c>
      <c r="M1260" s="56" t="s">
        <v>24</v>
      </c>
      <c r="N1260" s="46" t="s">
        <v>4167</v>
      </c>
      <c r="O1260" s="46" t="s">
        <v>4255</v>
      </c>
      <c r="P1260" s="45" t="s">
        <v>27</v>
      </c>
    </row>
    <row r="1261" s="30" customFormat="1" ht="31.5" spans="1:16">
      <c r="A1261" s="45">
        <v>1256</v>
      </c>
      <c r="B1261" s="46" t="s">
        <v>4256</v>
      </c>
      <c r="C1261" s="57" t="s">
        <v>4091</v>
      </c>
      <c r="D1261" s="46" t="s">
        <v>4253</v>
      </c>
      <c r="E1261" s="47" t="s">
        <v>4257</v>
      </c>
      <c r="F1261" s="48">
        <v>46.35</v>
      </c>
      <c r="G1261" s="48">
        <v>0</v>
      </c>
      <c r="H1261" s="49">
        <v>0</v>
      </c>
      <c r="I1261" s="56">
        <v>9.27</v>
      </c>
      <c r="J1261" s="49">
        <v>0</v>
      </c>
      <c r="K1261" s="49">
        <v>0</v>
      </c>
      <c r="L1261" s="56" t="s">
        <v>23</v>
      </c>
      <c r="M1261" s="56" t="s">
        <v>24</v>
      </c>
      <c r="N1261" s="46" t="s">
        <v>4167</v>
      </c>
      <c r="O1261" s="46" t="s">
        <v>4258</v>
      </c>
      <c r="P1261" s="45" t="s">
        <v>27</v>
      </c>
    </row>
    <row r="1262" s="30" customFormat="1" ht="31.5" spans="1:16">
      <c r="A1262" s="45">
        <v>1257</v>
      </c>
      <c r="B1262" s="46" t="s">
        <v>4259</v>
      </c>
      <c r="C1262" s="57" t="s">
        <v>4091</v>
      </c>
      <c r="D1262" s="46" t="s">
        <v>4260</v>
      </c>
      <c r="E1262" s="47" t="s">
        <v>4261</v>
      </c>
      <c r="F1262" s="48">
        <v>15.75</v>
      </c>
      <c r="G1262" s="48">
        <v>0</v>
      </c>
      <c r="H1262" s="49">
        <v>0</v>
      </c>
      <c r="I1262" s="56">
        <v>3.15</v>
      </c>
      <c r="J1262" s="49">
        <v>0</v>
      </c>
      <c r="K1262" s="49">
        <v>0</v>
      </c>
      <c r="L1262" s="56" t="s">
        <v>23</v>
      </c>
      <c r="M1262" s="56" t="s">
        <v>24</v>
      </c>
      <c r="N1262" s="46" t="s">
        <v>4167</v>
      </c>
      <c r="O1262" s="46" t="s">
        <v>4262</v>
      </c>
      <c r="P1262" s="45" t="s">
        <v>27</v>
      </c>
    </row>
    <row r="1263" s="30" customFormat="1" ht="31.5" spans="1:16">
      <c r="A1263" s="45">
        <v>1258</v>
      </c>
      <c r="B1263" s="46" t="s">
        <v>4263</v>
      </c>
      <c r="C1263" s="57" t="s">
        <v>4091</v>
      </c>
      <c r="D1263" s="46" t="s">
        <v>4264</v>
      </c>
      <c r="E1263" s="47" t="s">
        <v>4265</v>
      </c>
      <c r="F1263" s="48">
        <v>44.025</v>
      </c>
      <c r="G1263" s="48">
        <v>0</v>
      </c>
      <c r="H1263" s="49">
        <v>0</v>
      </c>
      <c r="I1263" s="56">
        <v>8.805</v>
      </c>
      <c r="J1263" s="49">
        <v>0</v>
      </c>
      <c r="K1263" s="49">
        <v>0</v>
      </c>
      <c r="L1263" s="56" t="s">
        <v>23</v>
      </c>
      <c r="M1263" s="56" t="s">
        <v>24</v>
      </c>
      <c r="N1263" s="46" t="s">
        <v>4167</v>
      </c>
      <c r="O1263" s="46" t="s">
        <v>4266</v>
      </c>
      <c r="P1263" s="45" t="s">
        <v>27</v>
      </c>
    </row>
    <row r="1264" s="30" customFormat="1" ht="31.5" spans="1:16">
      <c r="A1264" s="45">
        <v>1259</v>
      </c>
      <c r="B1264" s="46" t="s">
        <v>4267</v>
      </c>
      <c r="C1264" s="57" t="s">
        <v>4091</v>
      </c>
      <c r="D1264" s="46" t="s">
        <v>4268</v>
      </c>
      <c r="E1264" s="47" t="s">
        <v>4269</v>
      </c>
      <c r="F1264" s="48">
        <v>61.725</v>
      </c>
      <c r="G1264" s="48">
        <v>0</v>
      </c>
      <c r="H1264" s="49">
        <v>0</v>
      </c>
      <c r="I1264" s="56">
        <v>12.345</v>
      </c>
      <c r="J1264" s="49">
        <v>0</v>
      </c>
      <c r="K1264" s="49">
        <v>0</v>
      </c>
      <c r="L1264" s="56" t="s">
        <v>23</v>
      </c>
      <c r="M1264" s="56" t="s">
        <v>24</v>
      </c>
      <c r="N1264" s="46" t="s">
        <v>4167</v>
      </c>
      <c r="O1264" s="46" t="s">
        <v>4270</v>
      </c>
      <c r="P1264" s="45" t="s">
        <v>27</v>
      </c>
    </row>
    <row r="1265" s="30" customFormat="1" ht="31.5" spans="1:16">
      <c r="A1265" s="45">
        <v>1260</v>
      </c>
      <c r="B1265" s="46" t="s">
        <v>4271</v>
      </c>
      <c r="C1265" s="57" t="s">
        <v>4091</v>
      </c>
      <c r="D1265" s="46" t="s">
        <v>4272</v>
      </c>
      <c r="E1265" s="47" t="s">
        <v>4273</v>
      </c>
      <c r="F1265" s="48">
        <v>14.1</v>
      </c>
      <c r="G1265" s="48">
        <v>0</v>
      </c>
      <c r="H1265" s="49">
        <v>0</v>
      </c>
      <c r="I1265" s="56">
        <v>2.82</v>
      </c>
      <c r="J1265" s="49">
        <v>0</v>
      </c>
      <c r="K1265" s="49">
        <v>0</v>
      </c>
      <c r="L1265" s="56" t="s">
        <v>23</v>
      </c>
      <c r="M1265" s="56" t="s">
        <v>24</v>
      </c>
      <c r="N1265" s="46" t="s">
        <v>4167</v>
      </c>
      <c r="O1265" s="46" t="s">
        <v>4274</v>
      </c>
      <c r="P1265" s="45" t="s">
        <v>27</v>
      </c>
    </row>
    <row r="1266" s="30" customFormat="1" ht="31.5" spans="1:16">
      <c r="A1266" s="45">
        <v>1261</v>
      </c>
      <c r="B1266" s="46" t="s">
        <v>4275</v>
      </c>
      <c r="C1266" s="57" t="s">
        <v>4091</v>
      </c>
      <c r="D1266" s="46" t="s">
        <v>4276</v>
      </c>
      <c r="E1266" s="47" t="s">
        <v>4277</v>
      </c>
      <c r="F1266" s="48">
        <v>19.875</v>
      </c>
      <c r="G1266" s="48">
        <v>0</v>
      </c>
      <c r="H1266" s="49">
        <v>0</v>
      </c>
      <c r="I1266" s="56">
        <v>3.975</v>
      </c>
      <c r="J1266" s="49">
        <v>0</v>
      </c>
      <c r="K1266" s="49">
        <v>0</v>
      </c>
      <c r="L1266" s="56" t="s">
        <v>23</v>
      </c>
      <c r="M1266" s="56" t="s">
        <v>24</v>
      </c>
      <c r="N1266" s="46" t="s">
        <v>4167</v>
      </c>
      <c r="O1266" s="46" t="s">
        <v>4278</v>
      </c>
      <c r="P1266" s="45" t="s">
        <v>27</v>
      </c>
    </row>
    <row r="1267" s="30" customFormat="1" ht="31.5" spans="1:16">
      <c r="A1267" s="45">
        <v>1262</v>
      </c>
      <c r="B1267" s="46" t="s">
        <v>4279</v>
      </c>
      <c r="C1267" s="57" t="s">
        <v>4091</v>
      </c>
      <c r="D1267" s="46" t="s">
        <v>4280</v>
      </c>
      <c r="E1267" s="47" t="s">
        <v>4281</v>
      </c>
      <c r="F1267" s="48">
        <v>9.45</v>
      </c>
      <c r="G1267" s="48">
        <v>0</v>
      </c>
      <c r="H1267" s="49">
        <v>0</v>
      </c>
      <c r="I1267" s="56">
        <v>1.89</v>
      </c>
      <c r="J1267" s="49">
        <v>0</v>
      </c>
      <c r="K1267" s="49">
        <v>0</v>
      </c>
      <c r="L1267" s="56" t="s">
        <v>23</v>
      </c>
      <c r="M1267" s="56" t="s">
        <v>24</v>
      </c>
      <c r="N1267" s="46" t="s">
        <v>4167</v>
      </c>
      <c r="O1267" s="46" t="s">
        <v>4266</v>
      </c>
      <c r="P1267" s="45" t="s">
        <v>27</v>
      </c>
    </row>
    <row r="1268" s="30" customFormat="1" ht="31.5" spans="1:16">
      <c r="A1268" s="45">
        <v>1263</v>
      </c>
      <c r="B1268" s="46" t="s">
        <v>4282</v>
      </c>
      <c r="C1268" s="57" t="s">
        <v>4091</v>
      </c>
      <c r="D1268" s="46" t="s">
        <v>4283</v>
      </c>
      <c r="E1268" s="47" t="s">
        <v>4284</v>
      </c>
      <c r="F1268" s="48">
        <v>21.075</v>
      </c>
      <c r="G1268" s="48">
        <v>0</v>
      </c>
      <c r="H1268" s="49">
        <v>0</v>
      </c>
      <c r="I1268" s="56">
        <v>4.215</v>
      </c>
      <c r="J1268" s="49">
        <v>0</v>
      </c>
      <c r="K1268" s="49">
        <v>0</v>
      </c>
      <c r="L1268" s="56" t="s">
        <v>23</v>
      </c>
      <c r="M1268" s="56" t="s">
        <v>24</v>
      </c>
      <c r="N1268" s="46" t="s">
        <v>4167</v>
      </c>
      <c r="O1268" s="46" t="s">
        <v>4285</v>
      </c>
      <c r="P1268" s="45" t="s">
        <v>27</v>
      </c>
    </row>
    <row r="1269" s="30" customFormat="1" ht="31.5" spans="1:16">
      <c r="A1269" s="45">
        <v>1264</v>
      </c>
      <c r="B1269" s="46" t="s">
        <v>4286</v>
      </c>
      <c r="C1269" s="57" t="s">
        <v>4091</v>
      </c>
      <c r="D1269" s="46" t="s">
        <v>4287</v>
      </c>
      <c r="E1269" s="47" t="s">
        <v>4288</v>
      </c>
      <c r="F1269" s="48">
        <v>59.925</v>
      </c>
      <c r="G1269" s="48">
        <v>0</v>
      </c>
      <c r="H1269" s="49">
        <v>0</v>
      </c>
      <c r="I1269" s="56">
        <v>11.985</v>
      </c>
      <c r="J1269" s="49">
        <v>0</v>
      </c>
      <c r="K1269" s="49">
        <v>0</v>
      </c>
      <c r="L1269" s="56" t="s">
        <v>23</v>
      </c>
      <c r="M1269" s="56" t="s">
        <v>24</v>
      </c>
      <c r="N1269" s="46" t="s">
        <v>4167</v>
      </c>
      <c r="O1269" s="46" t="s">
        <v>4289</v>
      </c>
      <c r="P1269" s="45" t="s">
        <v>27</v>
      </c>
    </row>
    <row r="1270" s="30" customFormat="1" ht="31.5" spans="1:16">
      <c r="A1270" s="45">
        <v>1265</v>
      </c>
      <c r="B1270" s="46" t="s">
        <v>4290</v>
      </c>
      <c r="C1270" s="57" t="s">
        <v>4091</v>
      </c>
      <c r="D1270" s="46" t="s">
        <v>4291</v>
      </c>
      <c r="E1270" s="47" t="s">
        <v>4292</v>
      </c>
      <c r="F1270" s="48">
        <v>24.525</v>
      </c>
      <c r="G1270" s="48">
        <v>0</v>
      </c>
      <c r="H1270" s="49">
        <v>0</v>
      </c>
      <c r="I1270" s="56">
        <v>4.905</v>
      </c>
      <c r="J1270" s="49">
        <v>0</v>
      </c>
      <c r="K1270" s="49">
        <v>0</v>
      </c>
      <c r="L1270" s="56" t="s">
        <v>23</v>
      </c>
      <c r="M1270" s="56" t="s">
        <v>24</v>
      </c>
      <c r="N1270" s="46" t="s">
        <v>4167</v>
      </c>
      <c r="O1270" s="46" t="s">
        <v>4293</v>
      </c>
      <c r="P1270" s="45" t="s">
        <v>27</v>
      </c>
    </row>
    <row r="1271" s="30" customFormat="1" ht="31.5" spans="1:16">
      <c r="A1271" s="45">
        <v>1266</v>
      </c>
      <c r="B1271" s="46" t="s">
        <v>4294</v>
      </c>
      <c r="C1271" s="57" t="s">
        <v>4091</v>
      </c>
      <c r="D1271" s="46" t="s">
        <v>4295</v>
      </c>
      <c r="E1271" s="47" t="s">
        <v>4296</v>
      </c>
      <c r="F1271" s="48">
        <v>13.95</v>
      </c>
      <c r="G1271" s="48">
        <v>0</v>
      </c>
      <c r="H1271" s="49">
        <v>0</v>
      </c>
      <c r="I1271" s="56">
        <v>2.79</v>
      </c>
      <c r="J1271" s="49">
        <v>0</v>
      </c>
      <c r="K1271" s="49">
        <v>0</v>
      </c>
      <c r="L1271" s="56" t="s">
        <v>23</v>
      </c>
      <c r="M1271" s="56" t="s">
        <v>24</v>
      </c>
      <c r="N1271" s="46" t="s">
        <v>4167</v>
      </c>
      <c r="O1271" s="46" t="s">
        <v>4297</v>
      </c>
      <c r="P1271" s="45" t="s">
        <v>27</v>
      </c>
    </row>
    <row r="1272" s="30" customFormat="1" ht="31.5" spans="1:16">
      <c r="A1272" s="45">
        <v>1267</v>
      </c>
      <c r="B1272" s="46" t="s">
        <v>4298</v>
      </c>
      <c r="C1272" s="57" t="s">
        <v>4091</v>
      </c>
      <c r="D1272" s="46" t="s">
        <v>4299</v>
      </c>
      <c r="E1272" s="47" t="s">
        <v>4300</v>
      </c>
      <c r="F1272" s="48">
        <v>21.3</v>
      </c>
      <c r="G1272" s="48">
        <v>0</v>
      </c>
      <c r="H1272" s="49">
        <v>0</v>
      </c>
      <c r="I1272" s="56">
        <v>4.26</v>
      </c>
      <c r="J1272" s="49">
        <v>0</v>
      </c>
      <c r="K1272" s="49">
        <v>0</v>
      </c>
      <c r="L1272" s="56" t="s">
        <v>23</v>
      </c>
      <c r="M1272" s="56" t="s">
        <v>24</v>
      </c>
      <c r="N1272" s="46" t="s">
        <v>4167</v>
      </c>
      <c r="O1272" s="46" t="s">
        <v>4301</v>
      </c>
      <c r="P1272" s="45" t="s">
        <v>27</v>
      </c>
    </row>
    <row r="1273" s="30" customFormat="1" ht="31.5" spans="1:16">
      <c r="A1273" s="45">
        <v>1268</v>
      </c>
      <c r="B1273" s="46" t="s">
        <v>4302</v>
      </c>
      <c r="C1273" s="57" t="s">
        <v>4091</v>
      </c>
      <c r="D1273" s="46" t="s">
        <v>4303</v>
      </c>
      <c r="E1273" s="47" t="s">
        <v>4304</v>
      </c>
      <c r="F1273" s="48">
        <v>25.2</v>
      </c>
      <c r="G1273" s="48">
        <v>0</v>
      </c>
      <c r="H1273" s="49">
        <v>0</v>
      </c>
      <c r="I1273" s="56">
        <v>5.04</v>
      </c>
      <c r="J1273" s="49">
        <v>0</v>
      </c>
      <c r="K1273" s="49">
        <v>0</v>
      </c>
      <c r="L1273" s="56" t="s">
        <v>23</v>
      </c>
      <c r="M1273" s="56" t="s">
        <v>24</v>
      </c>
      <c r="N1273" s="46" t="s">
        <v>4167</v>
      </c>
      <c r="O1273" s="46" t="s">
        <v>4305</v>
      </c>
      <c r="P1273" s="45" t="s">
        <v>27</v>
      </c>
    </row>
    <row r="1274" s="30" customFormat="1" ht="31.5" spans="1:16">
      <c r="A1274" s="45">
        <v>1269</v>
      </c>
      <c r="B1274" s="46" t="s">
        <v>2612</v>
      </c>
      <c r="C1274" s="57" t="s">
        <v>4091</v>
      </c>
      <c r="D1274" s="46" t="s">
        <v>4306</v>
      </c>
      <c r="E1274" s="47" t="s">
        <v>4307</v>
      </c>
      <c r="F1274" s="48">
        <v>37.275</v>
      </c>
      <c r="G1274" s="48">
        <v>0</v>
      </c>
      <c r="H1274" s="49">
        <v>0</v>
      </c>
      <c r="I1274" s="56">
        <v>7.455</v>
      </c>
      <c r="J1274" s="49">
        <v>0</v>
      </c>
      <c r="K1274" s="49">
        <v>0</v>
      </c>
      <c r="L1274" s="56" t="s">
        <v>23</v>
      </c>
      <c r="M1274" s="56" t="s">
        <v>24</v>
      </c>
      <c r="N1274" s="46" t="s">
        <v>4167</v>
      </c>
      <c r="O1274" s="46" t="s">
        <v>4285</v>
      </c>
      <c r="P1274" s="45" t="s">
        <v>27</v>
      </c>
    </row>
    <row r="1275" s="30" customFormat="1" ht="31.5" spans="1:16">
      <c r="A1275" s="45">
        <v>1270</v>
      </c>
      <c r="B1275" s="46" t="s">
        <v>4308</v>
      </c>
      <c r="C1275" s="57" t="s">
        <v>4091</v>
      </c>
      <c r="D1275" s="46" t="s">
        <v>4309</v>
      </c>
      <c r="E1275" s="47" t="s">
        <v>4310</v>
      </c>
      <c r="F1275" s="48">
        <v>21</v>
      </c>
      <c r="G1275" s="48">
        <v>0</v>
      </c>
      <c r="H1275" s="49">
        <v>0</v>
      </c>
      <c r="I1275" s="56">
        <v>4.2</v>
      </c>
      <c r="J1275" s="49">
        <v>0</v>
      </c>
      <c r="K1275" s="49">
        <v>0</v>
      </c>
      <c r="L1275" s="56" t="s">
        <v>23</v>
      </c>
      <c r="M1275" s="56" t="s">
        <v>24</v>
      </c>
      <c r="N1275" s="46" t="s">
        <v>4167</v>
      </c>
      <c r="O1275" s="46" t="s">
        <v>4311</v>
      </c>
      <c r="P1275" s="45" t="s">
        <v>27</v>
      </c>
    </row>
    <row r="1276" s="30" customFormat="1" ht="31.5" spans="1:16">
      <c r="A1276" s="45">
        <v>1271</v>
      </c>
      <c r="B1276" s="46" t="s">
        <v>4312</v>
      </c>
      <c r="C1276" s="57" t="s">
        <v>4091</v>
      </c>
      <c r="D1276" s="46" t="s">
        <v>4313</v>
      </c>
      <c r="E1276" s="47" t="s">
        <v>4314</v>
      </c>
      <c r="F1276" s="48">
        <v>18</v>
      </c>
      <c r="G1276" s="48">
        <v>0</v>
      </c>
      <c r="H1276" s="49">
        <v>0</v>
      </c>
      <c r="I1276" s="56">
        <v>3.6</v>
      </c>
      <c r="J1276" s="49">
        <v>0</v>
      </c>
      <c r="K1276" s="49">
        <v>0</v>
      </c>
      <c r="L1276" s="56" t="s">
        <v>23</v>
      </c>
      <c r="M1276" s="56" t="s">
        <v>24</v>
      </c>
      <c r="N1276" s="46" t="s">
        <v>4167</v>
      </c>
      <c r="O1276" s="46" t="s">
        <v>4315</v>
      </c>
      <c r="P1276" s="45" t="s">
        <v>27</v>
      </c>
    </row>
    <row r="1277" s="30" customFormat="1" ht="31.5" spans="1:16">
      <c r="A1277" s="45">
        <v>1272</v>
      </c>
      <c r="B1277" s="46" t="s">
        <v>4316</v>
      </c>
      <c r="C1277" s="57" t="s">
        <v>4091</v>
      </c>
      <c r="D1277" s="46" t="s">
        <v>4313</v>
      </c>
      <c r="E1277" s="47" t="s">
        <v>4317</v>
      </c>
      <c r="F1277" s="48">
        <v>18</v>
      </c>
      <c r="G1277" s="48">
        <v>0</v>
      </c>
      <c r="H1277" s="49">
        <v>0</v>
      </c>
      <c r="I1277" s="56">
        <v>3.6</v>
      </c>
      <c r="J1277" s="49">
        <v>0</v>
      </c>
      <c r="K1277" s="49">
        <v>0</v>
      </c>
      <c r="L1277" s="56" t="s">
        <v>23</v>
      </c>
      <c r="M1277" s="56" t="s">
        <v>24</v>
      </c>
      <c r="N1277" s="46" t="s">
        <v>4167</v>
      </c>
      <c r="O1277" s="46" t="s">
        <v>4318</v>
      </c>
      <c r="P1277" s="45" t="s">
        <v>27</v>
      </c>
    </row>
    <row r="1278" s="30" customFormat="1" ht="31.5" spans="1:16">
      <c r="A1278" s="45">
        <v>1273</v>
      </c>
      <c r="B1278" s="46" t="s">
        <v>4319</v>
      </c>
      <c r="C1278" s="57" t="s">
        <v>4091</v>
      </c>
      <c r="D1278" s="46" t="s">
        <v>4320</v>
      </c>
      <c r="E1278" s="47" t="s">
        <v>4321</v>
      </c>
      <c r="F1278" s="48">
        <v>12.075</v>
      </c>
      <c r="G1278" s="48">
        <v>0</v>
      </c>
      <c r="H1278" s="49">
        <v>0</v>
      </c>
      <c r="I1278" s="56">
        <v>2.415</v>
      </c>
      <c r="J1278" s="49">
        <v>0</v>
      </c>
      <c r="K1278" s="49">
        <v>0</v>
      </c>
      <c r="L1278" s="56" t="s">
        <v>23</v>
      </c>
      <c r="M1278" s="56" t="s">
        <v>24</v>
      </c>
      <c r="N1278" s="46" t="s">
        <v>4167</v>
      </c>
      <c r="O1278" s="46" t="s">
        <v>4322</v>
      </c>
      <c r="P1278" s="45" t="s">
        <v>27</v>
      </c>
    </row>
    <row r="1279" s="30" customFormat="1" ht="31.5" spans="1:16">
      <c r="A1279" s="45">
        <v>1274</v>
      </c>
      <c r="B1279" s="46" t="s">
        <v>4323</v>
      </c>
      <c r="C1279" s="57" t="s">
        <v>4091</v>
      </c>
      <c r="D1279" s="46" t="s">
        <v>4324</v>
      </c>
      <c r="E1279" s="47" t="s">
        <v>4325</v>
      </c>
      <c r="F1279" s="48">
        <v>44.25</v>
      </c>
      <c r="G1279" s="48">
        <v>0</v>
      </c>
      <c r="H1279" s="49">
        <v>0</v>
      </c>
      <c r="I1279" s="56">
        <v>8.85</v>
      </c>
      <c r="J1279" s="49">
        <v>0</v>
      </c>
      <c r="K1279" s="49">
        <v>0</v>
      </c>
      <c r="L1279" s="56" t="s">
        <v>23</v>
      </c>
      <c r="M1279" s="56" t="s">
        <v>24</v>
      </c>
      <c r="N1279" s="46" t="s">
        <v>4167</v>
      </c>
      <c r="O1279" s="46" t="s">
        <v>4266</v>
      </c>
      <c r="P1279" s="45" t="s">
        <v>27</v>
      </c>
    </row>
    <row r="1280" s="30" customFormat="1" ht="31.5" spans="1:16">
      <c r="A1280" s="45">
        <v>1275</v>
      </c>
      <c r="B1280" s="46" t="s">
        <v>4326</v>
      </c>
      <c r="C1280" s="57" t="s">
        <v>4091</v>
      </c>
      <c r="D1280" s="46" t="s">
        <v>4327</v>
      </c>
      <c r="E1280" s="47" t="s">
        <v>4328</v>
      </c>
      <c r="F1280" s="48">
        <v>22.425</v>
      </c>
      <c r="G1280" s="48">
        <v>0</v>
      </c>
      <c r="H1280" s="49">
        <v>0</v>
      </c>
      <c r="I1280" s="56">
        <v>4.485</v>
      </c>
      <c r="J1280" s="49">
        <v>0</v>
      </c>
      <c r="K1280" s="49">
        <v>0</v>
      </c>
      <c r="L1280" s="56" t="s">
        <v>23</v>
      </c>
      <c r="M1280" s="56" t="s">
        <v>24</v>
      </c>
      <c r="N1280" s="46" t="s">
        <v>4167</v>
      </c>
      <c r="O1280" s="46" t="s">
        <v>4285</v>
      </c>
      <c r="P1280" s="45" t="s">
        <v>27</v>
      </c>
    </row>
    <row r="1281" s="30" customFormat="1" ht="31.5" spans="1:16">
      <c r="A1281" s="45">
        <v>1276</v>
      </c>
      <c r="B1281" s="46" t="s">
        <v>4329</v>
      </c>
      <c r="C1281" s="57" t="s">
        <v>4091</v>
      </c>
      <c r="D1281" s="46" t="s">
        <v>4330</v>
      </c>
      <c r="E1281" s="47" t="s">
        <v>4331</v>
      </c>
      <c r="F1281" s="48">
        <v>26.625</v>
      </c>
      <c r="G1281" s="48">
        <v>0</v>
      </c>
      <c r="H1281" s="49">
        <v>0</v>
      </c>
      <c r="I1281" s="56">
        <v>5.325</v>
      </c>
      <c r="J1281" s="49">
        <v>0</v>
      </c>
      <c r="K1281" s="49">
        <v>0</v>
      </c>
      <c r="L1281" s="56" t="s">
        <v>23</v>
      </c>
      <c r="M1281" s="56" t="s">
        <v>24</v>
      </c>
      <c r="N1281" s="46" t="s">
        <v>4167</v>
      </c>
      <c r="O1281" s="46" t="s">
        <v>4289</v>
      </c>
      <c r="P1281" s="45" t="s">
        <v>27</v>
      </c>
    </row>
    <row r="1282" s="30" customFormat="1" ht="31.5" spans="1:16">
      <c r="A1282" s="45">
        <v>1277</v>
      </c>
      <c r="B1282" s="46" t="s">
        <v>4332</v>
      </c>
      <c r="C1282" s="57" t="s">
        <v>4091</v>
      </c>
      <c r="D1282" s="46" t="s">
        <v>4333</v>
      </c>
      <c r="E1282" s="47" t="s">
        <v>4334</v>
      </c>
      <c r="F1282" s="48">
        <v>33.375</v>
      </c>
      <c r="G1282" s="48">
        <v>0</v>
      </c>
      <c r="H1282" s="49">
        <v>0</v>
      </c>
      <c r="I1282" s="56">
        <v>6.675</v>
      </c>
      <c r="J1282" s="49">
        <v>0</v>
      </c>
      <c r="K1282" s="49">
        <v>0</v>
      </c>
      <c r="L1282" s="56" t="s">
        <v>23</v>
      </c>
      <c r="M1282" s="56" t="s">
        <v>24</v>
      </c>
      <c r="N1282" s="46" t="s">
        <v>4167</v>
      </c>
      <c r="O1282" s="46" t="s">
        <v>4293</v>
      </c>
      <c r="P1282" s="45" t="s">
        <v>27</v>
      </c>
    </row>
    <row r="1283" s="30" customFormat="1" ht="31.5" spans="1:16">
      <c r="A1283" s="45">
        <v>1278</v>
      </c>
      <c r="B1283" s="46" t="s">
        <v>4335</v>
      </c>
      <c r="C1283" s="57" t="s">
        <v>4091</v>
      </c>
      <c r="D1283" s="46" t="s">
        <v>4336</v>
      </c>
      <c r="E1283" s="47" t="s">
        <v>4337</v>
      </c>
      <c r="F1283" s="48">
        <v>27.825</v>
      </c>
      <c r="G1283" s="48">
        <v>0</v>
      </c>
      <c r="H1283" s="49">
        <v>0</v>
      </c>
      <c r="I1283" s="56">
        <v>5.565</v>
      </c>
      <c r="J1283" s="49">
        <v>0</v>
      </c>
      <c r="K1283" s="49">
        <v>0</v>
      </c>
      <c r="L1283" s="56" t="s">
        <v>23</v>
      </c>
      <c r="M1283" s="56" t="s">
        <v>24</v>
      </c>
      <c r="N1283" s="46" t="s">
        <v>4167</v>
      </c>
      <c r="O1283" s="46" t="s">
        <v>4297</v>
      </c>
      <c r="P1283" s="45" t="s">
        <v>27</v>
      </c>
    </row>
    <row r="1284" s="30" customFormat="1" ht="31.5" spans="1:16">
      <c r="A1284" s="45">
        <v>1279</v>
      </c>
      <c r="B1284" s="46" t="s">
        <v>4338</v>
      </c>
      <c r="C1284" s="57" t="s">
        <v>4091</v>
      </c>
      <c r="D1284" s="46" t="s">
        <v>4339</v>
      </c>
      <c r="E1284" s="47" t="s">
        <v>4340</v>
      </c>
      <c r="F1284" s="48">
        <v>7.65</v>
      </c>
      <c r="G1284" s="48">
        <v>0</v>
      </c>
      <c r="H1284" s="49">
        <v>0</v>
      </c>
      <c r="I1284" s="56">
        <v>1.53</v>
      </c>
      <c r="J1284" s="49">
        <v>0</v>
      </c>
      <c r="K1284" s="49">
        <v>0</v>
      </c>
      <c r="L1284" s="56" t="s">
        <v>23</v>
      </c>
      <c r="M1284" s="56" t="s">
        <v>24</v>
      </c>
      <c r="N1284" s="46" t="s">
        <v>4167</v>
      </c>
      <c r="O1284" s="46" t="s">
        <v>4301</v>
      </c>
      <c r="P1284" s="45" t="s">
        <v>27</v>
      </c>
    </row>
    <row r="1285" s="30" customFormat="1" ht="31.5" spans="1:16">
      <c r="A1285" s="45">
        <v>1280</v>
      </c>
      <c r="B1285" s="46" t="s">
        <v>4341</v>
      </c>
      <c r="C1285" s="57" t="s">
        <v>4091</v>
      </c>
      <c r="D1285" s="46" t="s">
        <v>4342</v>
      </c>
      <c r="E1285" s="47" t="s">
        <v>4343</v>
      </c>
      <c r="F1285" s="48">
        <v>10.05</v>
      </c>
      <c r="G1285" s="48">
        <v>0</v>
      </c>
      <c r="H1285" s="49">
        <v>0</v>
      </c>
      <c r="I1285" s="56">
        <v>2.01</v>
      </c>
      <c r="J1285" s="49">
        <v>0</v>
      </c>
      <c r="K1285" s="49">
        <v>0</v>
      </c>
      <c r="L1285" s="56" t="s">
        <v>23</v>
      </c>
      <c r="M1285" s="56" t="s">
        <v>24</v>
      </c>
      <c r="N1285" s="46" t="s">
        <v>4167</v>
      </c>
      <c r="O1285" s="46" t="s">
        <v>4305</v>
      </c>
      <c r="P1285" s="45" t="s">
        <v>27</v>
      </c>
    </row>
    <row r="1286" s="30" customFormat="1" ht="31.5" spans="1:16">
      <c r="A1286" s="45">
        <v>1281</v>
      </c>
      <c r="B1286" s="46" t="s">
        <v>4344</v>
      </c>
      <c r="C1286" s="57" t="s">
        <v>4091</v>
      </c>
      <c r="D1286" s="46" t="s">
        <v>4345</v>
      </c>
      <c r="E1286" s="47" t="s">
        <v>4346</v>
      </c>
      <c r="F1286" s="48">
        <v>7.95</v>
      </c>
      <c r="G1286" s="48">
        <v>0</v>
      </c>
      <c r="H1286" s="49">
        <v>0</v>
      </c>
      <c r="I1286" s="56">
        <v>1.59</v>
      </c>
      <c r="J1286" s="49">
        <v>0</v>
      </c>
      <c r="K1286" s="49">
        <v>0</v>
      </c>
      <c r="L1286" s="56" t="s">
        <v>23</v>
      </c>
      <c r="M1286" s="56" t="s">
        <v>24</v>
      </c>
      <c r="N1286" s="46" t="s">
        <v>4167</v>
      </c>
      <c r="O1286" s="46" t="s">
        <v>4285</v>
      </c>
      <c r="P1286" s="45" t="s">
        <v>27</v>
      </c>
    </row>
    <row r="1287" s="30" customFormat="1" ht="31.5" spans="1:16">
      <c r="A1287" s="45">
        <v>1282</v>
      </c>
      <c r="B1287" s="46" t="s">
        <v>4347</v>
      </c>
      <c r="C1287" s="57" t="s">
        <v>4091</v>
      </c>
      <c r="D1287" s="46" t="s">
        <v>4348</v>
      </c>
      <c r="E1287" s="47" t="s">
        <v>4349</v>
      </c>
      <c r="F1287" s="48">
        <v>10.35</v>
      </c>
      <c r="G1287" s="48">
        <v>0</v>
      </c>
      <c r="H1287" s="49">
        <v>0</v>
      </c>
      <c r="I1287" s="56">
        <v>2.07</v>
      </c>
      <c r="J1287" s="49">
        <v>0</v>
      </c>
      <c r="K1287" s="49">
        <v>0</v>
      </c>
      <c r="L1287" s="56" t="s">
        <v>23</v>
      </c>
      <c r="M1287" s="56" t="s">
        <v>24</v>
      </c>
      <c r="N1287" s="46" t="s">
        <v>4167</v>
      </c>
      <c r="O1287" s="46" t="s">
        <v>4311</v>
      </c>
      <c r="P1287" s="45" t="s">
        <v>27</v>
      </c>
    </row>
    <row r="1288" s="30" customFormat="1" ht="31.5" spans="1:16">
      <c r="A1288" s="45">
        <v>1283</v>
      </c>
      <c r="B1288" s="46" t="s">
        <v>4350</v>
      </c>
      <c r="C1288" s="57" t="s">
        <v>4091</v>
      </c>
      <c r="D1288" s="46" t="s">
        <v>4348</v>
      </c>
      <c r="E1288" s="47" t="s">
        <v>4351</v>
      </c>
      <c r="F1288" s="48">
        <v>19.35</v>
      </c>
      <c r="G1288" s="48">
        <v>0</v>
      </c>
      <c r="H1288" s="49">
        <v>0</v>
      </c>
      <c r="I1288" s="56">
        <v>3.87</v>
      </c>
      <c r="J1288" s="49">
        <v>0</v>
      </c>
      <c r="K1288" s="49">
        <v>0</v>
      </c>
      <c r="L1288" s="56" t="s">
        <v>23</v>
      </c>
      <c r="M1288" s="56" t="s">
        <v>24</v>
      </c>
      <c r="N1288" s="46" t="s">
        <v>4167</v>
      </c>
      <c r="O1288" s="46" t="s">
        <v>4315</v>
      </c>
      <c r="P1288" s="45" t="s">
        <v>27</v>
      </c>
    </row>
    <row r="1289" s="30" customFormat="1" ht="31.5" spans="1:16">
      <c r="A1289" s="45">
        <v>1284</v>
      </c>
      <c r="B1289" s="46" t="s">
        <v>4352</v>
      </c>
      <c r="C1289" s="57" t="s">
        <v>4091</v>
      </c>
      <c r="D1289" s="46" t="s">
        <v>4348</v>
      </c>
      <c r="E1289" s="47" t="s">
        <v>4353</v>
      </c>
      <c r="F1289" s="48">
        <v>7.5</v>
      </c>
      <c r="G1289" s="48">
        <v>0</v>
      </c>
      <c r="H1289" s="49">
        <v>0</v>
      </c>
      <c r="I1289" s="56">
        <v>1.5</v>
      </c>
      <c r="J1289" s="49">
        <v>0</v>
      </c>
      <c r="K1289" s="49">
        <v>0</v>
      </c>
      <c r="L1289" s="56" t="s">
        <v>23</v>
      </c>
      <c r="M1289" s="56" t="s">
        <v>24</v>
      </c>
      <c r="N1289" s="46" t="s">
        <v>4167</v>
      </c>
      <c r="O1289" s="46" t="s">
        <v>4318</v>
      </c>
      <c r="P1289" s="45" t="s">
        <v>27</v>
      </c>
    </row>
    <row r="1290" s="30" customFormat="1" ht="31.5" spans="1:16">
      <c r="A1290" s="45">
        <v>1285</v>
      </c>
      <c r="B1290" s="46" t="s">
        <v>4354</v>
      </c>
      <c r="C1290" s="57" t="s">
        <v>4091</v>
      </c>
      <c r="D1290" s="46" t="s">
        <v>4348</v>
      </c>
      <c r="E1290" s="47" t="s">
        <v>4355</v>
      </c>
      <c r="F1290" s="48">
        <v>7.575</v>
      </c>
      <c r="G1290" s="48">
        <v>0</v>
      </c>
      <c r="H1290" s="49">
        <v>0</v>
      </c>
      <c r="I1290" s="56">
        <v>1.515</v>
      </c>
      <c r="J1290" s="49">
        <v>0</v>
      </c>
      <c r="K1290" s="49">
        <v>0</v>
      </c>
      <c r="L1290" s="56" t="s">
        <v>23</v>
      </c>
      <c r="M1290" s="56" t="s">
        <v>24</v>
      </c>
      <c r="N1290" s="46" t="s">
        <v>4167</v>
      </c>
      <c r="O1290" s="46" t="s">
        <v>4322</v>
      </c>
      <c r="P1290" s="45" t="s">
        <v>27</v>
      </c>
    </row>
    <row r="1291" s="30" customFormat="1" ht="31.5" spans="1:16">
      <c r="A1291" s="45">
        <v>1286</v>
      </c>
      <c r="B1291" s="46" t="s">
        <v>4356</v>
      </c>
      <c r="C1291" s="57" t="s">
        <v>4091</v>
      </c>
      <c r="D1291" s="46" t="s">
        <v>4348</v>
      </c>
      <c r="E1291" s="47" t="s">
        <v>4355</v>
      </c>
      <c r="F1291" s="48">
        <v>7.575</v>
      </c>
      <c r="G1291" s="48">
        <v>0</v>
      </c>
      <c r="H1291" s="49">
        <v>0</v>
      </c>
      <c r="I1291" s="56">
        <v>1.515</v>
      </c>
      <c r="J1291" s="49">
        <v>0</v>
      </c>
      <c r="K1291" s="49">
        <v>0</v>
      </c>
      <c r="L1291" s="56" t="s">
        <v>23</v>
      </c>
      <c r="M1291" s="56" t="s">
        <v>24</v>
      </c>
      <c r="N1291" s="46" t="s">
        <v>4167</v>
      </c>
      <c r="O1291" s="46" t="s">
        <v>4357</v>
      </c>
      <c r="P1291" s="45" t="s">
        <v>27</v>
      </c>
    </row>
    <row r="1292" s="30" customFormat="1" ht="31.5" spans="1:16">
      <c r="A1292" s="45">
        <v>1287</v>
      </c>
      <c r="B1292" s="46" t="s">
        <v>4358</v>
      </c>
      <c r="C1292" s="57" t="s">
        <v>4091</v>
      </c>
      <c r="D1292" s="46" t="s">
        <v>4359</v>
      </c>
      <c r="E1292" s="47" t="s">
        <v>4360</v>
      </c>
      <c r="F1292" s="48">
        <v>20.775</v>
      </c>
      <c r="G1292" s="48">
        <v>0</v>
      </c>
      <c r="H1292" s="49">
        <v>0</v>
      </c>
      <c r="I1292" s="56">
        <v>4.155</v>
      </c>
      <c r="J1292" s="49">
        <v>0</v>
      </c>
      <c r="K1292" s="49">
        <v>0</v>
      </c>
      <c r="L1292" s="56" t="s">
        <v>23</v>
      </c>
      <c r="M1292" s="56" t="s">
        <v>24</v>
      </c>
      <c r="N1292" s="46" t="s">
        <v>4167</v>
      </c>
      <c r="O1292" s="46" t="s">
        <v>4361</v>
      </c>
      <c r="P1292" s="45" t="s">
        <v>27</v>
      </c>
    </row>
    <row r="1293" s="30" customFormat="1" ht="31.5" spans="1:16">
      <c r="A1293" s="45">
        <v>1288</v>
      </c>
      <c r="B1293" s="46" t="s">
        <v>4362</v>
      </c>
      <c r="C1293" s="57" t="s">
        <v>4091</v>
      </c>
      <c r="D1293" s="46" t="s">
        <v>4359</v>
      </c>
      <c r="E1293" s="47" t="s">
        <v>4363</v>
      </c>
      <c r="F1293" s="48">
        <v>19.875</v>
      </c>
      <c r="G1293" s="48">
        <v>0</v>
      </c>
      <c r="H1293" s="49">
        <v>0</v>
      </c>
      <c r="I1293" s="56">
        <v>3.975</v>
      </c>
      <c r="J1293" s="49">
        <v>0</v>
      </c>
      <c r="K1293" s="49">
        <v>0</v>
      </c>
      <c r="L1293" s="56" t="s">
        <v>23</v>
      </c>
      <c r="M1293" s="56" t="s">
        <v>24</v>
      </c>
      <c r="N1293" s="46" t="s">
        <v>4167</v>
      </c>
      <c r="O1293" s="46" t="s">
        <v>4364</v>
      </c>
      <c r="P1293" s="45" t="s">
        <v>27</v>
      </c>
    </row>
    <row r="1294" s="30" customFormat="1" ht="31.5" spans="1:16">
      <c r="A1294" s="45">
        <v>1289</v>
      </c>
      <c r="B1294" s="46" t="s">
        <v>4365</v>
      </c>
      <c r="C1294" s="57" t="s">
        <v>4091</v>
      </c>
      <c r="D1294" s="46" t="s">
        <v>4366</v>
      </c>
      <c r="E1294" s="47" t="s">
        <v>4367</v>
      </c>
      <c r="F1294" s="48">
        <v>48.75</v>
      </c>
      <c r="G1294" s="48">
        <v>0</v>
      </c>
      <c r="H1294" s="49">
        <v>0</v>
      </c>
      <c r="I1294" s="56">
        <v>9.75</v>
      </c>
      <c r="J1294" s="49">
        <v>0</v>
      </c>
      <c r="K1294" s="49">
        <v>0</v>
      </c>
      <c r="L1294" s="56" t="s">
        <v>23</v>
      </c>
      <c r="M1294" s="56" t="s">
        <v>24</v>
      </c>
      <c r="N1294" s="46" t="s">
        <v>4167</v>
      </c>
      <c r="O1294" s="46" t="s">
        <v>4368</v>
      </c>
      <c r="P1294" s="45" t="s">
        <v>27</v>
      </c>
    </row>
    <row r="1295" s="30" customFormat="1" ht="31.5" spans="1:16">
      <c r="A1295" s="45">
        <v>1290</v>
      </c>
      <c r="B1295" s="46" t="s">
        <v>4369</v>
      </c>
      <c r="C1295" s="57" t="s">
        <v>4091</v>
      </c>
      <c r="D1295" s="46" t="s">
        <v>4366</v>
      </c>
      <c r="E1295" s="47" t="s">
        <v>4370</v>
      </c>
      <c r="F1295" s="48">
        <v>8.55</v>
      </c>
      <c r="G1295" s="48">
        <v>0</v>
      </c>
      <c r="H1295" s="49">
        <v>0</v>
      </c>
      <c r="I1295" s="56">
        <v>1.71</v>
      </c>
      <c r="J1295" s="49">
        <v>0</v>
      </c>
      <c r="K1295" s="49">
        <v>0</v>
      </c>
      <c r="L1295" s="56" t="s">
        <v>23</v>
      </c>
      <c r="M1295" s="56" t="s">
        <v>24</v>
      </c>
      <c r="N1295" s="46" t="s">
        <v>4167</v>
      </c>
      <c r="O1295" s="46" t="s">
        <v>4371</v>
      </c>
      <c r="P1295" s="45" t="s">
        <v>27</v>
      </c>
    </row>
    <row r="1296" s="30" customFormat="1" ht="31.5" spans="1:16">
      <c r="A1296" s="45">
        <v>1291</v>
      </c>
      <c r="B1296" s="46" t="s">
        <v>4372</v>
      </c>
      <c r="C1296" s="57" t="s">
        <v>4091</v>
      </c>
      <c r="D1296" s="46" t="s">
        <v>4373</v>
      </c>
      <c r="E1296" s="47" t="s">
        <v>4374</v>
      </c>
      <c r="F1296" s="48">
        <v>9.525</v>
      </c>
      <c r="G1296" s="48">
        <v>0</v>
      </c>
      <c r="H1296" s="49">
        <v>0</v>
      </c>
      <c r="I1296" s="56">
        <v>1.905</v>
      </c>
      <c r="J1296" s="49">
        <v>0</v>
      </c>
      <c r="K1296" s="49">
        <v>0</v>
      </c>
      <c r="L1296" s="56" t="s">
        <v>23</v>
      </c>
      <c r="M1296" s="56" t="s">
        <v>24</v>
      </c>
      <c r="N1296" s="46" t="s">
        <v>4167</v>
      </c>
      <c r="O1296" s="46" t="s">
        <v>4375</v>
      </c>
      <c r="P1296" s="45" t="s">
        <v>27</v>
      </c>
    </row>
    <row r="1297" s="30" customFormat="1" ht="31.5" spans="1:16">
      <c r="A1297" s="45">
        <v>1292</v>
      </c>
      <c r="B1297" s="46" t="s">
        <v>4376</v>
      </c>
      <c r="C1297" s="57" t="s">
        <v>4091</v>
      </c>
      <c r="D1297" s="46" t="s">
        <v>4377</v>
      </c>
      <c r="E1297" s="47" t="s">
        <v>4378</v>
      </c>
      <c r="F1297" s="48">
        <v>37.575</v>
      </c>
      <c r="G1297" s="48">
        <v>0</v>
      </c>
      <c r="H1297" s="49">
        <v>0</v>
      </c>
      <c r="I1297" s="56">
        <v>7.515</v>
      </c>
      <c r="J1297" s="49">
        <v>0</v>
      </c>
      <c r="K1297" s="49">
        <v>0</v>
      </c>
      <c r="L1297" s="56" t="s">
        <v>23</v>
      </c>
      <c r="M1297" s="56" t="s">
        <v>24</v>
      </c>
      <c r="N1297" s="46" t="s">
        <v>4167</v>
      </c>
      <c r="O1297" s="46" t="s">
        <v>4379</v>
      </c>
      <c r="P1297" s="45" t="s">
        <v>27</v>
      </c>
    </row>
    <row r="1298" s="30" customFormat="1" ht="31.5" spans="1:16">
      <c r="A1298" s="45">
        <v>1293</v>
      </c>
      <c r="B1298" s="46" t="s">
        <v>4380</v>
      </c>
      <c r="C1298" s="57" t="s">
        <v>4091</v>
      </c>
      <c r="D1298" s="46" t="s">
        <v>4381</v>
      </c>
      <c r="E1298" s="47" t="s">
        <v>4382</v>
      </c>
      <c r="F1298" s="48">
        <v>24.225</v>
      </c>
      <c r="G1298" s="48">
        <v>0</v>
      </c>
      <c r="H1298" s="49">
        <v>0</v>
      </c>
      <c r="I1298" s="56">
        <v>4.845</v>
      </c>
      <c r="J1298" s="49">
        <v>0</v>
      </c>
      <c r="K1298" s="49">
        <v>0</v>
      </c>
      <c r="L1298" s="56" t="s">
        <v>23</v>
      </c>
      <c r="M1298" s="56" t="s">
        <v>24</v>
      </c>
      <c r="N1298" s="46" t="s">
        <v>4167</v>
      </c>
      <c r="O1298" s="46" t="s">
        <v>4383</v>
      </c>
      <c r="P1298" s="45" t="s">
        <v>27</v>
      </c>
    </row>
    <row r="1299" s="30" customFormat="1" ht="31.5" spans="1:16">
      <c r="A1299" s="45">
        <v>1294</v>
      </c>
      <c r="B1299" s="46" t="s">
        <v>4384</v>
      </c>
      <c r="C1299" s="57" t="s">
        <v>4091</v>
      </c>
      <c r="D1299" s="46" t="s">
        <v>4385</v>
      </c>
      <c r="E1299" s="47" t="s">
        <v>4386</v>
      </c>
      <c r="F1299" s="48">
        <v>32.85</v>
      </c>
      <c r="G1299" s="48">
        <v>0</v>
      </c>
      <c r="H1299" s="49">
        <v>0</v>
      </c>
      <c r="I1299" s="56">
        <v>6.57</v>
      </c>
      <c r="J1299" s="49">
        <v>0</v>
      </c>
      <c r="K1299" s="49">
        <v>0</v>
      </c>
      <c r="L1299" s="56" t="s">
        <v>23</v>
      </c>
      <c r="M1299" s="56" t="s">
        <v>24</v>
      </c>
      <c r="N1299" s="46" t="s">
        <v>4167</v>
      </c>
      <c r="O1299" s="46" t="s">
        <v>4387</v>
      </c>
      <c r="P1299" s="45" t="s">
        <v>27</v>
      </c>
    </row>
    <row r="1300" s="30" customFormat="1" ht="31.5" spans="1:16">
      <c r="A1300" s="45">
        <v>1295</v>
      </c>
      <c r="B1300" s="46" t="s">
        <v>4388</v>
      </c>
      <c r="C1300" s="57" t="s">
        <v>4091</v>
      </c>
      <c r="D1300" s="46" t="s">
        <v>4389</v>
      </c>
      <c r="E1300" s="47" t="s">
        <v>4390</v>
      </c>
      <c r="F1300" s="48">
        <v>23.175</v>
      </c>
      <c r="G1300" s="48">
        <v>0</v>
      </c>
      <c r="H1300" s="49">
        <v>0</v>
      </c>
      <c r="I1300" s="56">
        <v>4.635</v>
      </c>
      <c r="J1300" s="49">
        <v>0</v>
      </c>
      <c r="K1300" s="49">
        <v>0</v>
      </c>
      <c r="L1300" s="56" t="s">
        <v>23</v>
      </c>
      <c r="M1300" s="56" t="s">
        <v>24</v>
      </c>
      <c r="N1300" s="46" t="s">
        <v>4167</v>
      </c>
      <c r="O1300" s="46" t="s">
        <v>4391</v>
      </c>
      <c r="P1300" s="45" t="s">
        <v>27</v>
      </c>
    </row>
    <row r="1301" s="30" customFormat="1" ht="31.5" spans="1:16">
      <c r="A1301" s="45">
        <v>1296</v>
      </c>
      <c r="B1301" s="46" t="s">
        <v>4392</v>
      </c>
      <c r="C1301" s="57" t="s">
        <v>4091</v>
      </c>
      <c r="D1301" s="46" t="s">
        <v>4393</v>
      </c>
      <c r="E1301" s="47" t="s">
        <v>4394</v>
      </c>
      <c r="F1301" s="48">
        <v>127.125</v>
      </c>
      <c r="G1301" s="48">
        <v>0</v>
      </c>
      <c r="H1301" s="49">
        <v>0</v>
      </c>
      <c r="I1301" s="56">
        <v>25.425</v>
      </c>
      <c r="J1301" s="49">
        <v>0</v>
      </c>
      <c r="K1301" s="49">
        <v>0</v>
      </c>
      <c r="L1301" s="56" t="s">
        <v>23</v>
      </c>
      <c r="M1301" s="56" t="s">
        <v>24</v>
      </c>
      <c r="N1301" s="46" t="s">
        <v>4167</v>
      </c>
      <c r="O1301" s="46" t="s">
        <v>4395</v>
      </c>
      <c r="P1301" s="45" t="s">
        <v>27</v>
      </c>
    </row>
    <row r="1302" s="30" customFormat="1" ht="31.5" spans="1:16">
      <c r="A1302" s="45">
        <v>1297</v>
      </c>
      <c r="B1302" s="46" t="s">
        <v>4396</v>
      </c>
      <c r="C1302" s="57" t="s">
        <v>4091</v>
      </c>
      <c r="D1302" s="46" t="s">
        <v>4397</v>
      </c>
      <c r="E1302" s="47" t="s">
        <v>4398</v>
      </c>
      <c r="F1302" s="48">
        <v>13.875</v>
      </c>
      <c r="G1302" s="48">
        <v>0</v>
      </c>
      <c r="H1302" s="49">
        <v>0</v>
      </c>
      <c r="I1302" s="56">
        <v>2.775</v>
      </c>
      <c r="J1302" s="49">
        <v>0</v>
      </c>
      <c r="K1302" s="49">
        <v>0</v>
      </c>
      <c r="L1302" s="56" t="s">
        <v>23</v>
      </c>
      <c r="M1302" s="56" t="s">
        <v>24</v>
      </c>
      <c r="N1302" s="46" t="s">
        <v>4167</v>
      </c>
      <c r="O1302" s="46" t="s">
        <v>4399</v>
      </c>
      <c r="P1302" s="45" t="s">
        <v>27</v>
      </c>
    </row>
    <row r="1303" s="30" customFormat="1" ht="31.5" spans="1:16">
      <c r="A1303" s="45">
        <v>1298</v>
      </c>
      <c r="B1303" s="46" t="s">
        <v>4400</v>
      </c>
      <c r="C1303" s="57" t="s">
        <v>4091</v>
      </c>
      <c r="D1303" s="46" t="s">
        <v>4397</v>
      </c>
      <c r="E1303" s="47" t="s">
        <v>4401</v>
      </c>
      <c r="F1303" s="48">
        <v>7.65</v>
      </c>
      <c r="G1303" s="48">
        <v>0</v>
      </c>
      <c r="H1303" s="49">
        <v>0</v>
      </c>
      <c r="I1303" s="56">
        <v>1.53</v>
      </c>
      <c r="J1303" s="49">
        <v>0</v>
      </c>
      <c r="K1303" s="49">
        <v>0</v>
      </c>
      <c r="L1303" s="56" t="s">
        <v>23</v>
      </c>
      <c r="M1303" s="56" t="s">
        <v>24</v>
      </c>
      <c r="N1303" s="46" t="s">
        <v>4167</v>
      </c>
      <c r="O1303" s="46" t="s">
        <v>4402</v>
      </c>
      <c r="P1303" s="45" t="s">
        <v>27</v>
      </c>
    </row>
    <row r="1304" s="30" customFormat="1" ht="31.5" spans="1:16">
      <c r="A1304" s="45">
        <v>1299</v>
      </c>
      <c r="B1304" s="46" t="s">
        <v>4403</v>
      </c>
      <c r="C1304" s="57" t="s">
        <v>4091</v>
      </c>
      <c r="D1304" s="46" t="s">
        <v>4404</v>
      </c>
      <c r="E1304" s="47" t="s">
        <v>4405</v>
      </c>
      <c r="F1304" s="48">
        <v>12.225</v>
      </c>
      <c r="G1304" s="48">
        <v>0</v>
      </c>
      <c r="H1304" s="49">
        <v>0</v>
      </c>
      <c r="I1304" s="56">
        <v>2.445</v>
      </c>
      <c r="J1304" s="49">
        <v>0</v>
      </c>
      <c r="K1304" s="49">
        <v>0</v>
      </c>
      <c r="L1304" s="56" t="s">
        <v>23</v>
      </c>
      <c r="M1304" s="56" t="s">
        <v>24</v>
      </c>
      <c r="N1304" s="46" t="s">
        <v>4167</v>
      </c>
      <c r="O1304" s="46" t="s">
        <v>4406</v>
      </c>
      <c r="P1304" s="45" t="s">
        <v>27</v>
      </c>
    </row>
    <row r="1305" s="30" customFormat="1" ht="31.5" spans="1:16">
      <c r="A1305" s="45">
        <v>1300</v>
      </c>
      <c r="B1305" s="46" t="s">
        <v>4407</v>
      </c>
      <c r="C1305" s="57" t="s">
        <v>4091</v>
      </c>
      <c r="D1305" s="46" t="s">
        <v>4408</v>
      </c>
      <c r="E1305" s="47" t="s">
        <v>4409</v>
      </c>
      <c r="F1305" s="48">
        <v>75.6</v>
      </c>
      <c r="G1305" s="48">
        <v>0</v>
      </c>
      <c r="H1305" s="49">
        <v>0</v>
      </c>
      <c r="I1305" s="56">
        <v>15.12</v>
      </c>
      <c r="J1305" s="49">
        <v>0</v>
      </c>
      <c r="K1305" s="49">
        <v>0</v>
      </c>
      <c r="L1305" s="56" t="s">
        <v>23</v>
      </c>
      <c r="M1305" s="56" t="s">
        <v>24</v>
      </c>
      <c r="N1305" s="46" t="s">
        <v>4167</v>
      </c>
      <c r="O1305" s="46" t="s">
        <v>4410</v>
      </c>
      <c r="P1305" s="45" t="s">
        <v>27</v>
      </c>
    </row>
    <row r="1306" s="30" customFormat="1" ht="31.5" spans="1:16">
      <c r="A1306" s="45">
        <v>1301</v>
      </c>
      <c r="B1306" s="46" t="s">
        <v>4347</v>
      </c>
      <c r="C1306" s="57" t="s">
        <v>4091</v>
      </c>
      <c r="D1306" s="46" t="s">
        <v>4411</v>
      </c>
      <c r="E1306" s="47" t="s">
        <v>4349</v>
      </c>
      <c r="F1306" s="48">
        <v>10.35</v>
      </c>
      <c r="G1306" s="48">
        <v>0</v>
      </c>
      <c r="H1306" s="49">
        <v>0</v>
      </c>
      <c r="I1306" s="56">
        <v>2.07</v>
      </c>
      <c r="J1306" s="49">
        <v>0</v>
      </c>
      <c r="K1306" s="49">
        <v>0</v>
      </c>
      <c r="L1306" s="56" t="s">
        <v>23</v>
      </c>
      <c r="M1306" s="56" t="s">
        <v>24</v>
      </c>
      <c r="N1306" s="46" t="s">
        <v>4167</v>
      </c>
      <c r="O1306" s="46" t="s">
        <v>4412</v>
      </c>
      <c r="P1306" s="45" t="s">
        <v>27</v>
      </c>
    </row>
    <row r="1307" s="30" customFormat="1" ht="31.5" spans="1:16">
      <c r="A1307" s="45">
        <v>1302</v>
      </c>
      <c r="B1307" s="46" t="s">
        <v>4413</v>
      </c>
      <c r="C1307" s="57" t="s">
        <v>4091</v>
      </c>
      <c r="D1307" s="46" t="s">
        <v>4414</v>
      </c>
      <c r="E1307" s="47" t="s">
        <v>4415</v>
      </c>
      <c r="F1307" s="48">
        <v>41.25</v>
      </c>
      <c r="G1307" s="48">
        <v>0</v>
      </c>
      <c r="H1307" s="49">
        <v>0</v>
      </c>
      <c r="I1307" s="56">
        <v>8.25</v>
      </c>
      <c r="J1307" s="49">
        <v>0</v>
      </c>
      <c r="K1307" s="49">
        <v>0</v>
      </c>
      <c r="L1307" s="56" t="s">
        <v>23</v>
      </c>
      <c r="M1307" s="56" t="s">
        <v>24</v>
      </c>
      <c r="N1307" s="46" t="s">
        <v>4167</v>
      </c>
      <c r="O1307" s="46" t="s">
        <v>4416</v>
      </c>
      <c r="P1307" s="45" t="s">
        <v>27</v>
      </c>
    </row>
    <row r="1308" s="30" customFormat="1" ht="31.5" spans="1:16">
      <c r="A1308" s="45">
        <v>1303</v>
      </c>
      <c r="B1308" s="46" t="s">
        <v>4417</v>
      </c>
      <c r="C1308" s="57" t="s">
        <v>4091</v>
      </c>
      <c r="D1308" s="46" t="s">
        <v>4418</v>
      </c>
      <c r="E1308" s="47" t="s">
        <v>4419</v>
      </c>
      <c r="F1308" s="48">
        <v>27.975</v>
      </c>
      <c r="G1308" s="48">
        <v>0</v>
      </c>
      <c r="H1308" s="49">
        <v>0</v>
      </c>
      <c r="I1308" s="56">
        <v>5.595</v>
      </c>
      <c r="J1308" s="49">
        <v>0</v>
      </c>
      <c r="K1308" s="49">
        <v>0</v>
      </c>
      <c r="L1308" s="56" t="s">
        <v>23</v>
      </c>
      <c r="M1308" s="56" t="s">
        <v>24</v>
      </c>
      <c r="N1308" s="46" t="s">
        <v>4167</v>
      </c>
      <c r="O1308" s="46" t="s">
        <v>4420</v>
      </c>
      <c r="P1308" s="45" t="s">
        <v>27</v>
      </c>
    </row>
    <row r="1309" s="30" customFormat="1" ht="31.5" spans="1:16">
      <c r="A1309" s="45">
        <v>1304</v>
      </c>
      <c r="B1309" s="46" t="s">
        <v>4421</v>
      </c>
      <c r="C1309" s="57" t="s">
        <v>4091</v>
      </c>
      <c r="D1309" s="46" t="s">
        <v>4422</v>
      </c>
      <c r="E1309" s="47" t="s">
        <v>4423</v>
      </c>
      <c r="F1309" s="48">
        <v>17.85</v>
      </c>
      <c r="G1309" s="48">
        <v>0</v>
      </c>
      <c r="H1309" s="49">
        <v>0</v>
      </c>
      <c r="I1309" s="56">
        <v>3.57</v>
      </c>
      <c r="J1309" s="49">
        <v>0</v>
      </c>
      <c r="K1309" s="49">
        <v>0</v>
      </c>
      <c r="L1309" s="56" t="s">
        <v>23</v>
      </c>
      <c r="M1309" s="56" t="s">
        <v>24</v>
      </c>
      <c r="N1309" s="46" t="s">
        <v>4167</v>
      </c>
      <c r="O1309" s="46" t="s">
        <v>4172</v>
      </c>
      <c r="P1309" s="45" t="s">
        <v>27</v>
      </c>
    </row>
    <row r="1310" s="30" customFormat="1" ht="31.5" spans="1:16">
      <c r="A1310" s="45">
        <v>1305</v>
      </c>
      <c r="B1310" s="46" t="s">
        <v>4424</v>
      </c>
      <c r="C1310" s="57" t="s">
        <v>4091</v>
      </c>
      <c r="D1310" s="46" t="s">
        <v>4425</v>
      </c>
      <c r="E1310" s="47" t="s">
        <v>4426</v>
      </c>
      <c r="F1310" s="48">
        <v>8.325</v>
      </c>
      <c r="G1310" s="48">
        <v>0</v>
      </c>
      <c r="H1310" s="49">
        <v>0</v>
      </c>
      <c r="I1310" s="56">
        <v>1.665</v>
      </c>
      <c r="J1310" s="49">
        <v>0</v>
      </c>
      <c r="K1310" s="49">
        <v>0</v>
      </c>
      <c r="L1310" s="56" t="s">
        <v>23</v>
      </c>
      <c r="M1310" s="56" t="s">
        <v>24</v>
      </c>
      <c r="N1310" s="46" t="s">
        <v>4167</v>
      </c>
      <c r="O1310" s="46" t="s">
        <v>4176</v>
      </c>
      <c r="P1310" s="45" t="s">
        <v>27</v>
      </c>
    </row>
    <row r="1311" s="30" customFormat="1" ht="31.5" spans="1:16">
      <c r="A1311" s="45">
        <v>1306</v>
      </c>
      <c r="B1311" s="46" t="s">
        <v>4427</v>
      </c>
      <c r="C1311" s="57" t="s">
        <v>4091</v>
      </c>
      <c r="D1311" s="46" t="s">
        <v>4428</v>
      </c>
      <c r="E1311" s="47" t="s">
        <v>4429</v>
      </c>
      <c r="F1311" s="48">
        <v>54.15</v>
      </c>
      <c r="G1311" s="48">
        <v>0</v>
      </c>
      <c r="H1311" s="49">
        <v>0</v>
      </c>
      <c r="I1311" s="56">
        <v>10.83</v>
      </c>
      <c r="J1311" s="49">
        <v>0</v>
      </c>
      <c r="K1311" s="49">
        <v>0</v>
      </c>
      <c r="L1311" s="56" t="s">
        <v>23</v>
      </c>
      <c r="M1311" s="56" t="s">
        <v>24</v>
      </c>
      <c r="N1311" s="46" t="s">
        <v>4167</v>
      </c>
      <c r="O1311" s="46" t="s">
        <v>4180</v>
      </c>
      <c r="P1311" s="45" t="s">
        <v>27</v>
      </c>
    </row>
    <row r="1312" s="30" customFormat="1" ht="31.5" spans="1:16">
      <c r="A1312" s="45">
        <v>1307</v>
      </c>
      <c r="B1312" s="46" t="s">
        <v>4430</v>
      </c>
      <c r="C1312" s="57" t="s">
        <v>4091</v>
      </c>
      <c r="D1312" s="46" t="s">
        <v>4428</v>
      </c>
      <c r="E1312" s="47" t="s">
        <v>4431</v>
      </c>
      <c r="F1312" s="48">
        <v>34.875</v>
      </c>
      <c r="G1312" s="48">
        <v>0</v>
      </c>
      <c r="H1312" s="49">
        <v>0</v>
      </c>
      <c r="I1312" s="56">
        <v>6.975</v>
      </c>
      <c r="J1312" s="49">
        <v>0</v>
      </c>
      <c r="K1312" s="49">
        <v>0</v>
      </c>
      <c r="L1312" s="56" t="s">
        <v>23</v>
      </c>
      <c r="M1312" s="56" t="s">
        <v>24</v>
      </c>
      <c r="N1312" s="46" t="s">
        <v>4167</v>
      </c>
      <c r="O1312" s="46" t="s">
        <v>4184</v>
      </c>
      <c r="P1312" s="45" t="s">
        <v>27</v>
      </c>
    </row>
    <row r="1313" s="30" customFormat="1" ht="31.5" spans="1:16">
      <c r="A1313" s="45">
        <v>1308</v>
      </c>
      <c r="B1313" s="46" t="s">
        <v>4432</v>
      </c>
      <c r="C1313" s="57" t="s">
        <v>4091</v>
      </c>
      <c r="D1313" s="46" t="s">
        <v>4418</v>
      </c>
      <c r="E1313" s="47" t="s">
        <v>4433</v>
      </c>
      <c r="F1313" s="48">
        <v>15.375</v>
      </c>
      <c r="G1313" s="48">
        <v>0</v>
      </c>
      <c r="H1313" s="49">
        <v>0</v>
      </c>
      <c r="I1313" s="56">
        <v>3.075</v>
      </c>
      <c r="J1313" s="49">
        <v>0</v>
      </c>
      <c r="K1313" s="49">
        <v>0</v>
      </c>
      <c r="L1313" s="56" t="s">
        <v>23</v>
      </c>
      <c r="M1313" s="56" t="s">
        <v>24</v>
      </c>
      <c r="N1313" s="46" t="s">
        <v>4167</v>
      </c>
      <c r="O1313" s="46" t="s">
        <v>4187</v>
      </c>
      <c r="P1313" s="45" t="s">
        <v>27</v>
      </c>
    </row>
    <row r="1314" s="30" customFormat="1" ht="31.5" spans="1:16">
      <c r="A1314" s="45">
        <v>1309</v>
      </c>
      <c r="B1314" s="46" t="s">
        <v>4434</v>
      </c>
      <c r="C1314" s="57" t="s">
        <v>4091</v>
      </c>
      <c r="D1314" s="46" t="s">
        <v>4422</v>
      </c>
      <c r="E1314" s="47" t="s">
        <v>4435</v>
      </c>
      <c r="F1314" s="48">
        <v>35.4</v>
      </c>
      <c r="G1314" s="48">
        <v>0</v>
      </c>
      <c r="H1314" s="49">
        <v>0</v>
      </c>
      <c r="I1314" s="56">
        <v>7.08</v>
      </c>
      <c r="J1314" s="49">
        <v>0</v>
      </c>
      <c r="K1314" s="49">
        <v>0</v>
      </c>
      <c r="L1314" s="56" t="s">
        <v>23</v>
      </c>
      <c r="M1314" s="56" t="s">
        <v>24</v>
      </c>
      <c r="N1314" s="46" t="s">
        <v>4167</v>
      </c>
      <c r="O1314" s="46" t="s">
        <v>4191</v>
      </c>
      <c r="P1314" s="45" t="s">
        <v>27</v>
      </c>
    </row>
    <row r="1315" s="30" customFormat="1" ht="31.5" spans="1:16">
      <c r="A1315" s="45">
        <v>1310</v>
      </c>
      <c r="B1315" s="46" t="s">
        <v>4436</v>
      </c>
      <c r="C1315" s="57" t="s">
        <v>4091</v>
      </c>
      <c r="D1315" s="46" t="s">
        <v>4422</v>
      </c>
      <c r="E1315" s="47" t="s">
        <v>4437</v>
      </c>
      <c r="F1315" s="48">
        <v>15.15</v>
      </c>
      <c r="G1315" s="48">
        <v>0</v>
      </c>
      <c r="H1315" s="49">
        <v>0</v>
      </c>
      <c r="I1315" s="56">
        <v>3.03</v>
      </c>
      <c r="J1315" s="49">
        <v>0</v>
      </c>
      <c r="K1315" s="49">
        <v>0</v>
      </c>
      <c r="L1315" s="56" t="s">
        <v>23</v>
      </c>
      <c r="M1315" s="56" t="s">
        <v>24</v>
      </c>
      <c r="N1315" s="46" t="s">
        <v>4167</v>
      </c>
      <c r="O1315" s="46" t="s">
        <v>4195</v>
      </c>
      <c r="P1315" s="45" t="s">
        <v>27</v>
      </c>
    </row>
    <row r="1316" s="30" customFormat="1" ht="31.5" spans="1:16">
      <c r="A1316" s="45">
        <v>1311</v>
      </c>
      <c r="B1316" s="46" t="s">
        <v>4438</v>
      </c>
      <c r="C1316" s="57" t="s">
        <v>4091</v>
      </c>
      <c r="D1316" s="46" t="s">
        <v>4439</v>
      </c>
      <c r="E1316" s="47" t="s">
        <v>4440</v>
      </c>
      <c r="F1316" s="48">
        <v>77.325</v>
      </c>
      <c r="G1316" s="48">
        <v>0</v>
      </c>
      <c r="H1316" s="49">
        <v>0</v>
      </c>
      <c r="I1316" s="56">
        <v>15.465</v>
      </c>
      <c r="J1316" s="49">
        <v>0</v>
      </c>
      <c r="K1316" s="49">
        <v>0</v>
      </c>
      <c r="L1316" s="56" t="s">
        <v>23</v>
      </c>
      <c r="M1316" s="56" t="s">
        <v>24</v>
      </c>
      <c r="N1316" s="46" t="s">
        <v>4167</v>
      </c>
      <c r="O1316" s="46" t="s">
        <v>4199</v>
      </c>
      <c r="P1316" s="45" t="s">
        <v>27</v>
      </c>
    </row>
    <row r="1317" s="30" customFormat="1" ht="31.5" spans="1:16">
      <c r="A1317" s="45">
        <v>1312</v>
      </c>
      <c r="B1317" s="46" t="s">
        <v>4441</v>
      </c>
      <c r="C1317" s="57" t="s">
        <v>4091</v>
      </c>
      <c r="D1317" s="46" t="s">
        <v>4442</v>
      </c>
      <c r="E1317" s="47" t="s">
        <v>4443</v>
      </c>
      <c r="F1317" s="48">
        <v>58.425</v>
      </c>
      <c r="G1317" s="48">
        <v>0</v>
      </c>
      <c r="H1317" s="49">
        <v>0</v>
      </c>
      <c r="I1317" s="56">
        <v>11.685</v>
      </c>
      <c r="J1317" s="49">
        <v>0</v>
      </c>
      <c r="K1317" s="49">
        <v>0</v>
      </c>
      <c r="L1317" s="56" t="s">
        <v>23</v>
      </c>
      <c r="M1317" s="56" t="s">
        <v>24</v>
      </c>
      <c r="N1317" s="46" t="s">
        <v>4167</v>
      </c>
      <c r="O1317" s="46" t="s">
        <v>4203</v>
      </c>
      <c r="P1317" s="45" t="s">
        <v>27</v>
      </c>
    </row>
    <row r="1318" s="30" customFormat="1" ht="31.5" spans="1:16">
      <c r="A1318" s="45">
        <v>1313</v>
      </c>
      <c r="B1318" s="46" t="s">
        <v>4444</v>
      </c>
      <c r="C1318" s="57" t="s">
        <v>4091</v>
      </c>
      <c r="D1318" s="46" t="s">
        <v>4414</v>
      </c>
      <c r="E1318" s="47" t="s">
        <v>4445</v>
      </c>
      <c r="F1318" s="48">
        <v>11.025</v>
      </c>
      <c r="G1318" s="48">
        <v>0</v>
      </c>
      <c r="H1318" s="49">
        <v>0</v>
      </c>
      <c r="I1318" s="56">
        <v>2.205</v>
      </c>
      <c r="J1318" s="49">
        <v>0</v>
      </c>
      <c r="K1318" s="49">
        <v>0</v>
      </c>
      <c r="L1318" s="56" t="s">
        <v>23</v>
      </c>
      <c r="M1318" s="56" t="s">
        <v>24</v>
      </c>
      <c r="N1318" s="46" t="s">
        <v>4167</v>
      </c>
      <c r="O1318" s="46" t="s">
        <v>4207</v>
      </c>
      <c r="P1318" s="45" t="s">
        <v>27</v>
      </c>
    </row>
    <row r="1319" s="30" customFormat="1" ht="31.5" spans="1:16">
      <c r="A1319" s="45">
        <v>1314</v>
      </c>
      <c r="B1319" s="46" t="s">
        <v>4446</v>
      </c>
      <c r="C1319" s="57" t="s">
        <v>4091</v>
      </c>
      <c r="D1319" s="46" t="s">
        <v>4414</v>
      </c>
      <c r="E1319" s="47" t="s">
        <v>4447</v>
      </c>
      <c r="F1319" s="48">
        <v>66.825</v>
      </c>
      <c r="G1319" s="48">
        <v>0</v>
      </c>
      <c r="H1319" s="49">
        <v>0</v>
      </c>
      <c r="I1319" s="56">
        <v>13.365</v>
      </c>
      <c r="J1319" s="49">
        <v>0</v>
      </c>
      <c r="K1319" s="49">
        <v>0</v>
      </c>
      <c r="L1319" s="56" t="s">
        <v>23</v>
      </c>
      <c r="M1319" s="56" t="s">
        <v>24</v>
      </c>
      <c r="N1319" s="46" t="s">
        <v>4167</v>
      </c>
      <c r="O1319" s="46" t="s">
        <v>4211</v>
      </c>
      <c r="P1319" s="45" t="s">
        <v>27</v>
      </c>
    </row>
    <row r="1320" s="30" customFormat="1" ht="31.5" spans="1:16">
      <c r="A1320" s="45">
        <v>1315</v>
      </c>
      <c r="B1320" s="46" t="s">
        <v>4448</v>
      </c>
      <c r="C1320" s="57" t="s">
        <v>4091</v>
      </c>
      <c r="D1320" s="46" t="s">
        <v>4449</v>
      </c>
      <c r="E1320" s="47" t="s">
        <v>4450</v>
      </c>
      <c r="F1320" s="48">
        <v>53.625</v>
      </c>
      <c r="G1320" s="48">
        <v>0</v>
      </c>
      <c r="H1320" s="49">
        <v>0</v>
      </c>
      <c r="I1320" s="56">
        <v>10.725</v>
      </c>
      <c r="J1320" s="49">
        <v>0</v>
      </c>
      <c r="K1320" s="49">
        <v>0</v>
      </c>
      <c r="L1320" s="56" t="s">
        <v>23</v>
      </c>
      <c r="M1320" s="56" t="s">
        <v>24</v>
      </c>
      <c r="N1320" s="46" t="s">
        <v>4167</v>
      </c>
      <c r="O1320" s="46" t="s">
        <v>4215</v>
      </c>
      <c r="P1320" s="45" t="s">
        <v>27</v>
      </c>
    </row>
    <row r="1321" s="30" customFormat="1" ht="31.5" spans="1:16">
      <c r="A1321" s="45">
        <v>1316</v>
      </c>
      <c r="B1321" s="46" t="s">
        <v>4451</v>
      </c>
      <c r="C1321" s="57" t="s">
        <v>4091</v>
      </c>
      <c r="D1321" s="46" t="s">
        <v>4449</v>
      </c>
      <c r="E1321" s="47" t="s">
        <v>4452</v>
      </c>
      <c r="F1321" s="48">
        <v>8.55</v>
      </c>
      <c r="G1321" s="48">
        <v>0</v>
      </c>
      <c r="H1321" s="49">
        <v>0</v>
      </c>
      <c r="I1321" s="56">
        <v>1.71</v>
      </c>
      <c r="J1321" s="49">
        <v>0</v>
      </c>
      <c r="K1321" s="49">
        <v>0</v>
      </c>
      <c r="L1321" s="56" t="s">
        <v>23</v>
      </c>
      <c r="M1321" s="56" t="s">
        <v>24</v>
      </c>
      <c r="N1321" s="46" t="s">
        <v>4167</v>
      </c>
      <c r="O1321" s="46" t="s">
        <v>4219</v>
      </c>
      <c r="P1321" s="45" t="s">
        <v>27</v>
      </c>
    </row>
    <row r="1322" s="30" customFormat="1" ht="31.5" spans="1:16">
      <c r="A1322" s="45">
        <v>1317</v>
      </c>
      <c r="B1322" s="46" t="s">
        <v>4453</v>
      </c>
      <c r="C1322" s="57" t="s">
        <v>4091</v>
      </c>
      <c r="D1322" s="46" t="s">
        <v>4449</v>
      </c>
      <c r="E1322" s="47" t="s">
        <v>4454</v>
      </c>
      <c r="F1322" s="48">
        <v>20.85</v>
      </c>
      <c r="G1322" s="48">
        <v>0</v>
      </c>
      <c r="H1322" s="49">
        <v>0</v>
      </c>
      <c r="I1322" s="56">
        <v>4.17</v>
      </c>
      <c r="J1322" s="49">
        <v>0</v>
      </c>
      <c r="K1322" s="49">
        <v>0</v>
      </c>
      <c r="L1322" s="56" t="s">
        <v>23</v>
      </c>
      <c r="M1322" s="56" t="s">
        <v>24</v>
      </c>
      <c r="N1322" s="46" t="s">
        <v>4167</v>
      </c>
      <c r="O1322" s="46" t="s">
        <v>4223</v>
      </c>
      <c r="P1322" s="45" t="s">
        <v>27</v>
      </c>
    </row>
    <row r="1323" s="30" customFormat="1" ht="31.5" spans="1:16">
      <c r="A1323" s="45">
        <v>1318</v>
      </c>
      <c r="B1323" s="46" t="s">
        <v>4455</v>
      </c>
      <c r="C1323" s="57" t="s">
        <v>4091</v>
      </c>
      <c r="D1323" s="46" t="s">
        <v>4449</v>
      </c>
      <c r="E1323" s="47" t="s">
        <v>4456</v>
      </c>
      <c r="F1323" s="48">
        <v>18.6</v>
      </c>
      <c r="G1323" s="48">
        <v>0</v>
      </c>
      <c r="H1323" s="49">
        <v>0</v>
      </c>
      <c r="I1323" s="56">
        <v>3.72</v>
      </c>
      <c r="J1323" s="49">
        <v>0</v>
      </c>
      <c r="K1323" s="49">
        <v>0</v>
      </c>
      <c r="L1323" s="56" t="s">
        <v>23</v>
      </c>
      <c r="M1323" s="56" t="s">
        <v>24</v>
      </c>
      <c r="N1323" s="46" t="s">
        <v>4167</v>
      </c>
      <c r="O1323" s="46" t="s">
        <v>4225</v>
      </c>
      <c r="P1323" s="45" t="s">
        <v>27</v>
      </c>
    </row>
    <row r="1324" s="30" customFormat="1" ht="31.5" spans="1:16">
      <c r="A1324" s="45">
        <v>1319</v>
      </c>
      <c r="B1324" s="46" t="s">
        <v>4457</v>
      </c>
      <c r="C1324" s="57" t="s">
        <v>4091</v>
      </c>
      <c r="D1324" s="46" t="s">
        <v>4458</v>
      </c>
      <c r="E1324" s="47" t="s">
        <v>4459</v>
      </c>
      <c r="F1324" s="48">
        <v>31.35</v>
      </c>
      <c r="G1324" s="48">
        <v>0</v>
      </c>
      <c r="H1324" s="49">
        <v>0</v>
      </c>
      <c r="I1324" s="56">
        <v>6.27</v>
      </c>
      <c r="J1324" s="49">
        <v>0</v>
      </c>
      <c r="K1324" s="49">
        <v>0</v>
      </c>
      <c r="L1324" s="56" t="s">
        <v>23</v>
      </c>
      <c r="M1324" s="56" t="s">
        <v>24</v>
      </c>
      <c r="N1324" s="46" t="s">
        <v>4167</v>
      </c>
      <c r="O1324" s="46" t="s">
        <v>4229</v>
      </c>
      <c r="P1324" s="45" t="s">
        <v>27</v>
      </c>
    </row>
    <row r="1325" s="30" customFormat="1" ht="31.5" spans="1:16">
      <c r="A1325" s="45">
        <v>1320</v>
      </c>
      <c r="B1325" s="46" t="s">
        <v>4460</v>
      </c>
      <c r="C1325" s="57" t="s">
        <v>4091</v>
      </c>
      <c r="D1325" s="46" t="s">
        <v>4461</v>
      </c>
      <c r="E1325" s="47" t="s">
        <v>4462</v>
      </c>
      <c r="F1325" s="48">
        <v>20.1</v>
      </c>
      <c r="G1325" s="48">
        <v>0</v>
      </c>
      <c r="H1325" s="49">
        <v>0</v>
      </c>
      <c r="I1325" s="56">
        <v>4.02</v>
      </c>
      <c r="J1325" s="49">
        <v>0</v>
      </c>
      <c r="K1325" s="49">
        <v>0</v>
      </c>
      <c r="L1325" s="56" t="s">
        <v>23</v>
      </c>
      <c r="M1325" s="56" t="s">
        <v>24</v>
      </c>
      <c r="N1325" s="46" t="s">
        <v>4167</v>
      </c>
      <c r="O1325" s="46" t="s">
        <v>4229</v>
      </c>
      <c r="P1325" s="45" t="s">
        <v>27</v>
      </c>
    </row>
    <row r="1326" s="30" customFormat="1" ht="31.5" spans="1:16">
      <c r="A1326" s="45">
        <v>1321</v>
      </c>
      <c r="B1326" s="46" t="s">
        <v>4463</v>
      </c>
      <c r="C1326" s="57" t="s">
        <v>4091</v>
      </c>
      <c r="D1326" s="46" t="s">
        <v>4461</v>
      </c>
      <c r="E1326" s="47" t="s">
        <v>4464</v>
      </c>
      <c r="F1326" s="48">
        <v>20.25</v>
      </c>
      <c r="G1326" s="48">
        <v>0</v>
      </c>
      <c r="H1326" s="49">
        <v>0</v>
      </c>
      <c r="I1326" s="56">
        <v>4.05</v>
      </c>
      <c r="J1326" s="49">
        <v>0</v>
      </c>
      <c r="K1326" s="49">
        <v>0</v>
      </c>
      <c r="L1326" s="56" t="s">
        <v>23</v>
      </c>
      <c r="M1326" s="56" t="s">
        <v>24</v>
      </c>
      <c r="N1326" s="46" t="s">
        <v>4167</v>
      </c>
      <c r="O1326" s="46" t="s">
        <v>4236</v>
      </c>
      <c r="P1326" s="45" t="s">
        <v>27</v>
      </c>
    </row>
    <row r="1327" s="30" customFormat="1" ht="31.5" spans="1:16">
      <c r="A1327" s="45">
        <v>1322</v>
      </c>
      <c r="B1327" s="46" t="s">
        <v>4465</v>
      </c>
      <c r="C1327" s="57" t="s">
        <v>4091</v>
      </c>
      <c r="D1327" s="46" t="s">
        <v>4461</v>
      </c>
      <c r="E1327" s="47" t="s">
        <v>4466</v>
      </c>
      <c r="F1327" s="48">
        <v>53.625</v>
      </c>
      <c r="G1327" s="48">
        <v>0</v>
      </c>
      <c r="H1327" s="49">
        <v>0</v>
      </c>
      <c r="I1327" s="56">
        <v>10.725</v>
      </c>
      <c r="J1327" s="49">
        <v>0</v>
      </c>
      <c r="K1327" s="49">
        <v>0</v>
      </c>
      <c r="L1327" s="56" t="s">
        <v>23</v>
      </c>
      <c r="M1327" s="56" t="s">
        <v>24</v>
      </c>
      <c r="N1327" s="46" t="s">
        <v>4167</v>
      </c>
      <c r="O1327" s="46" t="s">
        <v>4240</v>
      </c>
      <c r="P1327" s="45" t="s">
        <v>27</v>
      </c>
    </row>
    <row r="1328" s="30" customFormat="1" ht="31.5" spans="1:16">
      <c r="A1328" s="45">
        <v>1323</v>
      </c>
      <c r="B1328" s="46" t="s">
        <v>4467</v>
      </c>
      <c r="C1328" s="57" t="s">
        <v>4091</v>
      </c>
      <c r="D1328" s="46" t="s">
        <v>4461</v>
      </c>
      <c r="E1328" s="47" t="s">
        <v>4468</v>
      </c>
      <c r="F1328" s="48">
        <v>8.325</v>
      </c>
      <c r="G1328" s="48">
        <v>0</v>
      </c>
      <c r="H1328" s="49">
        <v>0</v>
      </c>
      <c r="I1328" s="56">
        <v>1.665</v>
      </c>
      <c r="J1328" s="49">
        <v>0</v>
      </c>
      <c r="K1328" s="49">
        <v>0</v>
      </c>
      <c r="L1328" s="56" t="s">
        <v>23</v>
      </c>
      <c r="M1328" s="56" t="s">
        <v>24</v>
      </c>
      <c r="N1328" s="46" t="s">
        <v>4167</v>
      </c>
      <c r="O1328" s="46" t="s">
        <v>4387</v>
      </c>
      <c r="P1328" s="45" t="s">
        <v>27</v>
      </c>
    </row>
    <row r="1329" s="30" customFormat="1" ht="31.5" spans="1:16">
      <c r="A1329" s="45">
        <v>1324</v>
      </c>
      <c r="B1329" s="46" t="s">
        <v>4469</v>
      </c>
      <c r="C1329" s="57" t="s">
        <v>4091</v>
      </c>
      <c r="D1329" s="46" t="s">
        <v>4461</v>
      </c>
      <c r="E1329" s="47" t="s">
        <v>4470</v>
      </c>
      <c r="F1329" s="48">
        <v>15.825</v>
      </c>
      <c r="G1329" s="48">
        <v>0</v>
      </c>
      <c r="H1329" s="49">
        <v>0</v>
      </c>
      <c r="I1329" s="56">
        <v>3.165</v>
      </c>
      <c r="J1329" s="49">
        <v>0</v>
      </c>
      <c r="K1329" s="49">
        <v>0</v>
      </c>
      <c r="L1329" s="56" t="s">
        <v>23</v>
      </c>
      <c r="M1329" s="56" t="s">
        <v>24</v>
      </c>
      <c r="N1329" s="46" t="s">
        <v>4167</v>
      </c>
      <c r="O1329" s="46" t="s">
        <v>4391</v>
      </c>
      <c r="P1329" s="45" t="s">
        <v>27</v>
      </c>
    </row>
    <row r="1330" s="30" customFormat="1" ht="31.5" spans="1:16">
      <c r="A1330" s="45">
        <v>1325</v>
      </c>
      <c r="B1330" s="46" t="s">
        <v>4471</v>
      </c>
      <c r="C1330" s="57" t="s">
        <v>4091</v>
      </c>
      <c r="D1330" s="46" t="s">
        <v>4461</v>
      </c>
      <c r="E1330" s="47" t="s">
        <v>4472</v>
      </c>
      <c r="F1330" s="48">
        <v>10.95</v>
      </c>
      <c r="G1330" s="48">
        <v>0</v>
      </c>
      <c r="H1330" s="49">
        <v>0</v>
      </c>
      <c r="I1330" s="56">
        <v>2.19</v>
      </c>
      <c r="J1330" s="49">
        <v>0</v>
      </c>
      <c r="K1330" s="49">
        <v>0</v>
      </c>
      <c r="L1330" s="56" t="s">
        <v>23</v>
      </c>
      <c r="M1330" s="56" t="s">
        <v>24</v>
      </c>
      <c r="N1330" s="46" t="s">
        <v>4167</v>
      </c>
      <c r="O1330" s="46" t="s">
        <v>4395</v>
      </c>
      <c r="P1330" s="45" t="s">
        <v>27</v>
      </c>
    </row>
    <row r="1331" s="30" customFormat="1" ht="31.5" spans="1:16">
      <c r="A1331" s="45">
        <v>1326</v>
      </c>
      <c r="B1331" s="46" t="s">
        <v>4473</v>
      </c>
      <c r="C1331" s="57" t="s">
        <v>4091</v>
      </c>
      <c r="D1331" s="46" t="s">
        <v>4425</v>
      </c>
      <c r="E1331" s="47" t="s">
        <v>4474</v>
      </c>
      <c r="F1331" s="48">
        <v>44.475</v>
      </c>
      <c r="G1331" s="48">
        <v>0</v>
      </c>
      <c r="H1331" s="49">
        <v>0</v>
      </c>
      <c r="I1331" s="56">
        <v>8.895</v>
      </c>
      <c r="J1331" s="49">
        <v>0</v>
      </c>
      <c r="K1331" s="49">
        <v>0</v>
      </c>
      <c r="L1331" s="56" t="s">
        <v>23</v>
      </c>
      <c r="M1331" s="56" t="s">
        <v>24</v>
      </c>
      <c r="N1331" s="46" t="s">
        <v>4167</v>
      </c>
      <c r="O1331" s="46" t="s">
        <v>4399</v>
      </c>
      <c r="P1331" s="45" t="s">
        <v>27</v>
      </c>
    </row>
    <row r="1332" s="30" customFormat="1" ht="31.5" spans="1:16">
      <c r="A1332" s="45">
        <v>1327</v>
      </c>
      <c r="B1332" s="46" t="s">
        <v>4475</v>
      </c>
      <c r="C1332" s="57" t="s">
        <v>4091</v>
      </c>
      <c r="D1332" s="46" t="s">
        <v>4428</v>
      </c>
      <c r="E1332" s="47" t="s">
        <v>4476</v>
      </c>
      <c r="F1332" s="48">
        <v>18.825</v>
      </c>
      <c r="G1332" s="48">
        <v>0</v>
      </c>
      <c r="H1332" s="49">
        <v>0</v>
      </c>
      <c r="I1332" s="56">
        <v>3.765</v>
      </c>
      <c r="J1332" s="49">
        <v>0</v>
      </c>
      <c r="K1332" s="49">
        <v>0</v>
      </c>
      <c r="L1332" s="56" t="s">
        <v>23</v>
      </c>
      <c r="M1332" s="56" t="s">
        <v>24</v>
      </c>
      <c r="N1332" s="46" t="s">
        <v>4167</v>
      </c>
      <c r="O1332" s="46" t="s">
        <v>4402</v>
      </c>
      <c r="P1332" s="45" t="s">
        <v>27</v>
      </c>
    </row>
    <row r="1333" s="30" customFormat="1" ht="31.5" spans="1:16">
      <c r="A1333" s="45">
        <v>1328</v>
      </c>
      <c r="B1333" s="46" t="s">
        <v>4477</v>
      </c>
      <c r="C1333" s="57" t="s">
        <v>4091</v>
      </c>
      <c r="D1333" s="46" t="s">
        <v>4428</v>
      </c>
      <c r="E1333" s="47" t="s">
        <v>4478</v>
      </c>
      <c r="F1333" s="48">
        <v>45.825</v>
      </c>
      <c r="G1333" s="48">
        <v>0</v>
      </c>
      <c r="H1333" s="49">
        <v>0</v>
      </c>
      <c r="I1333" s="56">
        <v>9.165</v>
      </c>
      <c r="J1333" s="49">
        <v>0</v>
      </c>
      <c r="K1333" s="49">
        <v>0</v>
      </c>
      <c r="L1333" s="56" t="s">
        <v>23</v>
      </c>
      <c r="M1333" s="56" t="s">
        <v>24</v>
      </c>
      <c r="N1333" s="46" t="s">
        <v>4167</v>
      </c>
      <c r="O1333" s="46" t="s">
        <v>4406</v>
      </c>
      <c r="P1333" s="45" t="s">
        <v>27</v>
      </c>
    </row>
    <row r="1334" s="30" customFormat="1" ht="31.5" spans="1:16">
      <c r="A1334" s="45">
        <v>1329</v>
      </c>
      <c r="B1334" s="46" t="s">
        <v>4479</v>
      </c>
      <c r="C1334" s="57" t="s">
        <v>4091</v>
      </c>
      <c r="D1334" s="46" t="s">
        <v>4480</v>
      </c>
      <c r="E1334" s="47" t="s">
        <v>4481</v>
      </c>
      <c r="F1334" s="48">
        <v>13.425</v>
      </c>
      <c r="G1334" s="48">
        <v>0</v>
      </c>
      <c r="H1334" s="49" t="s">
        <v>4482</v>
      </c>
      <c r="I1334" s="56">
        <v>2.685</v>
      </c>
      <c r="J1334" s="49">
        <v>0</v>
      </c>
      <c r="K1334" s="49">
        <v>0</v>
      </c>
      <c r="L1334" s="56" t="s">
        <v>23</v>
      </c>
      <c r="M1334" s="56" t="s">
        <v>24</v>
      </c>
      <c r="N1334" s="46" t="s">
        <v>4167</v>
      </c>
      <c r="O1334" s="46" t="s">
        <v>4410</v>
      </c>
      <c r="P1334" s="45" t="s">
        <v>27</v>
      </c>
    </row>
    <row r="1335" s="30" customFormat="1" ht="31.5" spans="1:16">
      <c r="A1335" s="45">
        <v>1330</v>
      </c>
      <c r="B1335" s="46" t="s">
        <v>4483</v>
      </c>
      <c r="C1335" s="57" t="s">
        <v>4091</v>
      </c>
      <c r="D1335" s="46" t="s">
        <v>4439</v>
      </c>
      <c r="E1335" s="47" t="s">
        <v>4484</v>
      </c>
      <c r="F1335" s="48">
        <v>17.475</v>
      </c>
      <c r="G1335" s="48">
        <v>0</v>
      </c>
      <c r="H1335" s="49">
        <v>0</v>
      </c>
      <c r="I1335" s="56">
        <v>3.495</v>
      </c>
      <c r="J1335" s="49">
        <v>0</v>
      </c>
      <c r="K1335" s="49">
        <v>0</v>
      </c>
      <c r="L1335" s="56" t="s">
        <v>23</v>
      </c>
      <c r="M1335" s="56" t="s">
        <v>24</v>
      </c>
      <c r="N1335" s="46" t="s">
        <v>4167</v>
      </c>
      <c r="O1335" s="46" t="s">
        <v>4412</v>
      </c>
      <c r="P1335" s="45" t="s">
        <v>27</v>
      </c>
    </row>
    <row r="1336" s="30" customFormat="1" spans="1:16">
      <c r="A1336" s="41" t="s">
        <v>4485</v>
      </c>
      <c r="B1336" s="42"/>
      <c r="C1336" s="42"/>
      <c r="D1336" s="42"/>
      <c r="E1336" s="43"/>
      <c r="F1336" s="56">
        <v>0</v>
      </c>
      <c r="G1336" s="56">
        <v>0</v>
      </c>
      <c r="H1336" s="49">
        <v>0</v>
      </c>
      <c r="I1336" s="56">
        <v>6627.04</v>
      </c>
      <c r="J1336" s="44">
        <v>0</v>
      </c>
      <c r="K1336" s="44">
        <v>0</v>
      </c>
      <c r="L1336" s="2"/>
      <c r="M1336" s="2"/>
      <c r="N1336" s="58"/>
      <c r="O1336" s="58"/>
      <c r="P1336" s="55"/>
    </row>
    <row r="1337" s="30" customFormat="1" spans="1:16">
      <c r="A1337" s="41" t="s">
        <v>4486</v>
      </c>
      <c r="B1337" s="42"/>
      <c r="C1337" s="42"/>
      <c r="D1337" s="42"/>
      <c r="E1337" s="43"/>
      <c r="F1337" s="56">
        <f t="shared" ref="F1337:K1337" si="2">SUM(F1338:F1368)</f>
        <v>21035.315</v>
      </c>
      <c r="G1337" s="56">
        <f t="shared" si="2"/>
        <v>0</v>
      </c>
      <c r="H1337" s="49">
        <f t="shared" si="2"/>
        <v>0</v>
      </c>
      <c r="I1337" s="56">
        <f t="shared" si="2"/>
        <v>6627.04</v>
      </c>
      <c r="J1337" s="44">
        <f t="shared" si="2"/>
        <v>0</v>
      </c>
      <c r="K1337" s="44">
        <f t="shared" si="2"/>
        <v>0</v>
      </c>
      <c r="L1337" s="2"/>
      <c r="M1337" s="2"/>
      <c r="N1337" s="58"/>
      <c r="O1337" s="58"/>
      <c r="P1337" s="55"/>
    </row>
    <row r="1338" s="30" customFormat="1" ht="52.5" spans="1:16">
      <c r="A1338" s="46">
        <v>1</v>
      </c>
      <c r="B1338" s="46" t="s">
        <v>4487</v>
      </c>
      <c r="C1338" s="46" t="s">
        <v>4488</v>
      </c>
      <c r="D1338" s="46" t="s">
        <v>4489</v>
      </c>
      <c r="E1338" s="46" t="s">
        <v>4490</v>
      </c>
      <c r="F1338" s="46">
        <v>450</v>
      </c>
      <c r="G1338" s="2">
        <v>0</v>
      </c>
      <c r="H1338" s="44">
        <v>0</v>
      </c>
      <c r="I1338" s="2">
        <f>F1338*0.32</f>
        <v>144</v>
      </c>
      <c r="J1338" s="44">
        <v>0</v>
      </c>
      <c r="K1338" s="44">
        <v>0</v>
      </c>
      <c r="L1338" s="56" t="s">
        <v>4491</v>
      </c>
      <c r="M1338" s="56" t="s">
        <v>4492</v>
      </c>
      <c r="N1338" s="45" t="s">
        <v>4493</v>
      </c>
      <c r="O1338" s="45" t="s">
        <v>4494</v>
      </c>
      <c r="P1338" s="45" t="s">
        <v>27</v>
      </c>
    </row>
    <row r="1339" s="30" customFormat="1" ht="52.5" spans="1:16">
      <c r="A1339" s="46">
        <v>2</v>
      </c>
      <c r="B1339" s="46" t="s">
        <v>4495</v>
      </c>
      <c r="C1339" s="46" t="s">
        <v>4496</v>
      </c>
      <c r="D1339" s="46" t="s">
        <v>4497</v>
      </c>
      <c r="E1339" s="46" t="s">
        <v>4498</v>
      </c>
      <c r="F1339" s="46">
        <v>727.9</v>
      </c>
      <c r="G1339" s="2">
        <v>0</v>
      </c>
      <c r="H1339" s="44">
        <v>0</v>
      </c>
      <c r="I1339" s="2">
        <v>235</v>
      </c>
      <c r="J1339" s="44">
        <v>0</v>
      </c>
      <c r="K1339" s="44">
        <v>0</v>
      </c>
      <c r="L1339" s="56" t="s">
        <v>4491</v>
      </c>
      <c r="M1339" s="56" t="s">
        <v>4492</v>
      </c>
      <c r="N1339" s="45" t="s">
        <v>4493</v>
      </c>
      <c r="O1339" s="45" t="s">
        <v>4499</v>
      </c>
      <c r="P1339" s="45" t="s">
        <v>27</v>
      </c>
    </row>
    <row r="1340" s="30" customFormat="1" ht="52.5" spans="1:16">
      <c r="A1340" s="46">
        <v>3</v>
      </c>
      <c r="B1340" s="46" t="s">
        <v>4500</v>
      </c>
      <c r="C1340" s="46" t="s">
        <v>3169</v>
      </c>
      <c r="D1340" s="46" t="s">
        <v>4501</v>
      </c>
      <c r="E1340" s="46" t="s">
        <v>4502</v>
      </c>
      <c r="F1340" s="46">
        <v>581.5</v>
      </c>
      <c r="G1340" s="2">
        <v>0</v>
      </c>
      <c r="H1340" s="44">
        <v>0</v>
      </c>
      <c r="I1340" s="2">
        <v>186</v>
      </c>
      <c r="J1340" s="44">
        <v>0</v>
      </c>
      <c r="K1340" s="44">
        <v>0</v>
      </c>
      <c r="L1340" s="56" t="s">
        <v>4491</v>
      </c>
      <c r="M1340" s="56" t="s">
        <v>4492</v>
      </c>
      <c r="N1340" s="45" t="s">
        <v>4493</v>
      </c>
      <c r="O1340" s="45" t="s">
        <v>4503</v>
      </c>
      <c r="P1340" s="45" t="s">
        <v>27</v>
      </c>
    </row>
    <row r="1341" s="30" customFormat="1" ht="52.5" spans="1:16">
      <c r="A1341" s="46">
        <v>4</v>
      </c>
      <c r="B1341" s="46" t="s">
        <v>4504</v>
      </c>
      <c r="C1341" s="46" t="s">
        <v>148</v>
      </c>
      <c r="D1341" s="46" t="s">
        <v>4505</v>
      </c>
      <c r="E1341" s="46" t="s">
        <v>4506</v>
      </c>
      <c r="F1341" s="46">
        <v>688.5</v>
      </c>
      <c r="G1341" s="2">
        <v>0</v>
      </c>
      <c r="H1341" s="44">
        <v>0</v>
      </c>
      <c r="I1341" s="2">
        <v>220</v>
      </c>
      <c r="J1341" s="44">
        <v>0</v>
      </c>
      <c r="K1341" s="44">
        <v>0</v>
      </c>
      <c r="L1341" s="56" t="s">
        <v>4491</v>
      </c>
      <c r="M1341" s="56" t="s">
        <v>4492</v>
      </c>
      <c r="N1341" s="45" t="s">
        <v>4507</v>
      </c>
      <c r="O1341" s="45" t="s">
        <v>4508</v>
      </c>
      <c r="P1341" s="45" t="s">
        <v>27</v>
      </c>
    </row>
    <row r="1342" s="30" customFormat="1" ht="52.5" spans="1:16">
      <c r="A1342" s="46">
        <v>5</v>
      </c>
      <c r="B1342" s="46" t="s">
        <v>4509</v>
      </c>
      <c r="C1342" s="46" t="s">
        <v>4510</v>
      </c>
      <c r="D1342" s="46" t="s">
        <v>4511</v>
      </c>
      <c r="E1342" s="46" t="s">
        <v>4512</v>
      </c>
      <c r="F1342" s="46">
        <v>678.95</v>
      </c>
      <c r="G1342" s="2">
        <v>0</v>
      </c>
      <c r="H1342" s="44">
        <v>0</v>
      </c>
      <c r="I1342" s="2">
        <v>220</v>
      </c>
      <c r="J1342" s="44">
        <v>0</v>
      </c>
      <c r="K1342" s="44">
        <v>0</v>
      </c>
      <c r="L1342" s="56" t="s">
        <v>4491</v>
      </c>
      <c r="M1342" s="56" t="s">
        <v>4492</v>
      </c>
      <c r="N1342" s="45" t="s">
        <v>4493</v>
      </c>
      <c r="O1342" s="45" t="s">
        <v>4513</v>
      </c>
      <c r="P1342" s="45" t="s">
        <v>27</v>
      </c>
    </row>
    <row r="1343" s="30" customFormat="1" ht="52.5" spans="1:16">
      <c r="A1343" s="46">
        <v>6</v>
      </c>
      <c r="B1343" s="46" t="s">
        <v>4514</v>
      </c>
      <c r="C1343" s="46" t="s">
        <v>4515</v>
      </c>
      <c r="D1343" s="46" t="s">
        <v>4516</v>
      </c>
      <c r="E1343" s="46" t="s">
        <v>4517</v>
      </c>
      <c r="F1343" s="46">
        <v>650</v>
      </c>
      <c r="G1343" s="2">
        <v>0</v>
      </c>
      <c r="H1343" s="44">
        <v>0</v>
      </c>
      <c r="I1343" s="2">
        <f>F1343*0.32</f>
        <v>208</v>
      </c>
      <c r="J1343" s="44">
        <v>0</v>
      </c>
      <c r="K1343" s="44">
        <v>0</v>
      </c>
      <c r="L1343" s="56" t="s">
        <v>4491</v>
      </c>
      <c r="M1343" s="56" t="s">
        <v>4492</v>
      </c>
      <c r="N1343" s="45" t="s">
        <v>4493</v>
      </c>
      <c r="O1343" s="45" t="s">
        <v>4518</v>
      </c>
      <c r="P1343" s="45" t="s">
        <v>27</v>
      </c>
    </row>
    <row r="1344" s="30" customFormat="1" ht="52.5" spans="1:16">
      <c r="A1344" s="46">
        <v>7</v>
      </c>
      <c r="B1344" s="46" t="s">
        <v>4519</v>
      </c>
      <c r="C1344" s="46" t="s">
        <v>4520</v>
      </c>
      <c r="D1344" s="46" t="s">
        <v>4521</v>
      </c>
      <c r="E1344" s="46" t="s">
        <v>4522</v>
      </c>
      <c r="F1344" s="46">
        <v>692.635</v>
      </c>
      <c r="G1344" s="2">
        <v>0</v>
      </c>
      <c r="H1344" s="44">
        <v>0</v>
      </c>
      <c r="I1344" s="2">
        <v>225</v>
      </c>
      <c r="J1344" s="44">
        <v>0</v>
      </c>
      <c r="K1344" s="44">
        <v>0</v>
      </c>
      <c r="L1344" s="56" t="s">
        <v>4491</v>
      </c>
      <c r="M1344" s="56" t="s">
        <v>4492</v>
      </c>
      <c r="N1344" s="45" t="s">
        <v>4493</v>
      </c>
      <c r="O1344" s="45" t="s">
        <v>4523</v>
      </c>
      <c r="P1344" s="45" t="s">
        <v>27</v>
      </c>
    </row>
    <row r="1345" s="30" customFormat="1" ht="52.5" spans="1:16">
      <c r="A1345" s="46">
        <v>8</v>
      </c>
      <c r="B1345" s="46" t="s">
        <v>4524</v>
      </c>
      <c r="C1345" s="46" t="s">
        <v>4525</v>
      </c>
      <c r="D1345" s="46" t="s">
        <v>4526</v>
      </c>
      <c r="E1345" s="46" t="s">
        <v>4527</v>
      </c>
      <c r="F1345" s="46">
        <v>573</v>
      </c>
      <c r="G1345" s="2">
        <v>0</v>
      </c>
      <c r="H1345" s="44">
        <v>0</v>
      </c>
      <c r="I1345" s="2">
        <v>185</v>
      </c>
      <c r="J1345" s="44">
        <v>0</v>
      </c>
      <c r="K1345" s="44">
        <v>0</v>
      </c>
      <c r="L1345" s="56" t="s">
        <v>4491</v>
      </c>
      <c r="M1345" s="56" t="s">
        <v>4492</v>
      </c>
      <c r="N1345" s="45" t="s">
        <v>4493</v>
      </c>
      <c r="O1345" s="45" t="s">
        <v>4528</v>
      </c>
      <c r="P1345" s="45" t="s">
        <v>27</v>
      </c>
    </row>
    <row r="1346" s="30" customFormat="1" ht="52.5" spans="1:16">
      <c r="A1346" s="46">
        <v>9</v>
      </c>
      <c r="B1346" s="46" t="s">
        <v>4529</v>
      </c>
      <c r="C1346" s="46" t="s">
        <v>4530</v>
      </c>
      <c r="D1346" s="46" t="s">
        <v>4531</v>
      </c>
      <c r="E1346" s="46" t="s">
        <v>4532</v>
      </c>
      <c r="F1346" s="46">
        <v>402</v>
      </c>
      <c r="G1346" s="2">
        <v>0</v>
      </c>
      <c r="H1346" s="44">
        <v>0</v>
      </c>
      <c r="I1346" s="2">
        <v>130</v>
      </c>
      <c r="J1346" s="44">
        <v>0</v>
      </c>
      <c r="K1346" s="44">
        <v>0</v>
      </c>
      <c r="L1346" s="56" t="s">
        <v>4491</v>
      </c>
      <c r="M1346" s="56" t="s">
        <v>4492</v>
      </c>
      <c r="N1346" s="45" t="s">
        <v>4493</v>
      </c>
      <c r="O1346" s="45" t="s">
        <v>4533</v>
      </c>
      <c r="P1346" s="45" t="s">
        <v>27</v>
      </c>
    </row>
    <row r="1347" s="30" customFormat="1" ht="52.5" spans="1:16">
      <c r="A1347" s="46">
        <v>10</v>
      </c>
      <c r="B1347" s="46" t="s">
        <v>4534</v>
      </c>
      <c r="C1347" s="46" t="s">
        <v>4535</v>
      </c>
      <c r="D1347" s="46" t="s">
        <v>4536</v>
      </c>
      <c r="E1347" s="46" t="s">
        <v>4537</v>
      </c>
      <c r="F1347" s="46">
        <v>765</v>
      </c>
      <c r="G1347" s="2">
        <v>0</v>
      </c>
      <c r="H1347" s="44">
        <v>0</v>
      </c>
      <c r="I1347" s="2">
        <v>246</v>
      </c>
      <c r="J1347" s="44">
        <v>0</v>
      </c>
      <c r="K1347" s="44">
        <v>0</v>
      </c>
      <c r="L1347" s="56" t="s">
        <v>4491</v>
      </c>
      <c r="M1347" s="56" t="s">
        <v>4492</v>
      </c>
      <c r="N1347" s="45" t="s">
        <v>4493</v>
      </c>
      <c r="O1347" s="45" t="s">
        <v>4538</v>
      </c>
      <c r="P1347" s="45" t="s">
        <v>27</v>
      </c>
    </row>
    <row r="1348" s="30" customFormat="1" ht="52.5" spans="1:16">
      <c r="A1348" s="46">
        <v>11</v>
      </c>
      <c r="B1348" s="46" t="s">
        <v>4539</v>
      </c>
      <c r="C1348" s="46" t="s">
        <v>4540</v>
      </c>
      <c r="D1348" s="46" t="s">
        <v>4541</v>
      </c>
      <c r="E1348" s="46" t="s">
        <v>4542</v>
      </c>
      <c r="F1348" s="46">
        <v>327.9</v>
      </c>
      <c r="G1348" s="2">
        <v>0</v>
      </c>
      <c r="H1348" s="44">
        <v>0</v>
      </c>
      <c r="I1348" s="2">
        <v>105</v>
      </c>
      <c r="J1348" s="44">
        <v>0</v>
      </c>
      <c r="K1348" s="44">
        <v>0</v>
      </c>
      <c r="L1348" s="56" t="s">
        <v>4491</v>
      </c>
      <c r="M1348" s="56" t="s">
        <v>4492</v>
      </c>
      <c r="N1348" s="45" t="s">
        <v>4493</v>
      </c>
      <c r="O1348" s="45" t="s">
        <v>4543</v>
      </c>
      <c r="P1348" s="45" t="s">
        <v>27</v>
      </c>
    </row>
    <row r="1349" s="30" customFormat="1" ht="52.5" spans="1:16">
      <c r="A1349" s="46">
        <v>12</v>
      </c>
      <c r="B1349" s="46" t="s">
        <v>4544</v>
      </c>
      <c r="C1349" s="46" t="s">
        <v>4545</v>
      </c>
      <c r="D1349" s="46" t="s">
        <v>4546</v>
      </c>
      <c r="E1349" s="46" t="s">
        <v>4547</v>
      </c>
      <c r="F1349" s="46">
        <v>510</v>
      </c>
      <c r="G1349" s="2">
        <v>0</v>
      </c>
      <c r="H1349" s="44">
        <v>0</v>
      </c>
      <c r="I1349" s="2">
        <v>164</v>
      </c>
      <c r="J1349" s="44">
        <v>0</v>
      </c>
      <c r="K1349" s="44">
        <v>0</v>
      </c>
      <c r="L1349" s="56" t="s">
        <v>4491</v>
      </c>
      <c r="M1349" s="56" t="s">
        <v>4492</v>
      </c>
      <c r="N1349" s="45" t="s">
        <v>4548</v>
      </c>
      <c r="O1349" s="45" t="s">
        <v>4549</v>
      </c>
      <c r="P1349" s="45" t="s">
        <v>27</v>
      </c>
    </row>
    <row r="1350" s="30" customFormat="1" ht="52.5" spans="1:16">
      <c r="A1350" s="46">
        <v>13</v>
      </c>
      <c r="B1350" s="46" t="s">
        <v>4550</v>
      </c>
      <c r="C1350" s="46" t="s">
        <v>1886</v>
      </c>
      <c r="D1350" s="46" t="s">
        <v>4551</v>
      </c>
      <c r="E1350" s="46" t="s">
        <v>4552</v>
      </c>
      <c r="F1350" s="46">
        <v>1264.9</v>
      </c>
      <c r="G1350" s="2">
        <v>0</v>
      </c>
      <c r="H1350" s="44">
        <v>0</v>
      </c>
      <c r="I1350" s="2">
        <v>396.04</v>
      </c>
      <c r="J1350" s="44">
        <v>0</v>
      </c>
      <c r="K1350" s="44">
        <v>0</v>
      </c>
      <c r="L1350" s="56" t="s">
        <v>4491</v>
      </c>
      <c r="M1350" s="56" t="s">
        <v>4492</v>
      </c>
      <c r="N1350" s="45" t="s">
        <v>4493</v>
      </c>
      <c r="O1350" s="45" t="s">
        <v>4553</v>
      </c>
      <c r="P1350" s="45" t="s">
        <v>27</v>
      </c>
    </row>
    <row r="1351" s="30" customFormat="1" ht="84" spans="1:16">
      <c r="A1351" s="46">
        <v>14</v>
      </c>
      <c r="B1351" s="46" t="s">
        <v>4554</v>
      </c>
      <c r="C1351" s="46" t="s">
        <v>4555</v>
      </c>
      <c r="D1351" s="46" t="s">
        <v>4556</v>
      </c>
      <c r="E1351" s="46" t="s">
        <v>4557</v>
      </c>
      <c r="F1351" s="46">
        <v>763</v>
      </c>
      <c r="G1351" s="2">
        <v>0</v>
      </c>
      <c r="H1351" s="44">
        <v>0</v>
      </c>
      <c r="I1351" s="2">
        <v>245</v>
      </c>
      <c r="J1351" s="44">
        <v>0</v>
      </c>
      <c r="K1351" s="44">
        <v>0</v>
      </c>
      <c r="L1351" s="56" t="s">
        <v>4491</v>
      </c>
      <c r="M1351" s="56" t="s">
        <v>4492</v>
      </c>
      <c r="N1351" s="45" t="s">
        <v>4558</v>
      </c>
      <c r="O1351" s="45" t="s">
        <v>4532</v>
      </c>
      <c r="P1351" s="45" t="s">
        <v>27</v>
      </c>
    </row>
    <row r="1352" s="30" customFormat="1" ht="52.5" spans="1:16">
      <c r="A1352" s="46">
        <v>15</v>
      </c>
      <c r="B1352" s="46" t="s">
        <v>4559</v>
      </c>
      <c r="C1352" s="46" t="s">
        <v>4560</v>
      </c>
      <c r="D1352" s="46" t="s">
        <v>4561</v>
      </c>
      <c r="E1352" s="46" t="s">
        <v>4562</v>
      </c>
      <c r="F1352" s="59">
        <v>560</v>
      </c>
      <c r="G1352" s="2">
        <v>0</v>
      </c>
      <c r="H1352" s="44">
        <v>0</v>
      </c>
      <c r="I1352" s="2">
        <v>170</v>
      </c>
      <c r="J1352" s="44">
        <v>0</v>
      </c>
      <c r="K1352" s="44">
        <v>0</v>
      </c>
      <c r="L1352" s="56" t="s">
        <v>4491</v>
      </c>
      <c r="M1352" s="56" t="s">
        <v>4492</v>
      </c>
      <c r="N1352" s="45" t="s">
        <v>4563</v>
      </c>
      <c r="O1352" s="45" t="s">
        <v>4564</v>
      </c>
      <c r="P1352" s="45" t="s">
        <v>27</v>
      </c>
    </row>
    <row r="1353" s="30" customFormat="1" ht="52.5" spans="1:16">
      <c r="A1353" s="46">
        <v>16</v>
      </c>
      <c r="B1353" s="46" t="s">
        <v>4565</v>
      </c>
      <c r="C1353" s="46" t="s">
        <v>4566</v>
      </c>
      <c r="D1353" s="46" t="s">
        <v>4567</v>
      </c>
      <c r="E1353" s="46" t="s">
        <v>4568</v>
      </c>
      <c r="F1353" s="46">
        <v>900.5</v>
      </c>
      <c r="G1353" s="2">
        <v>0</v>
      </c>
      <c r="H1353" s="44">
        <v>0</v>
      </c>
      <c r="I1353" s="2">
        <v>260</v>
      </c>
      <c r="J1353" s="44">
        <v>0</v>
      </c>
      <c r="K1353" s="44">
        <v>0</v>
      </c>
      <c r="L1353" s="56" t="s">
        <v>4491</v>
      </c>
      <c r="M1353" s="56" t="s">
        <v>4492</v>
      </c>
      <c r="N1353" s="45" t="s">
        <v>4493</v>
      </c>
      <c r="O1353" s="45" t="s">
        <v>4569</v>
      </c>
      <c r="P1353" s="45" t="s">
        <v>27</v>
      </c>
    </row>
    <row r="1354" s="30" customFormat="1" ht="52.5" spans="1:16">
      <c r="A1354" s="46">
        <v>17</v>
      </c>
      <c r="B1354" s="46" t="s">
        <v>4570</v>
      </c>
      <c r="C1354" s="46" t="s">
        <v>4571</v>
      </c>
      <c r="D1354" s="46" t="s">
        <v>4572</v>
      </c>
      <c r="E1354" s="46" t="s">
        <v>4573</v>
      </c>
      <c r="F1354" s="46">
        <v>450</v>
      </c>
      <c r="G1354" s="2">
        <v>0</v>
      </c>
      <c r="H1354" s="44">
        <v>0</v>
      </c>
      <c r="I1354" s="2">
        <f>F1354*0.32</f>
        <v>144</v>
      </c>
      <c r="J1354" s="44">
        <v>0</v>
      </c>
      <c r="K1354" s="44">
        <v>0</v>
      </c>
      <c r="L1354" s="56" t="s">
        <v>4491</v>
      </c>
      <c r="M1354" s="56" t="s">
        <v>4492</v>
      </c>
      <c r="N1354" s="45" t="s">
        <v>4493</v>
      </c>
      <c r="O1354" s="45" t="s">
        <v>4574</v>
      </c>
      <c r="P1354" s="45" t="s">
        <v>27</v>
      </c>
    </row>
    <row r="1355" s="30" customFormat="1" ht="73.5" spans="1:16">
      <c r="A1355" s="46">
        <v>18</v>
      </c>
      <c r="B1355" s="46" t="s">
        <v>4575</v>
      </c>
      <c r="C1355" s="46" t="s">
        <v>4576</v>
      </c>
      <c r="D1355" s="46" t="s">
        <v>4577</v>
      </c>
      <c r="E1355" s="46" t="s">
        <v>4578</v>
      </c>
      <c r="F1355" s="46">
        <v>1041</v>
      </c>
      <c r="G1355" s="2">
        <v>0</v>
      </c>
      <c r="H1355" s="44">
        <v>0</v>
      </c>
      <c r="I1355" s="2">
        <v>300</v>
      </c>
      <c r="J1355" s="44">
        <v>0</v>
      </c>
      <c r="K1355" s="44">
        <v>0</v>
      </c>
      <c r="L1355" s="56" t="s">
        <v>4491</v>
      </c>
      <c r="M1355" s="56" t="s">
        <v>4492</v>
      </c>
      <c r="N1355" s="45" t="s">
        <v>4493</v>
      </c>
      <c r="O1355" s="45" t="s">
        <v>4579</v>
      </c>
      <c r="P1355" s="45" t="s">
        <v>27</v>
      </c>
    </row>
    <row r="1356" s="30" customFormat="1" ht="52.5" spans="1:16">
      <c r="A1356" s="46">
        <v>19</v>
      </c>
      <c r="B1356" s="46" t="s">
        <v>4554</v>
      </c>
      <c r="C1356" s="46" t="s">
        <v>4580</v>
      </c>
      <c r="D1356" s="46" t="s">
        <v>4581</v>
      </c>
      <c r="E1356" s="46" t="s">
        <v>4582</v>
      </c>
      <c r="F1356" s="46">
        <v>576.8</v>
      </c>
      <c r="G1356" s="2">
        <v>0</v>
      </c>
      <c r="H1356" s="44">
        <v>0</v>
      </c>
      <c r="I1356" s="2">
        <v>185</v>
      </c>
      <c r="J1356" s="44">
        <v>0</v>
      </c>
      <c r="K1356" s="44">
        <v>0</v>
      </c>
      <c r="L1356" s="56" t="s">
        <v>4491</v>
      </c>
      <c r="M1356" s="56" t="s">
        <v>4492</v>
      </c>
      <c r="N1356" s="45" t="s">
        <v>4493</v>
      </c>
      <c r="O1356" s="45" t="s">
        <v>4583</v>
      </c>
      <c r="P1356" s="45" t="s">
        <v>27</v>
      </c>
    </row>
    <row r="1357" s="30" customFormat="1" ht="52.5" spans="1:16">
      <c r="A1357" s="46">
        <v>20</v>
      </c>
      <c r="B1357" s="46" t="s">
        <v>4584</v>
      </c>
      <c r="C1357" s="46" t="s">
        <v>4585</v>
      </c>
      <c r="D1357" s="46" t="s">
        <v>4586</v>
      </c>
      <c r="E1357" s="46" t="s">
        <v>4587</v>
      </c>
      <c r="F1357" s="46">
        <v>1000.15</v>
      </c>
      <c r="G1357" s="2">
        <v>0</v>
      </c>
      <c r="H1357" s="44">
        <v>0</v>
      </c>
      <c r="I1357" s="2">
        <v>310</v>
      </c>
      <c r="J1357" s="44">
        <v>0</v>
      </c>
      <c r="K1357" s="44">
        <v>0</v>
      </c>
      <c r="L1357" s="56" t="s">
        <v>4491</v>
      </c>
      <c r="M1357" s="56" t="s">
        <v>4492</v>
      </c>
      <c r="N1357" s="45" t="s">
        <v>4493</v>
      </c>
      <c r="O1357" s="45" t="s">
        <v>4588</v>
      </c>
      <c r="P1357" s="45" t="s">
        <v>27</v>
      </c>
    </row>
    <row r="1358" s="30" customFormat="1" ht="52.5" spans="1:16">
      <c r="A1358" s="46">
        <v>21</v>
      </c>
      <c r="B1358" s="46" t="s">
        <v>4589</v>
      </c>
      <c r="C1358" s="46" t="s">
        <v>4590</v>
      </c>
      <c r="D1358" s="46" t="s">
        <v>4591</v>
      </c>
      <c r="E1358" s="46" t="s">
        <v>4592</v>
      </c>
      <c r="F1358" s="46">
        <v>696</v>
      </c>
      <c r="G1358" s="2">
        <v>0</v>
      </c>
      <c r="H1358" s="44">
        <v>0</v>
      </c>
      <c r="I1358" s="2">
        <v>225</v>
      </c>
      <c r="J1358" s="44">
        <v>0</v>
      </c>
      <c r="K1358" s="44">
        <v>0</v>
      </c>
      <c r="L1358" s="56" t="s">
        <v>4491</v>
      </c>
      <c r="M1358" s="56" t="s">
        <v>4492</v>
      </c>
      <c r="N1358" s="45" t="s">
        <v>4493</v>
      </c>
      <c r="O1358" s="45" t="s">
        <v>4593</v>
      </c>
      <c r="P1358" s="45" t="s">
        <v>27</v>
      </c>
    </row>
    <row r="1359" s="30" customFormat="1" ht="52.5" spans="1:16">
      <c r="A1359" s="46">
        <v>22</v>
      </c>
      <c r="B1359" s="46" t="s">
        <v>4594</v>
      </c>
      <c r="C1359" s="46" t="s">
        <v>4595</v>
      </c>
      <c r="D1359" s="46" t="s">
        <v>4596</v>
      </c>
      <c r="E1359" s="46" t="s">
        <v>4597</v>
      </c>
      <c r="F1359" s="46">
        <v>1000</v>
      </c>
      <c r="G1359" s="2">
        <v>0</v>
      </c>
      <c r="H1359" s="44">
        <v>0</v>
      </c>
      <c r="I1359" s="2">
        <f>F1359*0.32</f>
        <v>320</v>
      </c>
      <c r="J1359" s="44">
        <v>0</v>
      </c>
      <c r="K1359" s="44">
        <v>0</v>
      </c>
      <c r="L1359" s="56" t="s">
        <v>4491</v>
      </c>
      <c r="M1359" s="56" t="s">
        <v>4492</v>
      </c>
      <c r="N1359" s="45" t="s">
        <v>4598</v>
      </c>
      <c r="O1359" s="45" t="s">
        <v>4599</v>
      </c>
      <c r="P1359" s="45" t="s">
        <v>27</v>
      </c>
    </row>
    <row r="1360" s="30" customFormat="1" ht="52.5" spans="1:16">
      <c r="A1360" s="46">
        <v>23</v>
      </c>
      <c r="B1360" s="46" t="s">
        <v>4600</v>
      </c>
      <c r="C1360" s="46" t="s">
        <v>4601</v>
      </c>
      <c r="D1360" s="46" t="s">
        <v>4586</v>
      </c>
      <c r="E1360" s="46" t="s">
        <v>4602</v>
      </c>
      <c r="F1360" s="46">
        <v>700</v>
      </c>
      <c r="G1360" s="2">
        <v>0</v>
      </c>
      <c r="H1360" s="44">
        <v>0</v>
      </c>
      <c r="I1360" s="2">
        <f>F1360*0.32</f>
        <v>224</v>
      </c>
      <c r="J1360" s="44">
        <v>0</v>
      </c>
      <c r="K1360" s="44">
        <v>0</v>
      </c>
      <c r="L1360" s="56" t="s">
        <v>4491</v>
      </c>
      <c r="M1360" s="56" t="s">
        <v>4492</v>
      </c>
      <c r="N1360" s="45" t="s">
        <v>4493</v>
      </c>
      <c r="O1360" s="45" t="s">
        <v>4603</v>
      </c>
      <c r="P1360" s="45" t="s">
        <v>27</v>
      </c>
    </row>
    <row r="1361" s="30" customFormat="1" ht="52.5" spans="1:16">
      <c r="A1361" s="46">
        <v>24</v>
      </c>
      <c r="B1361" s="46" t="s">
        <v>4604</v>
      </c>
      <c r="C1361" s="46" t="s">
        <v>4605</v>
      </c>
      <c r="D1361" s="46" t="s">
        <v>4606</v>
      </c>
      <c r="E1361" s="46" t="s">
        <v>4607</v>
      </c>
      <c r="F1361" s="46">
        <v>472.4</v>
      </c>
      <c r="G1361" s="2">
        <v>0</v>
      </c>
      <c r="H1361" s="44">
        <v>0</v>
      </c>
      <c r="I1361" s="2">
        <v>140</v>
      </c>
      <c r="J1361" s="44">
        <v>0</v>
      </c>
      <c r="K1361" s="44">
        <v>0</v>
      </c>
      <c r="L1361" s="56" t="s">
        <v>4491</v>
      </c>
      <c r="M1361" s="56" t="s">
        <v>4492</v>
      </c>
      <c r="N1361" s="45" t="s">
        <v>4493</v>
      </c>
      <c r="O1361" s="45" t="s">
        <v>4608</v>
      </c>
      <c r="P1361" s="45" t="s">
        <v>27</v>
      </c>
    </row>
    <row r="1362" s="30" customFormat="1" ht="52.5" spans="1:16">
      <c r="A1362" s="46">
        <v>25</v>
      </c>
      <c r="B1362" s="46" t="s">
        <v>4609</v>
      </c>
      <c r="C1362" s="46" t="s">
        <v>4610</v>
      </c>
      <c r="D1362" s="46" t="s">
        <v>4611</v>
      </c>
      <c r="E1362" s="46" t="s">
        <v>4612</v>
      </c>
      <c r="F1362" s="46">
        <v>587.4</v>
      </c>
      <c r="G1362" s="2">
        <v>0</v>
      </c>
      <c r="H1362" s="44">
        <v>0</v>
      </c>
      <c r="I1362" s="2">
        <v>180</v>
      </c>
      <c r="J1362" s="44">
        <v>0</v>
      </c>
      <c r="K1362" s="44">
        <v>0</v>
      </c>
      <c r="L1362" s="56" t="s">
        <v>4491</v>
      </c>
      <c r="M1362" s="56" t="s">
        <v>4492</v>
      </c>
      <c r="N1362" s="45" t="s">
        <v>4493</v>
      </c>
      <c r="O1362" s="45" t="s">
        <v>4613</v>
      </c>
      <c r="P1362" s="45" t="s">
        <v>27</v>
      </c>
    </row>
    <row r="1363" s="30" customFormat="1" ht="52.5" spans="1:16">
      <c r="A1363" s="46">
        <v>26</v>
      </c>
      <c r="B1363" s="46" t="s">
        <v>4614</v>
      </c>
      <c r="C1363" s="46" t="s">
        <v>4615</v>
      </c>
      <c r="D1363" s="46" t="s">
        <v>4616</v>
      </c>
      <c r="E1363" s="46" t="s">
        <v>4617</v>
      </c>
      <c r="F1363" s="46">
        <v>785</v>
      </c>
      <c r="G1363" s="2">
        <v>0</v>
      </c>
      <c r="H1363" s="44">
        <v>0</v>
      </c>
      <c r="I1363" s="2">
        <v>240</v>
      </c>
      <c r="J1363" s="44">
        <v>0</v>
      </c>
      <c r="K1363" s="44">
        <v>0</v>
      </c>
      <c r="L1363" s="56" t="s">
        <v>4491</v>
      </c>
      <c r="M1363" s="56" t="s">
        <v>4492</v>
      </c>
      <c r="N1363" s="45" t="s">
        <v>4493</v>
      </c>
      <c r="O1363" s="45" t="s">
        <v>4618</v>
      </c>
      <c r="P1363" s="45" t="s">
        <v>27</v>
      </c>
    </row>
    <row r="1364" s="30" customFormat="1" ht="52.5" spans="1:16">
      <c r="A1364" s="46">
        <v>27</v>
      </c>
      <c r="B1364" s="46" t="s">
        <v>4619</v>
      </c>
      <c r="C1364" s="46" t="s">
        <v>4620</v>
      </c>
      <c r="D1364" s="46" t="s">
        <v>4581</v>
      </c>
      <c r="E1364" s="46" t="s">
        <v>4621</v>
      </c>
      <c r="F1364" s="46">
        <v>386</v>
      </c>
      <c r="G1364" s="2">
        <v>0</v>
      </c>
      <c r="H1364" s="44">
        <v>0</v>
      </c>
      <c r="I1364" s="2">
        <v>120</v>
      </c>
      <c r="J1364" s="44">
        <v>0</v>
      </c>
      <c r="K1364" s="44">
        <v>0</v>
      </c>
      <c r="L1364" s="56" t="s">
        <v>4491</v>
      </c>
      <c r="M1364" s="56" t="s">
        <v>4492</v>
      </c>
      <c r="N1364" s="45" t="s">
        <v>4493</v>
      </c>
      <c r="O1364" s="45" t="s">
        <v>4622</v>
      </c>
      <c r="P1364" s="45" t="s">
        <v>27</v>
      </c>
    </row>
    <row r="1365" s="30" customFormat="1" ht="52.5" spans="1:16">
      <c r="A1365" s="46">
        <v>28</v>
      </c>
      <c r="B1365" s="46" t="s">
        <v>4623</v>
      </c>
      <c r="C1365" s="46" t="s">
        <v>4624</v>
      </c>
      <c r="D1365" s="46" t="s">
        <v>4625</v>
      </c>
      <c r="E1365" s="46" t="s">
        <v>4626</v>
      </c>
      <c r="F1365" s="46">
        <v>420.4</v>
      </c>
      <c r="G1365" s="2">
        <v>0</v>
      </c>
      <c r="H1365" s="44">
        <v>0</v>
      </c>
      <c r="I1365" s="2">
        <v>135</v>
      </c>
      <c r="J1365" s="44">
        <v>0</v>
      </c>
      <c r="K1365" s="44">
        <v>0</v>
      </c>
      <c r="L1365" s="56" t="s">
        <v>4491</v>
      </c>
      <c r="M1365" s="56" t="s">
        <v>4492</v>
      </c>
      <c r="N1365" s="45" t="s">
        <v>4493</v>
      </c>
      <c r="O1365" s="45" t="s">
        <v>4627</v>
      </c>
      <c r="P1365" s="45" t="s">
        <v>27</v>
      </c>
    </row>
    <row r="1366" s="30" customFormat="1" ht="52.5" spans="1:16">
      <c r="A1366" s="46">
        <v>29</v>
      </c>
      <c r="B1366" s="46" t="s">
        <v>4628</v>
      </c>
      <c r="C1366" s="46" t="s">
        <v>4629</v>
      </c>
      <c r="D1366" s="46" t="s">
        <v>4630</v>
      </c>
      <c r="E1366" s="46" t="s">
        <v>4631</v>
      </c>
      <c r="F1366" s="46">
        <v>1467.25</v>
      </c>
      <c r="G1366" s="2">
        <v>0</v>
      </c>
      <c r="H1366" s="44">
        <v>0</v>
      </c>
      <c r="I1366" s="2">
        <v>470</v>
      </c>
      <c r="J1366" s="44">
        <v>0</v>
      </c>
      <c r="K1366" s="44">
        <v>0</v>
      </c>
      <c r="L1366" s="56" t="s">
        <v>4491</v>
      </c>
      <c r="M1366" s="56" t="s">
        <v>4492</v>
      </c>
      <c r="N1366" s="45" t="s">
        <v>4632</v>
      </c>
      <c r="O1366" s="45" t="s">
        <v>4633</v>
      </c>
      <c r="P1366" s="45" t="s">
        <v>27</v>
      </c>
    </row>
    <row r="1367" s="30" customFormat="1" ht="52.5" spans="1:16">
      <c r="A1367" s="46">
        <v>30</v>
      </c>
      <c r="B1367" s="46" t="s">
        <v>4634</v>
      </c>
      <c r="C1367" s="46" t="s">
        <v>265</v>
      </c>
      <c r="D1367" s="46" t="s">
        <v>4635</v>
      </c>
      <c r="E1367" s="46" t="s">
        <v>4636</v>
      </c>
      <c r="F1367" s="46">
        <v>417.13</v>
      </c>
      <c r="G1367" s="2">
        <v>0</v>
      </c>
      <c r="H1367" s="44">
        <v>0</v>
      </c>
      <c r="I1367" s="2">
        <v>135</v>
      </c>
      <c r="J1367" s="44">
        <v>0</v>
      </c>
      <c r="K1367" s="44">
        <v>0</v>
      </c>
      <c r="L1367" s="56" t="s">
        <v>4491</v>
      </c>
      <c r="M1367" s="56" t="s">
        <v>4492</v>
      </c>
      <c r="N1367" s="45" t="s">
        <v>4637</v>
      </c>
      <c r="O1367" s="45" t="s">
        <v>4637</v>
      </c>
      <c r="P1367" s="45" t="s">
        <v>27</v>
      </c>
    </row>
    <row r="1368" s="30" customFormat="1" ht="52.5" spans="1:16">
      <c r="A1368" s="46">
        <v>31</v>
      </c>
      <c r="B1368" s="46" t="s">
        <v>4638</v>
      </c>
      <c r="C1368" s="46" t="s">
        <v>4639</v>
      </c>
      <c r="D1368" s="46" t="s">
        <v>4640</v>
      </c>
      <c r="E1368" s="46" t="s">
        <v>4641</v>
      </c>
      <c r="F1368" s="46">
        <v>500</v>
      </c>
      <c r="G1368" s="2">
        <v>0</v>
      </c>
      <c r="H1368" s="44">
        <v>0</v>
      </c>
      <c r="I1368" s="2">
        <f>F1368*0.32</f>
        <v>160</v>
      </c>
      <c r="J1368" s="44">
        <v>0</v>
      </c>
      <c r="K1368" s="44">
        <v>0</v>
      </c>
      <c r="L1368" s="56" t="s">
        <v>4491</v>
      </c>
      <c r="M1368" s="56" t="s">
        <v>4492</v>
      </c>
      <c r="N1368" s="45" t="s">
        <v>4642</v>
      </c>
      <c r="O1368" s="45" t="s">
        <v>4643</v>
      </c>
      <c r="P1368" s="45" t="s">
        <v>27</v>
      </c>
    </row>
    <row r="1369" spans="1:16">
      <c r="A1369" s="60"/>
      <c r="B1369" s="60"/>
      <c r="C1369" s="60"/>
      <c r="D1369" s="60"/>
      <c r="E1369" s="60"/>
      <c r="F1369" s="60"/>
      <c r="G1369" s="60"/>
      <c r="H1369" s="61"/>
      <c r="I1369" s="60"/>
      <c r="J1369" s="61"/>
      <c r="K1369" s="61"/>
      <c r="L1369" s="60"/>
      <c r="M1369" s="60"/>
      <c r="N1369" s="60"/>
      <c r="O1369" s="60"/>
      <c r="P1369" s="62"/>
    </row>
    <row r="1370" spans="1:16">
      <c r="A1370" s="60"/>
      <c r="B1370" s="60"/>
      <c r="C1370" s="60"/>
      <c r="D1370" s="60"/>
      <c r="E1370" s="60"/>
      <c r="F1370" s="60"/>
      <c r="G1370" s="60"/>
      <c r="H1370" s="61"/>
      <c r="I1370" s="60"/>
      <c r="J1370" s="61"/>
      <c r="K1370" s="61"/>
      <c r="L1370" s="60"/>
      <c r="M1370" s="60"/>
      <c r="N1370" s="60"/>
      <c r="O1370" s="60"/>
      <c r="P1370" s="62"/>
    </row>
    <row r="1371" spans="1:16">
      <c r="A1371" s="60"/>
      <c r="B1371" s="60"/>
      <c r="C1371" s="60"/>
      <c r="D1371" s="60"/>
      <c r="E1371" s="60"/>
      <c r="F1371" s="60"/>
      <c r="G1371" s="60"/>
      <c r="H1371" s="61"/>
      <c r="I1371" s="60"/>
      <c r="J1371" s="61"/>
      <c r="K1371" s="61"/>
      <c r="L1371" s="60"/>
      <c r="M1371" s="60"/>
      <c r="N1371" s="60"/>
      <c r="O1371" s="60"/>
      <c r="P1371" s="62"/>
    </row>
    <row r="1372" spans="1:16">
      <c r="A1372" s="60"/>
      <c r="B1372" s="60"/>
      <c r="C1372" s="60"/>
      <c r="D1372" s="60"/>
      <c r="E1372" s="60"/>
      <c r="F1372" s="60"/>
      <c r="G1372" s="60"/>
      <c r="H1372" s="61"/>
      <c r="I1372" s="60"/>
      <c r="J1372" s="61"/>
      <c r="K1372" s="61"/>
      <c r="L1372" s="60"/>
      <c r="M1372" s="60"/>
      <c r="N1372" s="60"/>
      <c r="O1372" s="60"/>
      <c r="P1372" s="62"/>
    </row>
    <row r="1373" spans="1:16">
      <c r="A1373" s="60"/>
      <c r="B1373" s="60"/>
      <c r="C1373" s="60"/>
      <c r="D1373" s="60"/>
      <c r="E1373" s="60"/>
      <c r="F1373" s="60"/>
      <c r="G1373" s="60"/>
      <c r="H1373" s="61"/>
      <c r="I1373" s="60"/>
      <c r="J1373" s="61"/>
      <c r="K1373" s="61"/>
      <c r="L1373" s="60"/>
      <c r="M1373" s="60"/>
      <c r="N1373" s="60"/>
      <c r="O1373" s="60"/>
      <c r="P1373" s="62"/>
    </row>
  </sheetData>
  <autoFilter ref="A3:P1368">
    <extLst/>
  </autoFilter>
  <mergeCells count="18">
    <mergeCell ref="A1:P1"/>
    <mergeCell ref="G2:J2"/>
    <mergeCell ref="A5:E5"/>
    <mergeCell ref="A1336:E1336"/>
    <mergeCell ref="A1337:E1337"/>
    <mergeCell ref="A2:A3"/>
    <mergeCell ref="B2:B3"/>
    <mergeCell ref="C2:C3"/>
    <mergeCell ref="D2:D3"/>
    <mergeCell ref="E2:E3"/>
    <mergeCell ref="F2:F3"/>
    <mergeCell ref="K2:K3"/>
    <mergeCell ref="L2:L3"/>
    <mergeCell ref="M2:M3"/>
    <mergeCell ref="N2:N3"/>
    <mergeCell ref="O2:O3"/>
    <mergeCell ref="P2:P3"/>
    <mergeCell ref="A1369:P1373"/>
  </mergeCells>
  <dataValidations count="4">
    <dataValidation type="list" allowBlank="1" showInputMessage="1" showErrorMessage="1" sqref="ID66792 RZ66792 ABV66792 ALR66792 AVN66792 BFJ66792 BPF66792 BZB66792 CIX66792 CST66792 DCP66792 DML66792 DWH66792 EGD66792 EPZ66792 EZV66792 FJR66792 FTN66792 GDJ66792 GNF66792 GXB66792 HGX66792 HQT66792 IAP66792 IKL66792 IUH66792 JED66792 JNZ66792 JXV66792 KHR66792 KRN66792 LBJ66792 LLF66792 LVB66792 MEX66792 MOT66792 MYP66792 NIL66792 NSH66792 OCD66792 OLZ66792 OVV66792 PFR66792 PPN66792 PZJ66792 QJF66792 QTB66792 RCX66792 RMT66792 RWP66792 SGL66792 SQH66792 TAD66792 TJZ66792 TTV66792 UDR66792 UNN66792 UXJ66792 VHF66792 VRB66792 WAX66792 WKT66792 WUP66792 ID66874 RZ66874 ABV66874 ALR66874 AVN66874 BFJ66874 BPF66874 BZB66874 CIX66874 CST66874 DCP66874 DML66874 DWH66874 EGD66874 EPZ66874 EZV66874 FJR66874 FTN66874 GDJ66874 GNF66874 GXB66874 HGX66874 HQT66874 IAP66874 IKL66874 IUH66874 JED66874 JNZ66874 JXV66874 KHR66874 KRN66874 LBJ66874 LLF66874 LVB66874 MEX66874 MOT66874 MYP66874 NIL66874 NSH66874 OCD66874 OLZ66874 OVV66874 PFR66874 PPN66874 PZJ66874 QJF66874 QTB66874 RCX66874 RMT66874 RWP66874 SGL66874 SQH66874 TAD66874 TJZ66874 TTV66874 UDR66874 UNN66874 UXJ66874 VHF66874 VRB66874 WAX66874 WKT66874 WUP66874 ID132328 RZ132328 ABV132328 ALR132328 AVN132328 BFJ132328 BPF132328 BZB132328 CIX132328 CST132328 DCP132328 DML132328 DWH132328 EGD132328 EPZ132328 EZV132328 FJR132328 FTN132328 GDJ132328 GNF132328 GXB132328 HGX132328 HQT132328 IAP132328 IKL132328 IUH132328 JED132328 JNZ132328 JXV132328 KHR132328 KRN132328 LBJ132328 LLF132328 LVB132328 MEX132328 MOT132328 MYP132328 NIL132328 NSH132328 OCD132328 OLZ132328 OVV132328 PFR132328 PPN132328 PZJ132328 QJF132328 QTB132328 RCX132328 RMT132328 RWP132328 SGL132328 SQH132328 TAD132328 TJZ132328 TTV132328 UDR132328 UNN132328 UXJ132328 VHF132328 VRB132328 WAX132328 WKT132328 WUP132328 ID132410 RZ132410 ABV132410 ALR132410 AVN132410 BFJ132410 BPF132410 BZB132410 CIX132410 CST132410 DCP132410 DML132410 DWH132410 EGD132410 EPZ132410 EZV132410 FJR132410 FTN132410 GDJ132410 GNF132410 GXB132410 HGX132410 HQT132410 IAP132410 IKL132410 IUH132410 JED132410 JNZ132410 JXV132410 KHR132410 KRN132410 LBJ132410 LLF132410 LVB132410 MEX132410 MOT132410 MYP132410 NIL132410 NSH132410 OCD132410 OLZ132410 OVV132410 PFR132410 PPN132410 PZJ132410 QJF132410 QTB132410 RCX132410 RMT132410 RWP132410 SGL132410 SQH132410 TAD132410 TJZ132410 TTV132410 UDR132410 UNN132410 UXJ132410 VHF132410 VRB132410 WAX132410 WKT132410 WUP132410 ID197864 RZ197864 ABV197864 ALR197864 AVN197864 BFJ197864 BPF197864 BZB197864 CIX197864 CST197864 DCP197864 DML197864 DWH197864 EGD197864 EPZ197864 EZV197864 FJR197864 FTN197864 GDJ197864 GNF197864 GXB197864 HGX197864 HQT197864 IAP197864 IKL197864 IUH197864 JED197864 JNZ197864 JXV197864 KHR197864 KRN197864 LBJ197864 LLF197864 LVB197864 MEX197864 MOT197864 MYP197864 NIL197864 NSH197864 OCD197864 OLZ197864 OVV197864 PFR197864 PPN197864 PZJ197864 QJF197864 QTB197864 RCX197864 RMT197864 RWP197864 SGL197864 SQH197864 TAD197864 TJZ197864 TTV197864 UDR197864 UNN197864 UXJ197864 VHF197864 VRB197864 WAX197864 WKT197864 WUP197864 ID197946 RZ197946 ABV197946 ALR197946 AVN197946 BFJ197946 BPF197946 BZB197946 CIX197946 CST197946 DCP197946 DML197946 DWH197946 EGD197946 EPZ197946 EZV197946 FJR197946 FTN197946 GDJ197946 GNF197946 GXB197946 HGX197946 HQT197946 IAP197946 IKL197946 IUH197946 JED197946 JNZ197946 JXV197946 KHR197946 KRN197946 LBJ197946 LLF197946 LVB197946 MEX197946 MOT197946 MYP197946 NIL197946 NSH197946 OCD197946 OLZ197946 OVV197946 PFR197946 PPN197946 PZJ197946 QJF197946 QTB197946 RCX197946 RMT197946 RWP197946 SGL197946 SQH197946 TAD197946 TJZ197946 TTV197946 UDR197946 UNN197946 UXJ197946 VHF197946 VRB197946 WAX197946 WKT197946 WUP197946 ID263400 RZ263400 ABV263400 ALR263400 AVN263400 BFJ263400 BPF263400 BZB263400 CIX263400 CST263400 DCP263400 DML263400 DWH263400 EGD263400 EPZ263400 EZV263400 FJR263400 FTN263400 GDJ263400 GNF263400 GXB263400 HGX263400 HQT263400 IAP263400 IKL263400 IUH263400 JED263400 JNZ263400 JXV263400 KHR263400 KRN263400 LBJ263400 LLF263400 LVB263400 MEX263400 MOT263400 MYP263400 NIL263400 NSH263400 OCD263400 OLZ263400 OVV263400 PFR263400 PPN263400 PZJ263400 QJF263400 QTB263400 RCX263400 RMT263400 RWP263400 SGL263400 SQH263400 TAD263400 TJZ263400 TTV263400 UDR263400 UNN263400 UXJ263400 VHF263400 VRB263400 WAX263400 WKT263400 WUP263400 ID263482 RZ263482 ABV263482 ALR263482 AVN263482 BFJ263482 BPF263482 BZB263482 CIX263482 CST263482 DCP263482 DML263482 DWH263482 EGD263482 EPZ263482 EZV263482 FJR263482 FTN263482 GDJ263482 GNF263482 GXB263482 HGX263482 HQT263482 IAP263482 IKL263482 IUH263482 JED263482 JNZ263482 JXV263482 KHR263482 KRN263482 LBJ263482 LLF263482 LVB263482 MEX263482 MOT263482 MYP263482 NIL263482 NSH263482 OCD263482 OLZ263482 OVV263482 PFR263482 PPN263482 PZJ263482 QJF263482 QTB263482 RCX263482 RMT263482 RWP263482 SGL263482 SQH263482 TAD263482 TJZ263482 TTV263482 UDR263482 UNN263482 UXJ263482 VHF263482 VRB263482 WAX263482 WKT263482 WUP263482 ID328936 RZ328936 ABV328936 ALR328936 AVN328936 BFJ328936 BPF328936 BZB328936 CIX328936 CST328936 DCP328936 DML328936 DWH328936 EGD328936 EPZ328936 EZV328936 FJR328936 FTN328936 GDJ328936 GNF328936 GXB328936 HGX328936 HQT328936 IAP328936 IKL328936 IUH328936 JED328936 JNZ328936 JXV328936 KHR328936 KRN328936 LBJ328936 LLF328936 LVB328936 MEX328936 MOT328936 MYP328936 NIL328936 NSH328936 OCD328936 OLZ328936 OVV328936 PFR328936 PPN328936 PZJ328936 QJF328936 QTB328936 RCX328936 RMT328936 RWP328936 SGL328936 SQH328936 TAD328936 TJZ328936 TTV328936 UDR328936 UNN328936 UXJ328936 VHF328936 VRB328936 WAX328936 WKT328936 WUP328936 ID329018 RZ329018 ABV329018 ALR329018 AVN329018 BFJ329018 BPF329018 BZB329018 CIX329018 CST329018 DCP329018 DML329018 DWH329018 EGD329018 EPZ329018 EZV329018 FJR329018 FTN329018 GDJ329018 GNF329018 GXB329018 HGX329018 HQT329018 IAP329018 IKL329018 IUH329018 JED329018 JNZ329018 JXV329018 KHR329018 KRN329018 LBJ329018 LLF329018 LVB329018 MEX329018 MOT329018 MYP329018 NIL329018 NSH329018 OCD329018 OLZ329018 OVV329018 PFR329018 PPN329018 PZJ329018 QJF329018 QTB329018 RCX329018 RMT329018 RWP329018 SGL329018 SQH329018 TAD329018 TJZ329018 TTV329018 UDR329018 UNN329018 UXJ329018 VHF329018 VRB329018 WAX329018 WKT329018 WUP329018 ID394472 RZ394472 ABV394472 ALR394472 AVN394472 BFJ394472 BPF394472 BZB394472 CIX394472 CST394472 DCP394472 DML394472 DWH394472 EGD394472 EPZ394472 EZV394472 FJR394472 FTN394472 GDJ394472 GNF394472 GXB394472 HGX394472 HQT394472 IAP394472 IKL394472 IUH394472 JED394472 JNZ394472 JXV394472 KHR394472 KRN394472 LBJ394472 LLF394472 LVB394472 MEX394472 MOT394472 MYP394472 NIL394472 NSH394472 OCD394472 OLZ394472 OVV394472 PFR394472 PPN394472 PZJ394472 QJF394472 QTB394472 RCX394472 RMT394472 RWP394472 SGL394472 SQH394472 TAD394472 TJZ394472 TTV394472 UDR394472 UNN394472 UXJ394472 VHF394472 VRB394472 WAX394472 WKT394472 WUP394472 ID394554 RZ394554 ABV394554 ALR394554 AVN394554 BFJ394554 BPF394554 BZB394554 CIX394554 CST394554 DCP394554 DML394554 DWH394554 EGD394554 EPZ394554 EZV394554 FJR394554 FTN394554 GDJ394554 GNF394554 GXB394554 HGX394554 HQT394554 IAP394554 IKL394554 IUH394554 JED394554 JNZ394554 JXV394554 KHR394554 KRN394554 LBJ394554 LLF394554 LVB394554 MEX394554 MOT394554 MYP394554 NIL394554 NSH394554 OCD394554 OLZ394554 OVV394554 PFR394554 PPN394554 PZJ394554 QJF394554 QTB394554 RCX394554 RMT394554 RWP394554 SGL394554 SQH394554 TAD394554 TJZ394554 TTV394554 UDR394554 UNN394554 UXJ394554 VHF394554 VRB394554 WAX394554 WKT394554 WUP394554 ID460008 RZ460008 ABV460008 ALR460008 AVN460008 BFJ460008 BPF460008 BZB460008 CIX460008 CST460008 DCP460008 DML460008 DWH460008 EGD460008 EPZ460008 EZV460008 FJR460008 FTN460008 GDJ460008 GNF460008 GXB460008 HGX460008 HQT460008 IAP460008 IKL460008 IUH460008 JED460008 JNZ460008 JXV460008 KHR460008 KRN460008 LBJ460008 LLF460008 LVB460008 MEX460008 MOT460008 MYP460008 NIL460008 NSH460008 OCD460008 OLZ460008 OVV460008 PFR460008 PPN460008 PZJ460008 QJF460008 QTB460008 RCX460008 RMT460008 RWP460008 SGL460008 SQH460008 TAD460008 TJZ460008 TTV460008 UDR460008 UNN460008 UXJ460008 VHF460008 VRB460008 WAX460008 WKT460008 WUP460008 ID460090 RZ460090 ABV460090 ALR460090 AVN460090 BFJ460090 BPF460090 BZB460090 CIX460090 CST460090 DCP460090 DML460090 DWH460090 EGD460090 EPZ460090 EZV460090 FJR460090 FTN460090 GDJ460090 GNF460090 GXB460090 HGX460090 HQT460090 IAP460090 IKL460090 IUH460090 JED460090 JNZ460090 JXV460090 KHR460090 KRN460090 LBJ460090 LLF460090 LVB460090 MEX460090 MOT460090 MYP460090 NIL460090 NSH460090 OCD460090 OLZ460090 OVV460090 PFR460090 PPN460090 PZJ460090 QJF460090 QTB460090 RCX460090 RMT460090 RWP460090 SGL460090 SQH460090 TAD460090 TJZ460090 TTV460090 UDR460090 UNN460090 UXJ460090 VHF460090 VRB460090 WAX460090 WKT460090 WUP460090 ID525544 RZ525544 ABV525544 ALR525544 AVN525544 BFJ525544 BPF525544 BZB525544 CIX525544 CST525544 DCP525544 DML525544 DWH525544 EGD525544 EPZ525544 EZV525544 FJR525544 FTN525544 GDJ525544 GNF525544 GXB525544 HGX525544 HQT525544 IAP525544 IKL525544 IUH525544 JED525544 JNZ525544 JXV525544 KHR525544 KRN525544 LBJ525544 LLF525544 LVB525544 MEX525544 MOT525544 MYP525544 NIL525544 NSH525544 OCD525544 OLZ525544 OVV525544 PFR525544 PPN525544 PZJ525544 QJF525544 QTB525544 RCX525544 RMT525544 RWP525544 SGL525544 SQH525544 TAD525544 TJZ525544 TTV525544 UDR525544 UNN525544 UXJ525544 VHF525544 VRB525544 WAX525544 WKT525544 WUP525544 ID525626 RZ525626 ABV525626 ALR525626 AVN525626 BFJ525626 BPF525626 BZB525626 CIX525626 CST525626 DCP525626 DML525626 DWH525626 EGD525626 EPZ525626 EZV525626 FJR525626 FTN525626 GDJ525626 GNF525626 GXB525626 HGX525626 HQT525626 IAP525626 IKL525626 IUH525626 JED525626 JNZ525626 JXV525626 KHR525626 KRN525626 LBJ525626 LLF525626 LVB525626 MEX525626 MOT525626 MYP525626 NIL525626 NSH525626 OCD525626 OLZ525626 OVV525626 PFR525626 PPN525626 PZJ525626 QJF525626 QTB525626 RCX525626 RMT525626 RWP525626 SGL525626 SQH525626 TAD525626 TJZ525626 TTV525626 UDR525626 UNN525626 UXJ525626 VHF525626 VRB525626 WAX525626 WKT525626 WUP525626 ID591080 RZ591080 ABV591080 ALR591080 AVN591080 BFJ591080 BPF591080 BZB591080 CIX591080 CST591080 DCP591080 DML591080 DWH591080 EGD591080 EPZ591080 EZV591080 FJR591080 FTN591080 GDJ591080 GNF591080 GXB591080 HGX591080 HQT591080 IAP591080 IKL591080 IUH591080 JED591080 JNZ591080 JXV591080 KHR591080 KRN591080 LBJ591080 LLF591080 LVB591080 MEX591080 MOT591080 MYP591080 NIL591080 NSH591080 OCD591080 OLZ591080 OVV591080 PFR591080 PPN591080 PZJ591080 QJF591080 QTB591080 RCX591080 RMT591080 RWP591080 SGL591080 SQH591080 TAD591080 TJZ591080 TTV591080 UDR591080 UNN591080 UXJ591080 VHF591080 VRB591080 WAX591080 WKT591080 WUP591080 ID591162 RZ591162 ABV591162 ALR591162 AVN591162 BFJ591162 BPF591162 BZB591162 CIX591162 CST591162 DCP591162 DML591162 DWH591162 EGD591162 EPZ591162 EZV591162 FJR591162 FTN591162 GDJ591162 GNF591162 GXB591162 HGX591162 HQT591162 IAP591162 IKL591162 IUH591162 JED591162 JNZ591162 JXV591162 KHR591162 KRN591162 LBJ591162 LLF591162 LVB591162 MEX591162 MOT591162 MYP591162 NIL591162 NSH591162 OCD591162 OLZ591162 OVV591162 PFR591162 PPN591162 PZJ591162 QJF591162 QTB591162 RCX591162 RMT591162 RWP591162 SGL591162 SQH591162 TAD591162 TJZ591162 TTV591162 UDR591162 UNN591162 UXJ591162 VHF591162 VRB591162 WAX591162 WKT591162 WUP591162 ID656616 RZ656616 ABV656616 ALR656616 AVN656616 BFJ656616 BPF656616 BZB656616 CIX656616 CST656616 DCP656616 DML656616 DWH656616 EGD656616 EPZ656616 EZV656616 FJR656616 FTN656616 GDJ656616 GNF656616 GXB656616 HGX656616 HQT656616 IAP656616 IKL656616 IUH656616 JED656616 JNZ656616 JXV656616 KHR656616 KRN656616 LBJ656616 LLF656616 LVB656616 MEX656616 MOT656616 MYP656616 NIL656616 NSH656616 OCD656616 OLZ656616 OVV656616 PFR656616 PPN656616 PZJ656616 QJF656616 QTB656616 RCX656616 RMT656616 RWP656616 SGL656616 SQH656616 TAD656616 TJZ656616 TTV656616 UDR656616 UNN656616 UXJ656616 VHF656616 VRB656616 WAX656616 WKT656616 WUP656616 ID656698 RZ656698 ABV656698 ALR656698 AVN656698 BFJ656698 BPF656698 BZB656698 CIX656698 CST656698 DCP656698 DML656698 DWH656698 EGD656698 EPZ656698 EZV656698 FJR656698 FTN656698 GDJ656698 GNF656698 GXB656698 HGX656698 HQT656698 IAP656698 IKL656698 IUH656698 JED656698 JNZ656698 JXV656698 KHR656698 KRN656698 LBJ656698 LLF656698 LVB656698 MEX656698 MOT656698 MYP656698 NIL656698 NSH656698 OCD656698 OLZ656698 OVV656698 PFR656698 PPN656698 PZJ656698 QJF656698 QTB656698 RCX656698 RMT656698 RWP656698 SGL656698 SQH656698 TAD656698 TJZ656698 TTV656698 UDR656698 UNN656698 UXJ656698 VHF656698 VRB656698 WAX656698 WKT656698 WUP656698 ID722152 RZ722152 ABV722152 ALR722152 AVN722152 BFJ722152 BPF722152 BZB722152 CIX722152 CST722152 DCP722152 DML722152 DWH722152 EGD722152 EPZ722152 EZV722152 FJR722152 FTN722152 GDJ722152 GNF722152 GXB722152 HGX722152 HQT722152 IAP722152 IKL722152 IUH722152 JED722152 JNZ722152 JXV722152 KHR722152 KRN722152 LBJ722152 LLF722152 LVB722152 MEX722152 MOT722152 MYP722152 NIL722152 NSH722152 OCD722152 OLZ722152 OVV722152 PFR722152 PPN722152 PZJ722152 QJF722152 QTB722152 RCX722152 RMT722152 RWP722152 SGL722152 SQH722152 TAD722152 TJZ722152 TTV722152 UDR722152 UNN722152 UXJ722152 VHF722152 VRB722152 WAX722152 WKT722152 WUP722152 ID722234 RZ722234 ABV722234 ALR722234 AVN722234 BFJ722234 BPF722234 BZB722234 CIX722234 CST722234 DCP722234 DML722234 DWH722234 EGD722234 EPZ722234 EZV722234 FJR722234 FTN722234 GDJ722234 GNF722234 GXB722234 HGX722234 HQT722234 IAP722234 IKL722234 IUH722234 JED722234 JNZ722234 JXV722234 KHR722234 KRN722234 LBJ722234 LLF722234 LVB722234 MEX722234 MOT722234 MYP722234 NIL722234 NSH722234 OCD722234 OLZ722234 OVV722234 PFR722234 PPN722234 PZJ722234 QJF722234 QTB722234 RCX722234 RMT722234 RWP722234 SGL722234 SQH722234 TAD722234 TJZ722234 TTV722234 UDR722234 UNN722234 UXJ722234 VHF722234 VRB722234 WAX722234 WKT722234 WUP722234 ID787688 RZ787688 ABV787688 ALR787688 AVN787688 BFJ787688 BPF787688 BZB787688 CIX787688 CST787688 DCP787688 DML787688 DWH787688 EGD787688 EPZ787688 EZV787688 FJR787688 FTN787688 GDJ787688 GNF787688 GXB787688 HGX787688 HQT787688 IAP787688 IKL787688 IUH787688 JED787688 JNZ787688 JXV787688 KHR787688 KRN787688 LBJ787688 LLF787688 LVB787688 MEX787688 MOT787688 MYP787688 NIL787688 NSH787688 OCD787688 OLZ787688 OVV787688 PFR787688 PPN787688 PZJ787688 QJF787688 QTB787688 RCX787688 RMT787688 RWP787688 SGL787688 SQH787688 TAD787688 TJZ787688 TTV787688 UDR787688 UNN787688 UXJ787688 VHF787688 VRB787688 WAX787688 WKT787688 WUP787688 ID787770 RZ787770 ABV787770 ALR787770 AVN787770 BFJ787770 BPF787770 BZB787770 CIX787770 CST787770 DCP787770 DML787770 DWH787770 EGD787770 EPZ787770 EZV787770 FJR787770 FTN787770 GDJ787770 GNF787770 GXB787770 HGX787770 HQT787770 IAP787770 IKL787770 IUH787770 JED787770 JNZ787770 JXV787770 KHR787770 KRN787770 LBJ787770 LLF787770 LVB787770 MEX787770 MOT787770 MYP787770 NIL787770 NSH787770 OCD787770 OLZ787770 OVV787770 PFR787770 PPN787770 PZJ787770 QJF787770 QTB787770 RCX787770 RMT787770 RWP787770 SGL787770 SQH787770 TAD787770 TJZ787770 TTV787770 UDR787770 UNN787770 UXJ787770 VHF787770 VRB787770 WAX787770 WKT787770 WUP787770 ID853224 RZ853224 ABV853224 ALR853224 AVN853224 BFJ853224 BPF853224 BZB853224 CIX853224 CST853224 DCP853224 DML853224 DWH853224 EGD853224 EPZ853224 EZV853224 FJR853224 FTN853224 GDJ853224 GNF853224 GXB853224 HGX853224 HQT853224 IAP853224 IKL853224 IUH853224 JED853224 JNZ853224 JXV853224 KHR853224 KRN853224 LBJ853224 LLF853224 LVB853224 MEX853224 MOT853224 MYP853224 NIL853224 NSH853224 OCD853224 OLZ853224 OVV853224 PFR853224 PPN853224 PZJ853224 QJF853224 QTB853224 RCX853224 RMT853224 RWP853224 SGL853224 SQH853224 TAD853224 TJZ853224 TTV853224 UDR853224 UNN853224 UXJ853224 VHF853224 VRB853224 WAX853224 WKT853224 WUP853224 ID853306 RZ853306 ABV853306 ALR853306 AVN853306 BFJ853306 BPF853306 BZB853306 CIX853306 CST853306 DCP853306 DML853306 DWH853306 EGD853306 EPZ853306 EZV853306 FJR853306 FTN853306 GDJ853306 GNF853306 GXB853306 HGX853306 HQT853306 IAP853306 IKL853306 IUH853306 JED853306 JNZ853306 JXV853306 KHR853306 KRN853306 LBJ853306 LLF853306 LVB853306 MEX853306 MOT853306 MYP853306 NIL853306 NSH853306 OCD853306 OLZ853306 OVV853306 PFR853306 PPN853306 PZJ853306 QJF853306 QTB853306 RCX853306 RMT853306 RWP853306 SGL853306 SQH853306 TAD853306 TJZ853306 TTV853306 UDR853306 UNN853306 UXJ853306 VHF853306 VRB853306 WAX853306 WKT853306 WUP853306 ID918760 RZ918760 ABV918760 ALR918760 AVN918760 BFJ918760 BPF918760 BZB918760 CIX918760 CST918760 DCP918760 DML918760 DWH918760 EGD918760 EPZ918760 EZV918760 FJR918760 FTN918760 GDJ918760 GNF918760 GXB918760 HGX918760 HQT918760 IAP918760 IKL918760 IUH918760 JED918760 JNZ918760 JXV918760 KHR918760 KRN918760 LBJ918760 LLF918760 LVB918760 MEX918760 MOT918760 MYP918760 NIL918760 NSH918760 OCD918760 OLZ918760 OVV918760 PFR918760 PPN918760 PZJ918760 QJF918760 QTB918760 RCX918760 RMT918760 RWP918760 SGL918760 SQH918760 TAD918760 TJZ918760 TTV918760 UDR918760 UNN918760 UXJ918760 VHF918760 VRB918760 WAX918760 WKT918760 WUP918760 ID918842 RZ918842 ABV918842 ALR918842 AVN918842 BFJ918842 BPF918842 BZB918842 CIX918842 CST918842 DCP918842 DML918842 DWH918842 EGD918842 EPZ918842 EZV918842 FJR918842 FTN918842 GDJ918842 GNF918842 GXB918842 HGX918842 HQT918842 IAP918842 IKL918842 IUH918842 JED918842 JNZ918842 JXV918842 KHR918842 KRN918842 LBJ918842 LLF918842 LVB918842 MEX918842 MOT918842 MYP918842 NIL918842 NSH918842 OCD918842 OLZ918842 OVV918842 PFR918842 PPN918842 PZJ918842 QJF918842 QTB918842 RCX918842 RMT918842 RWP918842 SGL918842 SQH918842 TAD918842 TJZ918842 TTV918842 UDR918842 UNN918842 UXJ918842 VHF918842 VRB918842 WAX918842 WKT918842 WUP918842 ID984296 RZ984296 ABV984296 ALR984296 AVN984296 BFJ984296 BPF984296 BZB984296 CIX984296 CST984296 DCP984296 DML984296 DWH984296 EGD984296 EPZ984296 EZV984296 FJR984296 FTN984296 GDJ984296 GNF984296 GXB984296 HGX984296 HQT984296 IAP984296 IKL984296 IUH984296 JED984296 JNZ984296 JXV984296 KHR984296 KRN984296 LBJ984296 LLF984296 LVB984296 MEX984296 MOT984296 MYP984296 NIL984296 NSH984296 OCD984296 OLZ984296 OVV984296 PFR984296 PPN984296 PZJ984296 QJF984296 QTB984296 RCX984296 RMT984296 RWP984296 SGL984296 SQH984296 TAD984296 TJZ984296 TTV984296 UDR984296 UNN984296 UXJ984296 VHF984296 VRB984296 WAX984296 WKT984296 WUP984296 ID984378 RZ984378 ABV984378 ALR984378 AVN984378 BFJ984378 BPF984378 BZB984378 CIX984378 CST984378 DCP984378 DML984378 DWH984378 EGD984378 EPZ984378 EZV984378 FJR984378 FTN984378 GDJ984378 GNF984378 GXB984378 HGX984378 HQT984378 IAP984378 IKL984378 IUH984378 JED984378 JNZ984378 JXV984378 KHR984378 KRN984378 LBJ984378 LLF984378 LVB984378 MEX984378 MOT984378 MYP984378 NIL984378 NSH984378 OCD984378 OLZ984378 OVV984378 PFR984378 PPN984378 PZJ984378 QJF984378 QTB984378 RCX984378 RMT984378 RWP984378 SGL984378 SQH984378 TAD984378 TJZ984378 TTV984378 UDR984378 UNN984378 UXJ984378 VHF984378 VRB984378 WAX984378 WKT984378 WUP984378 ID66866:ID66867 ID132402:ID132403 ID197938:ID197939 ID263474:ID263475 ID329010:ID329011 ID394546:ID394547 ID460082:ID460083 ID525618:ID525619 ID591154:ID591155 ID656690:ID656691 ID722226:ID722227 ID787762:ID787763 ID853298:ID853299 ID918834:ID918835 ID984370:ID984371 RZ66866:RZ66867 RZ132402:RZ132403 RZ197938:RZ197939 RZ263474:RZ263475 RZ329010:RZ329011 RZ394546:RZ394547 RZ460082:RZ460083 RZ525618:RZ525619 RZ591154:RZ591155 RZ656690:RZ656691 RZ722226:RZ722227 RZ787762:RZ787763 RZ853298:RZ853299 RZ918834:RZ918835 RZ984370:RZ984371 ABV66866:ABV66867 ABV132402:ABV132403 ABV197938:ABV197939 ABV263474:ABV263475 ABV329010:ABV329011 ABV394546:ABV394547 ABV460082:ABV460083 ABV525618:ABV525619 ABV591154:ABV591155 ABV656690:ABV656691 ABV722226:ABV722227 ABV787762:ABV787763 ABV853298:ABV853299 ABV918834:ABV918835 ABV984370:ABV984371 ALR66866:ALR66867 ALR132402:ALR132403 ALR197938:ALR197939 ALR263474:ALR263475 ALR329010:ALR329011 ALR394546:ALR394547 ALR460082:ALR460083 ALR525618:ALR525619 ALR591154:ALR591155 ALR656690:ALR656691 ALR722226:ALR722227 ALR787762:ALR787763 ALR853298:ALR853299 ALR918834:ALR918835 ALR984370:ALR984371 AVN66866:AVN66867 AVN132402:AVN132403 AVN197938:AVN197939 AVN263474:AVN263475 AVN329010:AVN329011 AVN394546:AVN394547 AVN460082:AVN460083 AVN525618:AVN525619 AVN591154:AVN591155 AVN656690:AVN656691 AVN722226:AVN722227 AVN787762:AVN787763 AVN853298:AVN853299 AVN918834:AVN918835 AVN984370:AVN984371 BFJ66866:BFJ66867 BFJ132402:BFJ132403 BFJ197938:BFJ197939 BFJ263474:BFJ263475 BFJ329010:BFJ329011 BFJ394546:BFJ394547 BFJ460082:BFJ460083 BFJ525618:BFJ525619 BFJ591154:BFJ591155 BFJ656690:BFJ656691 BFJ722226:BFJ722227 BFJ787762:BFJ787763 BFJ853298:BFJ853299 BFJ918834:BFJ918835 BFJ984370:BFJ984371 BPF66866:BPF66867 BPF132402:BPF132403 BPF197938:BPF197939 BPF263474:BPF263475 BPF329010:BPF329011 BPF394546:BPF394547 BPF460082:BPF460083 BPF525618:BPF525619 BPF591154:BPF591155 BPF656690:BPF656691 BPF722226:BPF722227 BPF787762:BPF787763 BPF853298:BPF853299 BPF918834:BPF918835 BPF984370:BPF984371 BZB66866:BZB66867 BZB132402:BZB132403 BZB197938:BZB197939 BZB263474:BZB263475 BZB329010:BZB329011 BZB394546:BZB394547 BZB460082:BZB460083 BZB525618:BZB525619 BZB591154:BZB591155 BZB656690:BZB656691 BZB722226:BZB722227 BZB787762:BZB787763 BZB853298:BZB853299 BZB918834:BZB918835 BZB984370:BZB984371 CIX66866:CIX66867 CIX132402:CIX132403 CIX197938:CIX197939 CIX263474:CIX263475 CIX329010:CIX329011 CIX394546:CIX394547 CIX460082:CIX460083 CIX525618:CIX525619 CIX591154:CIX591155 CIX656690:CIX656691 CIX722226:CIX722227 CIX787762:CIX787763 CIX853298:CIX853299 CIX918834:CIX918835 CIX984370:CIX984371 CST66866:CST66867 CST132402:CST132403 CST197938:CST197939 CST263474:CST263475 CST329010:CST329011 CST394546:CST394547 CST460082:CST460083 CST525618:CST525619 CST591154:CST591155 CST656690:CST656691 CST722226:CST722227 CST787762:CST787763 CST853298:CST853299 CST918834:CST918835 CST984370:CST984371 DCP66866:DCP66867 DCP132402:DCP132403 DCP197938:DCP197939 DCP263474:DCP263475 DCP329010:DCP329011 DCP394546:DCP394547 DCP460082:DCP460083 DCP525618:DCP525619 DCP591154:DCP591155 DCP656690:DCP656691 DCP722226:DCP722227 DCP787762:DCP787763 DCP853298:DCP853299 DCP918834:DCP918835 DCP984370:DCP984371 DML66866:DML66867 DML132402:DML132403 DML197938:DML197939 DML263474:DML263475 DML329010:DML329011 DML394546:DML394547 DML460082:DML460083 DML525618:DML525619 DML591154:DML591155 DML656690:DML656691 DML722226:DML722227 DML787762:DML787763 DML853298:DML853299 DML918834:DML918835 DML984370:DML984371 DWH66866:DWH66867 DWH132402:DWH132403 DWH197938:DWH197939 DWH263474:DWH263475 DWH329010:DWH329011 DWH394546:DWH394547 DWH460082:DWH460083 DWH525618:DWH525619 DWH591154:DWH591155 DWH656690:DWH656691 DWH722226:DWH722227 DWH787762:DWH787763 DWH853298:DWH853299 DWH918834:DWH918835 DWH984370:DWH984371 EGD66866:EGD66867 EGD132402:EGD132403 EGD197938:EGD197939 EGD263474:EGD263475 EGD329010:EGD329011 EGD394546:EGD394547 EGD460082:EGD460083 EGD525618:EGD525619 EGD591154:EGD591155 EGD656690:EGD656691 EGD722226:EGD722227 EGD787762:EGD787763 EGD853298:EGD853299 EGD918834:EGD918835 EGD984370:EGD984371 EPZ66866:EPZ66867 EPZ132402:EPZ132403 EPZ197938:EPZ197939 EPZ263474:EPZ263475 EPZ329010:EPZ329011 EPZ394546:EPZ394547 EPZ460082:EPZ460083 EPZ525618:EPZ525619 EPZ591154:EPZ591155 EPZ656690:EPZ656691 EPZ722226:EPZ722227 EPZ787762:EPZ787763 EPZ853298:EPZ853299 EPZ918834:EPZ918835 EPZ984370:EPZ984371 EZV66866:EZV66867 EZV132402:EZV132403 EZV197938:EZV197939 EZV263474:EZV263475 EZV329010:EZV329011 EZV394546:EZV394547 EZV460082:EZV460083 EZV525618:EZV525619 EZV591154:EZV591155 EZV656690:EZV656691 EZV722226:EZV722227 EZV787762:EZV787763 EZV853298:EZV853299 EZV918834:EZV918835 EZV984370:EZV984371 FJR66866:FJR66867 FJR132402:FJR132403 FJR197938:FJR197939 FJR263474:FJR263475 FJR329010:FJR329011 FJR394546:FJR394547 FJR460082:FJR460083 FJR525618:FJR525619 FJR591154:FJR591155 FJR656690:FJR656691 FJR722226:FJR722227 FJR787762:FJR787763 FJR853298:FJR853299 FJR918834:FJR918835 FJR984370:FJR984371 FTN66866:FTN66867 FTN132402:FTN132403 FTN197938:FTN197939 FTN263474:FTN263475 FTN329010:FTN329011 FTN394546:FTN394547 FTN460082:FTN460083 FTN525618:FTN525619 FTN591154:FTN591155 FTN656690:FTN656691 FTN722226:FTN722227 FTN787762:FTN787763 FTN853298:FTN853299 FTN918834:FTN918835 FTN984370:FTN984371 GDJ66866:GDJ66867 GDJ132402:GDJ132403 GDJ197938:GDJ197939 GDJ263474:GDJ263475 GDJ329010:GDJ329011 GDJ394546:GDJ394547 GDJ460082:GDJ460083 GDJ525618:GDJ525619 GDJ591154:GDJ591155 GDJ656690:GDJ656691 GDJ722226:GDJ722227 GDJ787762:GDJ787763 GDJ853298:GDJ853299 GDJ918834:GDJ918835 GDJ984370:GDJ984371 GNF66866:GNF66867 GNF132402:GNF132403 GNF197938:GNF197939 GNF263474:GNF263475 GNF329010:GNF329011 GNF394546:GNF394547 GNF460082:GNF460083 GNF525618:GNF525619 GNF591154:GNF591155 GNF656690:GNF656691 GNF722226:GNF722227 GNF787762:GNF787763 GNF853298:GNF853299 GNF918834:GNF918835 GNF984370:GNF984371 GXB66866:GXB66867 GXB132402:GXB132403 GXB197938:GXB197939 GXB263474:GXB263475 GXB329010:GXB329011 GXB394546:GXB394547 GXB460082:GXB460083 GXB525618:GXB525619 GXB591154:GXB591155 GXB656690:GXB656691 GXB722226:GXB722227 GXB787762:GXB787763 GXB853298:GXB853299 GXB918834:GXB918835 GXB984370:GXB984371 HGX66866:HGX66867 HGX132402:HGX132403 HGX197938:HGX197939 HGX263474:HGX263475 HGX329010:HGX329011 HGX394546:HGX394547 HGX460082:HGX460083 HGX525618:HGX525619 HGX591154:HGX591155 HGX656690:HGX656691 HGX722226:HGX722227 HGX787762:HGX787763 HGX853298:HGX853299 HGX918834:HGX918835 HGX984370:HGX984371 HQT66866:HQT66867 HQT132402:HQT132403 HQT197938:HQT197939 HQT263474:HQT263475 HQT329010:HQT329011 HQT394546:HQT394547 HQT460082:HQT460083 HQT525618:HQT525619 HQT591154:HQT591155 HQT656690:HQT656691 HQT722226:HQT722227 HQT787762:HQT787763 HQT853298:HQT853299 HQT918834:HQT918835 HQT984370:HQT984371 IAP66866:IAP66867 IAP132402:IAP132403 IAP197938:IAP197939 IAP263474:IAP263475 IAP329010:IAP329011 IAP394546:IAP394547 IAP460082:IAP460083 IAP525618:IAP525619 IAP591154:IAP591155 IAP656690:IAP656691 IAP722226:IAP722227 IAP787762:IAP787763 IAP853298:IAP853299 IAP918834:IAP918835 IAP984370:IAP984371 IKL66866:IKL66867 IKL132402:IKL132403 IKL197938:IKL197939 IKL263474:IKL263475 IKL329010:IKL329011 IKL394546:IKL394547 IKL460082:IKL460083 IKL525618:IKL525619 IKL591154:IKL591155 IKL656690:IKL656691 IKL722226:IKL722227 IKL787762:IKL787763 IKL853298:IKL853299 IKL918834:IKL918835 IKL984370:IKL984371 IUH66866:IUH66867 IUH132402:IUH132403 IUH197938:IUH197939 IUH263474:IUH263475 IUH329010:IUH329011 IUH394546:IUH394547 IUH460082:IUH460083 IUH525618:IUH525619 IUH591154:IUH591155 IUH656690:IUH656691 IUH722226:IUH722227 IUH787762:IUH787763 IUH853298:IUH853299 IUH918834:IUH918835 IUH984370:IUH984371 JED66866:JED66867 JED132402:JED132403 JED197938:JED197939 JED263474:JED263475 JED329010:JED329011 JED394546:JED394547 JED460082:JED460083 JED525618:JED525619 JED591154:JED591155 JED656690:JED656691 JED722226:JED722227 JED787762:JED787763 JED853298:JED853299 JED918834:JED918835 JED984370:JED984371 JNZ66866:JNZ66867 JNZ132402:JNZ132403 JNZ197938:JNZ197939 JNZ263474:JNZ263475 JNZ329010:JNZ329011 JNZ394546:JNZ394547 JNZ460082:JNZ460083 JNZ525618:JNZ525619 JNZ591154:JNZ591155 JNZ656690:JNZ656691 JNZ722226:JNZ722227 JNZ787762:JNZ787763 JNZ853298:JNZ853299 JNZ918834:JNZ918835 JNZ984370:JNZ984371 JXV66866:JXV66867 JXV132402:JXV132403 JXV197938:JXV197939 JXV263474:JXV263475 JXV329010:JXV329011 JXV394546:JXV394547 JXV460082:JXV460083 JXV525618:JXV525619 JXV591154:JXV591155 JXV656690:JXV656691 JXV722226:JXV722227 JXV787762:JXV787763 JXV853298:JXV853299 JXV918834:JXV918835 JXV984370:JXV984371 KHR66866:KHR66867 KHR132402:KHR132403 KHR197938:KHR197939 KHR263474:KHR263475 KHR329010:KHR329011 KHR394546:KHR394547 KHR460082:KHR460083 KHR525618:KHR525619 KHR591154:KHR591155 KHR656690:KHR656691 KHR722226:KHR722227 KHR787762:KHR787763 KHR853298:KHR853299 KHR918834:KHR918835 KHR984370:KHR984371 KRN66866:KRN66867 KRN132402:KRN132403 KRN197938:KRN197939 KRN263474:KRN263475 KRN329010:KRN329011 KRN394546:KRN394547 KRN460082:KRN460083 KRN525618:KRN525619 KRN591154:KRN591155 KRN656690:KRN656691 KRN722226:KRN722227 KRN787762:KRN787763 KRN853298:KRN853299 KRN918834:KRN918835 KRN984370:KRN984371 LBJ66866:LBJ66867 LBJ132402:LBJ132403 LBJ197938:LBJ197939 LBJ263474:LBJ263475 LBJ329010:LBJ329011 LBJ394546:LBJ394547 LBJ460082:LBJ460083 LBJ525618:LBJ525619 LBJ591154:LBJ591155 LBJ656690:LBJ656691 LBJ722226:LBJ722227 LBJ787762:LBJ787763 LBJ853298:LBJ853299 LBJ918834:LBJ918835 LBJ984370:LBJ984371 LLF66866:LLF66867 LLF132402:LLF132403 LLF197938:LLF197939 LLF263474:LLF263475 LLF329010:LLF329011 LLF394546:LLF394547 LLF460082:LLF460083 LLF525618:LLF525619 LLF591154:LLF591155 LLF656690:LLF656691 LLF722226:LLF722227 LLF787762:LLF787763 LLF853298:LLF853299 LLF918834:LLF918835 LLF984370:LLF984371 LVB66866:LVB66867 LVB132402:LVB132403 LVB197938:LVB197939 LVB263474:LVB263475 LVB329010:LVB329011 LVB394546:LVB394547 LVB460082:LVB460083 LVB525618:LVB525619 LVB591154:LVB591155 LVB656690:LVB656691 LVB722226:LVB722227 LVB787762:LVB787763 LVB853298:LVB853299 LVB918834:LVB918835 LVB984370:LVB984371 MEX66866:MEX66867 MEX132402:MEX132403 MEX197938:MEX197939 MEX263474:MEX263475 MEX329010:MEX329011 MEX394546:MEX394547 MEX460082:MEX460083 MEX525618:MEX525619 MEX591154:MEX591155 MEX656690:MEX656691 MEX722226:MEX722227 MEX787762:MEX787763 MEX853298:MEX853299 MEX918834:MEX918835 MEX984370:MEX984371 MOT66866:MOT66867 MOT132402:MOT132403 MOT197938:MOT197939 MOT263474:MOT263475 MOT329010:MOT329011 MOT394546:MOT394547 MOT460082:MOT460083 MOT525618:MOT525619 MOT591154:MOT591155 MOT656690:MOT656691 MOT722226:MOT722227 MOT787762:MOT787763 MOT853298:MOT853299 MOT918834:MOT918835 MOT984370:MOT984371 MYP66866:MYP66867 MYP132402:MYP132403 MYP197938:MYP197939 MYP263474:MYP263475 MYP329010:MYP329011 MYP394546:MYP394547 MYP460082:MYP460083 MYP525618:MYP525619 MYP591154:MYP591155 MYP656690:MYP656691 MYP722226:MYP722227 MYP787762:MYP787763 MYP853298:MYP853299 MYP918834:MYP918835 MYP984370:MYP984371 NIL66866:NIL66867 NIL132402:NIL132403 NIL197938:NIL197939 NIL263474:NIL263475 NIL329010:NIL329011 NIL394546:NIL394547 NIL460082:NIL460083 NIL525618:NIL525619 NIL591154:NIL591155 NIL656690:NIL656691 NIL722226:NIL722227 NIL787762:NIL787763 NIL853298:NIL853299 NIL918834:NIL918835 NIL984370:NIL984371 NSH66866:NSH66867 NSH132402:NSH132403 NSH197938:NSH197939 NSH263474:NSH263475 NSH329010:NSH329011 NSH394546:NSH394547 NSH460082:NSH460083 NSH525618:NSH525619 NSH591154:NSH591155 NSH656690:NSH656691 NSH722226:NSH722227 NSH787762:NSH787763 NSH853298:NSH853299 NSH918834:NSH918835 NSH984370:NSH984371 OCD66866:OCD66867 OCD132402:OCD132403 OCD197938:OCD197939 OCD263474:OCD263475 OCD329010:OCD329011 OCD394546:OCD394547 OCD460082:OCD460083 OCD525618:OCD525619 OCD591154:OCD591155 OCD656690:OCD656691 OCD722226:OCD722227 OCD787762:OCD787763 OCD853298:OCD853299 OCD918834:OCD918835 OCD984370:OCD984371 OLZ66866:OLZ66867 OLZ132402:OLZ132403 OLZ197938:OLZ197939 OLZ263474:OLZ263475 OLZ329010:OLZ329011 OLZ394546:OLZ394547 OLZ460082:OLZ460083 OLZ525618:OLZ525619 OLZ591154:OLZ591155 OLZ656690:OLZ656691 OLZ722226:OLZ722227 OLZ787762:OLZ787763 OLZ853298:OLZ853299 OLZ918834:OLZ918835 OLZ984370:OLZ984371 OVV66866:OVV66867 OVV132402:OVV132403 OVV197938:OVV197939 OVV263474:OVV263475 OVV329010:OVV329011 OVV394546:OVV394547 OVV460082:OVV460083 OVV525618:OVV525619 OVV591154:OVV591155 OVV656690:OVV656691 OVV722226:OVV722227 OVV787762:OVV787763 OVV853298:OVV853299 OVV918834:OVV918835 OVV984370:OVV984371 PFR66866:PFR66867 PFR132402:PFR132403 PFR197938:PFR197939 PFR263474:PFR263475 PFR329010:PFR329011 PFR394546:PFR394547 PFR460082:PFR460083 PFR525618:PFR525619 PFR591154:PFR591155 PFR656690:PFR656691 PFR722226:PFR722227 PFR787762:PFR787763 PFR853298:PFR853299 PFR918834:PFR918835 PFR984370:PFR984371 PPN66866:PPN66867 PPN132402:PPN132403 PPN197938:PPN197939 PPN263474:PPN263475 PPN329010:PPN329011 PPN394546:PPN394547 PPN460082:PPN460083 PPN525618:PPN525619 PPN591154:PPN591155 PPN656690:PPN656691 PPN722226:PPN722227 PPN787762:PPN787763 PPN853298:PPN853299 PPN918834:PPN918835 PPN984370:PPN984371 PZJ66866:PZJ66867 PZJ132402:PZJ132403 PZJ197938:PZJ197939 PZJ263474:PZJ263475 PZJ329010:PZJ329011 PZJ394546:PZJ394547 PZJ460082:PZJ460083 PZJ525618:PZJ525619 PZJ591154:PZJ591155 PZJ656690:PZJ656691 PZJ722226:PZJ722227 PZJ787762:PZJ787763 PZJ853298:PZJ853299 PZJ918834:PZJ918835 PZJ984370:PZJ984371 QJF66866:QJF66867 QJF132402:QJF132403 QJF197938:QJF197939 QJF263474:QJF263475 QJF329010:QJF329011 QJF394546:QJF394547 QJF460082:QJF460083 QJF525618:QJF525619 QJF591154:QJF591155 QJF656690:QJF656691 QJF722226:QJF722227 QJF787762:QJF787763 QJF853298:QJF853299 QJF918834:QJF918835 QJF984370:QJF984371 QTB66866:QTB66867 QTB132402:QTB132403 QTB197938:QTB197939 QTB263474:QTB263475 QTB329010:QTB329011 QTB394546:QTB394547 QTB460082:QTB460083 QTB525618:QTB525619 QTB591154:QTB591155 QTB656690:QTB656691 QTB722226:QTB722227 QTB787762:QTB787763 QTB853298:QTB853299 QTB918834:QTB918835 QTB984370:QTB984371 RCX66866:RCX66867 RCX132402:RCX132403 RCX197938:RCX197939 RCX263474:RCX263475 RCX329010:RCX329011 RCX394546:RCX394547 RCX460082:RCX460083 RCX525618:RCX525619 RCX591154:RCX591155 RCX656690:RCX656691 RCX722226:RCX722227 RCX787762:RCX787763 RCX853298:RCX853299 RCX918834:RCX918835 RCX984370:RCX984371 RMT66866:RMT66867 RMT132402:RMT132403 RMT197938:RMT197939 RMT263474:RMT263475 RMT329010:RMT329011 RMT394546:RMT394547 RMT460082:RMT460083 RMT525618:RMT525619 RMT591154:RMT591155 RMT656690:RMT656691 RMT722226:RMT722227 RMT787762:RMT787763 RMT853298:RMT853299 RMT918834:RMT918835 RMT984370:RMT984371 RWP66866:RWP66867 RWP132402:RWP132403 RWP197938:RWP197939 RWP263474:RWP263475 RWP329010:RWP329011 RWP394546:RWP394547 RWP460082:RWP460083 RWP525618:RWP525619 RWP591154:RWP591155 RWP656690:RWP656691 RWP722226:RWP722227 RWP787762:RWP787763 RWP853298:RWP853299 RWP918834:RWP918835 RWP984370:RWP984371 SGL66866:SGL66867 SGL132402:SGL132403 SGL197938:SGL197939 SGL263474:SGL263475 SGL329010:SGL329011 SGL394546:SGL394547 SGL460082:SGL460083 SGL525618:SGL525619 SGL591154:SGL591155 SGL656690:SGL656691 SGL722226:SGL722227 SGL787762:SGL787763 SGL853298:SGL853299 SGL918834:SGL918835 SGL984370:SGL984371 SQH66866:SQH66867 SQH132402:SQH132403 SQH197938:SQH197939 SQH263474:SQH263475 SQH329010:SQH329011 SQH394546:SQH394547 SQH460082:SQH460083 SQH525618:SQH525619 SQH591154:SQH591155 SQH656690:SQH656691 SQH722226:SQH722227 SQH787762:SQH787763 SQH853298:SQH853299 SQH918834:SQH918835 SQH984370:SQH984371 TAD66866:TAD66867 TAD132402:TAD132403 TAD197938:TAD197939 TAD263474:TAD263475 TAD329010:TAD329011 TAD394546:TAD394547 TAD460082:TAD460083 TAD525618:TAD525619 TAD591154:TAD591155 TAD656690:TAD656691 TAD722226:TAD722227 TAD787762:TAD787763 TAD853298:TAD853299 TAD918834:TAD918835 TAD984370:TAD984371 TJZ66866:TJZ66867 TJZ132402:TJZ132403 TJZ197938:TJZ197939 TJZ263474:TJZ263475 TJZ329010:TJZ329011 TJZ394546:TJZ394547 TJZ460082:TJZ460083 TJZ525618:TJZ525619 TJZ591154:TJZ591155 TJZ656690:TJZ656691 TJZ722226:TJZ722227 TJZ787762:TJZ787763 TJZ853298:TJZ853299 TJZ918834:TJZ918835 TJZ984370:TJZ984371 TTV66866:TTV66867 TTV132402:TTV132403 TTV197938:TTV197939 TTV263474:TTV263475 TTV329010:TTV329011 TTV394546:TTV394547 TTV460082:TTV460083 TTV525618:TTV525619 TTV591154:TTV591155 TTV656690:TTV656691 TTV722226:TTV722227 TTV787762:TTV787763 TTV853298:TTV853299 TTV918834:TTV918835 TTV984370:TTV984371 UDR66866:UDR66867 UDR132402:UDR132403 UDR197938:UDR197939 UDR263474:UDR263475 UDR329010:UDR329011 UDR394546:UDR394547 UDR460082:UDR460083 UDR525618:UDR525619 UDR591154:UDR591155 UDR656690:UDR656691 UDR722226:UDR722227 UDR787762:UDR787763 UDR853298:UDR853299 UDR918834:UDR918835 UDR984370:UDR984371 UNN66866:UNN66867 UNN132402:UNN132403 UNN197938:UNN197939 UNN263474:UNN263475 UNN329010:UNN329011 UNN394546:UNN394547 UNN460082:UNN460083 UNN525618:UNN525619 UNN591154:UNN591155 UNN656690:UNN656691 UNN722226:UNN722227 UNN787762:UNN787763 UNN853298:UNN853299 UNN918834:UNN918835 UNN984370:UNN984371 UXJ66866:UXJ66867 UXJ132402:UXJ132403 UXJ197938:UXJ197939 UXJ263474:UXJ263475 UXJ329010:UXJ329011 UXJ394546:UXJ394547 UXJ460082:UXJ460083 UXJ525618:UXJ525619 UXJ591154:UXJ591155 UXJ656690:UXJ656691 UXJ722226:UXJ722227 UXJ787762:UXJ787763 UXJ853298:UXJ853299 UXJ918834:UXJ918835 UXJ984370:UXJ984371 VHF66866:VHF66867 VHF132402:VHF132403 VHF197938:VHF197939 VHF263474:VHF263475 VHF329010:VHF329011 VHF394546:VHF394547 VHF460082:VHF460083 VHF525618:VHF525619 VHF591154:VHF591155 VHF656690:VHF656691 VHF722226:VHF722227 VHF787762:VHF787763 VHF853298:VHF853299 VHF918834:VHF918835 VHF984370:VHF984371 VRB66866:VRB66867 VRB132402:VRB132403 VRB197938:VRB197939 VRB263474:VRB263475 VRB329010:VRB329011 VRB394546:VRB394547 VRB460082:VRB460083 VRB525618:VRB525619 VRB591154:VRB591155 VRB656690:VRB656691 VRB722226:VRB722227 VRB787762:VRB787763 VRB853298:VRB853299 VRB918834:VRB918835 VRB984370:VRB984371 WAX66866:WAX66867 WAX132402:WAX132403 WAX197938:WAX197939 WAX263474:WAX263475 WAX329010:WAX329011 WAX394546:WAX394547 WAX460082:WAX460083 WAX525618:WAX525619 WAX591154:WAX591155 WAX656690:WAX656691 WAX722226:WAX722227 WAX787762:WAX787763 WAX853298:WAX853299 WAX918834:WAX918835 WAX984370:WAX984371 WKT66866:WKT66867 WKT132402:WKT132403 WKT197938:WKT197939 WKT263474:WKT263475 WKT329010:WKT329011 WKT394546:WKT394547 WKT460082:WKT460083 WKT525618:WKT525619 WKT591154:WKT591155 WKT656690:WKT656691 WKT722226:WKT722227 WKT787762:WKT787763 WKT853298:WKT853299 WKT918834:WKT918835 WKT984370:WKT984371 WUP66866:WUP66867 WUP132402:WUP132403 WUP197938:WUP197939 WUP263474:WUP263475 WUP329010:WUP329011 WUP394546:WUP394547 WUP460082:WUP460083 WUP525618:WUP525619 WUP591154:WUP591155 WUP656690:WUP656691 WUP722226:WUP722227 WUP787762:WUP787763 WUP853298:WUP853299 WUP918834:WUP918835 WUP984370:WUP984371">
      <formula1>"跨省,跨市,跨县"</formula1>
    </dataValidation>
    <dataValidation type="list" allowBlank="1" showInputMessage="1" showErrorMessage="1" sqref="IE66792 SA66792 ABW66792 ALS66792 AVO66792 BFK66792 BPG66792 BZC66792 CIY66792 CSU66792 DCQ66792 DMM66792 DWI66792 EGE66792 EQA66792 EZW66792 FJS66792 FTO66792 GDK66792 GNG66792 GXC66792 HGY66792 HQU66792 IAQ66792 IKM66792 IUI66792 JEE66792 JOA66792 JXW66792 KHS66792 KRO66792 LBK66792 LLG66792 LVC66792 MEY66792 MOU66792 MYQ66792 NIM66792 NSI66792 OCE66792 OMA66792 OVW66792 PFS66792 PPO66792 PZK66792 QJG66792 QTC66792 RCY66792 RMU66792 RWQ66792 SGM66792 SQI66792 TAE66792 TKA66792 TTW66792 UDS66792 UNO66792 UXK66792 VHG66792 VRC66792 WAY66792 WKU66792 WUQ66792 IE66874 SA66874 ABW66874 ALS66874 AVO66874 BFK66874 BPG66874 BZC66874 CIY66874 CSU66874 DCQ66874 DMM66874 DWI66874 EGE66874 EQA66874 EZW66874 FJS66874 FTO66874 GDK66874 GNG66874 GXC66874 HGY66874 HQU66874 IAQ66874 IKM66874 IUI66874 JEE66874 JOA66874 JXW66874 KHS66874 KRO66874 LBK66874 LLG66874 LVC66874 MEY66874 MOU66874 MYQ66874 NIM66874 NSI66874 OCE66874 OMA66874 OVW66874 PFS66874 PPO66874 PZK66874 QJG66874 QTC66874 RCY66874 RMU66874 RWQ66874 SGM66874 SQI66874 TAE66874 TKA66874 TTW66874 UDS66874 UNO66874 UXK66874 VHG66874 VRC66874 WAY66874 WKU66874 WUQ66874 IE132328 SA132328 ABW132328 ALS132328 AVO132328 BFK132328 BPG132328 BZC132328 CIY132328 CSU132328 DCQ132328 DMM132328 DWI132328 EGE132328 EQA132328 EZW132328 FJS132328 FTO132328 GDK132328 GNG132328 GXC132328 HGY132328 HQU132328 IAQ132328 IKM132328 IUI132328 JEE132328 JOA132328 JXW132328 KHS132328 KRO132328 LBK132328 LLG132328 LVC132328 MEY132328 MOU132328 MYQ132328 NIM132328 NSI132328 OCE132328 OMA132328 OVW132328 PFS132328 PPO132328 PZK132328 QJG132328 QTC132328 RCY132328 RMU132328 RWQ132328 SGM132328 SQI132328 TAE132328 TKA132328 TTW132328 UDS132328 UNO132328 UXK132328 VHG132328 VRC132328 WAY132328 WKU132328 WUQ132328 IE132410 SA132410 ABW132410 ALS132410 AVO132410 BFK132410 BPG132410 BZC132410 CIY132410 CSU132410 DCQ132410 DMM132410 DWI132410 EGE132410 EQA132410 EZW132410 FJS132410 FTO132410 GDK132410 GNG132410 GXC132410 HGY132410 HQU132410 IAQ132410 IKM132410 IUI132410 JEE132410 JOA132410 JXW132410 KHS132410 KRO132410 LBK132410 LLG132410 LVC132410 MEY132410 MOU132410 MYQ132410 NIM132410 NSI132410 OCE132410 OMA132410 OVW132410 PFS132410 PPO132410 PZK132410 QJG132410 QTC132410 RCY132410 RMU132410 RWQ132410 SGM132410 SQI132410 TAE132410 TKA132410 TTW132410 UDS132410 UNO132410 UXK132410 VHG132410 VRC132410 WAY132410 WKU132410 WUQ132410 IE197864 SA197864 ABW197864 ALS197864 AVO197864 BFK197864 BPG197864 BZC197864 CIY197864 CSU197864 DCQ197864 DMM197864 DWI197864 EGE197864 EQA197864 EZW197864 FJS197864 FTO197864 GDK197864 GNG197864 GXC197864 HGY197864 HQU197864 IAQ197864 IKM197864 IUI197864 JEE197864 JOA197864 JXW197864 KHS197864 KRO197864 LBK197864 LLG197864 LVC197864 MEY197864 MOU197864 MYQ197864 NIM197864 NSI197864 OCE197864 OMA197864 OVW197864 PFS197864 PPO197864 PZK197864 QJG197864 QTC197864 RCY197864 RMU197864 RWQ197864 SGM197864 SQI197864 TAE197864 TKA197864 TTW197864 UDS197864 UNO197864 UXK197864 VHG197864 VRC197864 WAY197864 WKU197864 WUQ197864 IE197946 SA197946 ABW197946 ALS197946 AVO197946 BFK197946 BPG197946 BZC197946 CIY197946 CSU197946 DCQ197946 DMM197946 DWI197946 EGE197946 EQA197946 EZW197946 FJS197946 FTO197946 GDK197946 GNG197946 GXC197946 HGY197946 HQU197946 IAQ197946 IKM197946 IUI197946 JEE197946 JOA197946 JXW197946 KHS197946 KRO197946 LBK197946 LLG197946 LVC197946 MEY197946 MOU197946 MYQ197946 NIM197946 NSI197946 OCE197946 OMA197946 OVW197946 PFS197946 PPO197946 PZK197946 QJG197946 QTC197946 RCY197946 RMU197946 RWQ197946 SGM197946 SQI197946 TAE197946 TKA197946 TTW197946 UDS197946 UNO197946 UXK197946 VHG197946 VRC197946 WAY197946 WKU197946 WUQ197946 IE263400 SA263400 ABW263400 ALS263400 AVO263400 BFK263400 BPG263400 BZC263400 CIY263400 CSU263400 DCQ263400 DMM263400 DWI263400 EGE263400 EQA263400 EZW263400 FJS263400 FTO263400 GDK263400 GNG263400 GXC263400 HGY263400 HQU263400 IAQ263400 IKM263400 IUI263400 JEE263400 JOA263400 JXW263400 KHS263400 KRO263400 LBK263400 LLG263400 LVC263400 MEY263400 MOU263400 MYQ263400 NIM263400 NSI263400 OCE263400 OMA263400 OVW263400 PFS263400 PPO263400 PZK263400 QJG263400 QTC263400 RCY263400 RMU263400 RWQ263400 SGM263400 SQI263400 TAE263400 TKA263400 TTW263400 UDS263400 UNO263400 UXK263400 VHG263400 VRC263400 WAY263400 WKU263400 WUQ263400 IE263482 SA263482 ABW263482 ALS263482 AVO263482 BFK263482 BPG263482 BZC263482 CIY263482 CSU263482 DCQ263482 DMM263482 DWI263482 EGE263482 EQA263482 EZW263482 FJS263482 FTO263482 GDK263482 GNG263482 GXC263482 HGY263482 HQU263482 IAQ263482 IKM263482 IUI263482 JEE263482 JOA263482 JXW263482 KHS263482 KRO263482 LBK263482 LLG263482 LVC263482 MEY263482 MOU263482 MYQ263482 NIM263482 NSI263482 OCE263482 OMA263482 OVW263482 PFS263482 PPO263482 PZK263482 QJG263482 QTC263482 RCY263482 RMU263482 RWQ263482 SGM263482 SQI263482 TAE263482 TKA263482 TTW263482 UDS263482 UNO263482 UXK263482 VHG263482 VRC263482 WAY263482 WKU263482 WUQ263482 IE328936 SA328936 ABW328936 ALS328936 AVO328936 BFK328936 BPG328936 BZC328936 CIY328936 CSU328936 DCQ328936 DMM328936 DWI328936 EGE328936 EQA328936 EZW328936 FJS328936 FTO328936 GDK328936 GNG328936 GXC328936 HGY328936 HQU328936 IAQ328936 IKM328936 IUI328936 JEE328936 JOA328936 JXW328936 KHS328936 KRO328936 LBK328936 LLG328936 LVC328936 MEY328936 MOU328936 MYQ328936 NIM328936 NSI328936 OCE328936 OMA328936 OVW328936 PFS328936 PPO328936 PZK328936 QJG328936 QTC328936 RCY328936 RMU328936 RWQ328936 SGM328936 SQI328936 TAE328936 TKA328936 TTW328936 UDS328936 UNO328936 UXK328936 VHG328936 VRC328936 WAY328936 WKU328936 WUQ328936 IE329018 SA329018 ABW329018 ALS329018 AVO329018 BFK329018 BPG329018 BZC329018 CIY329018 CSU329018 DCQ329018 DMM329018 DWI329018 EGE329018 EQA329018 EZW329018 FJS329018 FTO329018 GDK329018 GNG329018 GXC329018 HGY329018 HQU329018 IAQ329018 IKM329018 IUI329018 JEE329018 JOA329018 JXW329018 KHS329018 KRO329018 LBK329018 LLG329018 LVC329018 MEY329018 MOU329018 MYQ329018 NIM329018 NSI329018 OCE329018 OMA329018 OVW329018 PFS329018 PPO329018 PZK329018 QJG329018 QTC329018 RCY329018 RMU329018 RWQ329018 SGM329018 SQI329018 TAE329018 TKA329018 TTW329018 UDS329018 UNO329018 UXK329018 VHG329018 VRC329018 WAY329018 WKU329018 WUQ329018 IE394472 SA394472 ABW394472 ALS394472 AVO394472 BFK394472 BPG394472 BZC394472 CIY394472 CSU394472 DCQ394472 DMM394472 DWI394472 EGE394472 EQA394472 EZW394472 FJS394472 FTO394472 GDK394472 GNG394472 GXC394472 HGY394472 HQU394472 IAQ394472 IKM394472 IUI394472 JEE394472 JOA394472 JXW394472 KHS394472 KRO394472 LBK394472 LLG394472 LVC394472 MEY394472 MOU394472 MYQ394472 NIM394472 NSI394472 OCE394472 OMA394472 OVW394472 PFS394472 PPO394472 PZK394472 QJG394472 QTC394472 RCY394472 RMU394472 RWQ394472 SGM394472 SQI394472 TAE394472 TKA394472 TTW394472 UDS394472 UNO394472 UXK394472 VHG394472 VRC394472 WAY394472 WKU394472 WUQ394472 IE394554 SA394554 ABW394554 ALS394554 AVO394554 BFK394554 BPG394554 BZC394554 CIY394554 CSU394554 DCQ394554 DMM394554 DWI394554 EGE394554 EQA394554 EZW394554 FJS394554 FTO394554 GDK394554 GNG394554 GXC394554 HGY394554 HQU394554 IAQ394554 IKM394554 IUI394554 JEE394554 JOA394554 JXW394554 KHS394554 KRO394554 LBK394554 LLG394554 LVC394554 MEY394554 MOU394554 MYQ394554 NIM394554 NSI394554 OCE394554 OMA394554 OVW394554 PFS394554 PPO394554 PZK394554 QJG394554 QTC394554 RCY394554 RMU394554 RWQ394554 SGM394554 SQI394554 TAE394554 TKA394554 TTW394554 UDS394554 UNO394554 UXK394554 VHG394554 VRC394554 WAY394554 WKU394554 WUQ394554 IE460008 SA460008 ABW460008 ALS460008 AVO460008 BFK460008 BPG460008 BZC460008 CIY460008 CSU460008 DCQ460008 DMM460008 DWI460008 EGE460008 EQA460008 EZW460008 FJS460008 FTO460008 GDK460008 GNG460008 GXC460008 HGY460008 HQU460008 IAQ460008 IKM460008 IUI460008 JEE460008 JOA460008 JXW460008 KHS460008 KRO460008 LBK460008 LLG460008 LVC460008 MEY460008 MOU460008 MYQ460008 NIM460008 NSI460008 OCE460008 OMA460008 OVW460008 PFS460008 PPO460008 PZK460008 QJG460008 QTC460008 RCY460008 RMU460008 RWQ460008 SGM460008 SQI460008 TAE460008 TKA460008 TTW460008 UDS460008 UNO460008 UXK460008 VHG460008 VRC460008 WAY460008 WKU460008 WUQ460008 IE460090 SA460090 ABW460090 ALS460090 AVO460090 BFK460090 BPG460090 BZC460090 CIY460090 CSU460090 DCQ460090 DMM460090 DWI460090 EGE460090 EQA460090 EZW460090 FJS460090 FTO460090 GDK460090 GNG460090 GXC460090 HGY460090 HQU460090 IAQ460090 IKM460090 IUI460090 JEE460090 JOA460090 JXW460090 KHS460090 KRO460090 LBK460090 LLG460090 LVC460090 MEY460090 MOU460090 MYQ460090 NIM460090 NSI460090 OCE460090 OMA460090 OVW460090 PFS460090 PPO460090 PZK460090 QJG460090 QTC460090 RCY460090 RMU460090 RWQ460090 SGM460090 SQI460090 TAE460090 TKA460090 TTW460090 UDS460090 UNO460090 UXK460090 VHG460090 VRC460090 WAY460090 WKU460090 WUQ460090 IE525544 SA525544 ABW525544 ALS525544 AVO525544 BFK525544 BPG525544 BZC525544 CIY525544 CSU525544 DCQ525544 DMM525544 DWI525544 EGE525544 EQA525544 EZW525544 FJS525544 FTO525544 GDK525544 GNG525544 GXC525544 HGY525544 HQU525544 IAQ525544 IKM525544 IUI525544 JEE525544 JOA525544 JXW525544 KHS525544 KRO525544 LBK525544 LLG525544 LVC525544 MEY525544 MOU525544 MYQ525544 NIM525544 NSI525544 OCE525544 OMA525544 OVW525544 PFS525544 PPO525544 PZK525544 QJG525544 QTC525544 RCY525544 RMU525544 RWQ525544 SGM525544 SQI525544 TAE525544 TKA525544 TTW525544 UDS525544 UNO525544 UXK525544 VHG525544 VRC525544 WAY525544 WKU525544 WUQ525544 IE525626 SA525626 ABW525626 ALS525626 AVO525626 BFK525626 BPG525626 BZC525626 CIY525626 CSU525626 DCQ525626 DMM525626 DWI525626 EGE525626 EQA525626 EZW525626 FJS525626 FTO525626 GDK525626 GNG525626 GXC525626 HGY525626 HQU525626 IAQ525626 IKM525626 IUI525626 JEE525626 JOA525626 JXW525626 KHS525626 KRO525626 LBK525626 LLG525626 LVC525626 MEY525626 MOU525626 MYQ525626 NIM525626 NSI525626 OCE525626 OMA525626 OVW525626 PFS525626 PPO525626 PZK525626 QJG525626 QTC525626 RCY525626 RMU525626 RWQ525626 SGM525626 SQI525626 TAE525626 TKA525626 TTW525626 UDS525626 UNO525626 UXK525626 VHG525626 VRC525626 WAY525626 WKU525626 WUQ525626 IE591080 SA591080 ABW591080 ALS591080 AVO591080 BFK591080 BPG591080 BZC591080 CIY591080 CSU591080 DCQ591080 DMM591080 DWI591080 EGE591080 EQA591080 EZW591080 FJS591080 FTO591080 GDK591080 GNG591080 GXC591080 HGY591080 HQU591080 IAQ591080 IKM591080 IUI591080 JEE591080 JOA591080 JXW591080 KHS591080 KRO591080 LBK591080 LLG591080 LVC591080 MEY591080 MOU591080 MYQ591080 NIM591080 NSI591080 OCE591080 OMA591080 OVW591080 PFS591080 PPO591080 PZK591080 QJG591080 QTC591080 RCY591080 RMU591080 RWQ591080 SGM591080 SQI591080 TAE591080 TKA591080 TTW591080 UDS591080 UNO591080 UXK591080 VHG591080 VRC591080 WAY591080 WKU591080 WUQ591080 IE591162 SA591162 ABW591162 ALS591162 AVO591162 BFK591162 BPG591162 BZC591162 CIY591162 CSU591162 DCQ591162 DMM591162 DWI591162 EGE591162 EQA591162 EZW591162 FJS591162 FTO591162 GDK591162 GNG591162 GXC591162 HGY591162 HQU591162 IAQ591162 IKM591162 IUI591162 JEE591162 JOA591162 JXW591162 KHS591162 KRO591162 LBK591162 LLG591162 LVC591162 MEY591162 MOU591162 MYQ591162 NIM591162 NSI591162 OCE591162 OMA591162 OVW591162 PFS591162 PPO591162 PZK591162 QJG591162 QTC591162 RCY591162 RMU591162 RWQ591162 SGM591162 SQI591162 TAE591162 TKA591162 TTW591162 UDS591162 UNO591162 UXK591162 VHG591162 VRC591162 WAY591162 WKU591162 WUQ591162 IE656616 SA656616 ABW656616 ALS656616 AVO656616 BFK656616 BPG656616 BZC656616 CIY656616 CSU656616 DCQ656616 DMM656616 DWI656616 EGE656616 EQA656616 EZW656616 FJS656616 FTO656616 GDK656616 GNG656616 GXC656616 HGY656616 HQU656616 IAQ656616 IKM656616 IUI656616 JEE656616 JOA656616 JXW656616 KHS656616 KRO656616 LBK656616 LLG656616 LVC656616 MEY656616 MOU656616 MYQ656616 NIM656616 NSI656616 OCE656616 OMA656616 OVW656616 PFS656616 PPO656616 PZK656616 QJG656616 QTC656616 RCY656616 RMU656616 RWQ656616 SGM656616 SQI656616 TAE656616 TKA656616 TTW656616 UDS656616 UNO656616 UXK656616 VHG656616 VRC656616 WAY656616 WKU656616 WUQ656616 IE656698 SA656698 ABW656698 ALS656698 AVO656698 BFK656698 BPG656698 BZC656698 CIY656698 CSU656698 DCQ656698 DMM656698 DWI656698 EGE656698 EQA656698 EZW656698 FJS656698 FTO656698 GDK656698 GNG656698 GXC656698 HGY656698 HQU656698 IAQ656698 IKM656698 IUI656698 JEE656698 JOA656698 JXW656698 KHS656698 KRO656698 LBK656698 LLG656698 LVC656698 MEY656698 MOU656698 MYQ656698 NIM656698 NSI656698 OCE656698 OMA656698 OVW656698 PFS656698 PPO656698 PZK656698 QJG656698 QTC656698 RCY656698 RMU656698 RWQ656698 SGM656698 SQI656698 TAE656698 TKA656698 TTW656698 UDS656698 UNO656698 UXK656698 VHG656698 VRC656698 WAY656698 WKU656698 WUQ656698 IE722152 SA722152 ABW722152 ALS722152 AVO722152 BFK722152 BPG722152 BZC722152 CIY722152 CSU722152 DCQ722152 DMM722152 DWI722152 EGE722152 EQA722152 EZW722152 FJS722152 FTO722152 GDK722152 GNG722152 GXC722152 HGY722152 HQU722152 IAQ722152 IKM722152 IUI722152 JEE722152 JOA722152 JXW722152 KHS722152 KRO722152 LBK722152 LLG722152 LVC722152 MEY722152 MOU722152 MYQ722152 NIM722152 NSI722152 OCE722152 OMA722152 OVW722152 PFS722152 PPO722152 PZK722152 QJG722152 QTC722152 RCY722152 RMU722152 RWQ722152 SGM722152 SQI722152 TAE722152 TKA722152 TTW722152 UDS722152 UNO722152 UXK722152 VHG722152 VRC722152 WAY722152 WKU722152 WUQ722152 IE722234 SA722234 ABW722234 ALS722234 AVO722234 BFK722234 BPG722234 BZC722234 CIY722234 CSU722234 DCQ722234 DMM722234 DWI722234 EGE722234 EQA722234 EZW722234 FJS722234 FTO722234 GDK722234 GNG722234 GXC722234 HGY722234 HQU722234 IAQ722234 IKM722234 IUI722234 JEE722234 JOA722234 JXW722234 KHS722234 KRO722234 LBK722234 LLG722234 LVC722234 MEY722234 MOU722234 MYQ722234 NIM722234 NSI722234 OCE722234 OMA722234 OVW722234 PFS722234 PPO722234 PZK722234 QJG722234 QTC722234 RCY722234 RMU722234 RWQ722234 SGM722234 SQI722234 TAE722234 TKA722234 TTW722234 UDS722234 UNO722234 UXK722234 VHG722234 VRC722234 WAY722234 WKU722234 WUQ722234 IE787688 SA787688 ABW787688 ALS787688 AVO787688 BFK787688 BPG787688 BZC787688 CIY787688 CSU787688 DCQ787688 DMM787688 DWI787688 EGE787688 EQA787688 EZW787688 FJS787688 FTO787688 GDK787688 GNG787688 GXC787688 HGY787688 HQU787688 IAQ787688 IKM787688 IUI787688 JEE787688 JOA787688 JXW787688 KHS787688 KRO787688 LBK787688 LLG787688 LVC787688 MEY787688 MOU787688 MYQ787688 NIM787688 NSI787688 OCE787688 OMA787688 OVW787688 PFS787688 PPO787688 PZK787688 QJG787688 QTC787688 RCY787688 RMU787688 RWQ787688 SGM787688 SQI787688 TAE787688 TKA787688 TTW787688 UDS787688 UNO787688 UXK787688 VHG787688 VRC787688 WAY787688 WKU787688 WUQ787688 IE787770 SA787770 ABW787770 ALS787770 AVO787770 BFK787770 BPG787770 BZC787770 CIY787770 CSU787770 DCQ787770 DMM787770 DWI787770 EGE787770 EQA787770 EZW787770 FJS787770 FTO787770 GDK787770 GNG787770 GXC787770 HGY787770 HQU787770 IAQ787770 IKM787770 IUI787770 JEE787770 JOA787770 JXW787770 KHS787770 KRO787770 LBK787770 LLG787770 LVC787770 MEY787770 MOU787770 MYQ787770 NIM787770 NSI787770 OCE787770 OMA787770 OVW787770 PFS787770 PPO787770 PZK787770 QJG787770 QTC787770 RCY787770 RMU787770 RWQ787770 SGM787770 SQI787770 TAE787770 TKA787770 TTW787770 UDS787770 UNO787770 UXK787770 VHG787770 VRC787770 WAY787770 WKU787770 WUQ787770 IE853224 SA853224 ABW853224 ALS853224 AVO853224 BFK853224 BPG853224 BZC853224 CIY853224 CSU853224 DCQ853224 DMM853224 DWI853224 EGE853224 EQA853224 EZW853224 FJS853224 FTO853224 GDK853224 GNG853224 GXC853224 HGY853224 HQU853224 IAQ853224 IKM853224 IUI853224 JEE853224 JOA853224 JXW853224 KHS853224 KRO853224 LBK853224 LLG853224 LVC853224 MEY853224 MOU853224 MYQ853224 NIM853224 NSI853224 OCE853224 OMA853224 OVW853224 PFS853224 PPO853224 PZK853224 QJG853224 QTC853224 RCY853224 RMU853224 RWQ853224 SGM853224 SQI853224 TAE853224 TKA853224 TTW853224 UDS853224 UNO853224 UXK853224 VHG853224 VRC853224 WAY853224 WKU853224 WUQ853224 IE853306 SA853306 ABW853306 ALS853306 AVO853306 BFK853306 BPG853306 BZC853306 CIY853306 CSU853306 DCQ853306 DMM853306 DWI853306 EGE853306 EQA853306 EZW853306 FJS853306 FTO853306 GDK853306 GNG853306 GXC853306 HGY853306 HQU853306 IAQ853306 IKM853306 IUI853306 JEE853306 JOA853306 JXW853306 KHS853306 KRO853306 LBK853306 LLG853306 LVC853306 MEY853306 MOU853306 MYQ853306 NIM853306 NSI853306 OCE853306 OMA853306 OVW853306 PFS853306 PPO853306 PZK853306 QJG853306 QTC853306 RCY853306 RMU853306 RWQ853306 SGM853306 SQI853306 TAE853306 TKA853306 TTW853306 UDS853306 UNO853306 UXK853306 VHG853306 VRC853306 WAY853306 WKU853306 WUQ853306 IE918760 SA918760 ABW918760 ALS918760 AVO918760 BFK918760 BPG918760 BZC918760 CIY918760 CSU918760 DCQ918760 DMM918760 DWI918760 EGE918760 EQA918760 EZW918760 FJS918760 FTO918760 GDK918760 GNG918760 GXC918760 HGY918760 HQU918760 IAQ918760 IKM918760 IUI918760 JEE918760 JOA918760 JXW918760 KHS918760 KRO918760 LBK918760 LLG918760 LVC918760 MEY918760 MOU918760 MYQ918760 NIM918760 NSI918760 OCE918760 OMA918760 OVW918760 PFS918760 PPO918760 PZK918760 QJG918760 QTC918760 RCY918760 RMU918760 RWQ918760 SGM918760 SQI918760 TAE918760 TKA918760 TTW918760 UDS918760 UNO918760 UXK918760 VHG918760 VRC918760 WAY918760 WKU918760 WUQ918760 IE918842 SA918842 ABW918842 ALS918842 AVO918842 BFK918842 BPG918842 BZC918842 CIY918842 CSU918842 DCQ918842 DMM918842 DWI918842 EGE918842 EQA918842 EZW918842 FJS918842 FTO918842 GDK918842 GNG918842 GXC918842 HGY918842 HQU918842 IAQ918842 IKM918842 IUI918842 JEE918842 JOA918842 JXW918842 KHS918842 KRO918842 LBK918842 LLG918842 LVC918842 MEY918842 MOU918842 MYQ918842 NIM918842 NSI918842 OCE918842 OMA918842 OVW918842 PFS918842 PPO918842 PZK918842 QJG918842 QTC918842 RCY918842 RMU918842 RWQ918842 SGM918842 SQI918842 TAE918842 TKA918842 TTW918842 UDS918842 UNO918842 UXK918842 VHG918842 VRC918842 WAY918842 WKU918842 WUQ918842 IE984296 SA984296 ABW984296 ALS984296 AVO984296 BFK984296 BPG984296 BZC984296 CIY984296 CSU984296 DCQ984296 DMM984296 DWI984296 EGE984296 EQA984296 EZW984296 FJS984296 FTO984296 GDK984296 GNG984296 GXC984296 HGY984296 HQU984296 IAQ984296 IKM984296 IUI984296 JEE984296 JOA984296 JXW984296 KHS984296 KRO984296 LBK984296 LLG984296 LVC984296 MEY984296 MOU984296 MYQ984296 NIM984296 NSI984296 OCE984296 OMA984296 OVW984296 PFS984296 PPO984296 PZK984296 QJG984296 QTC984296 RCY984296 RMU984296 RWQ984296 SGM984296 SQI984296 TAE984296 TKA984296 TTW984296 UDS984296 UNO984296 UXK984296 VHG984296 VRC984296 WAY984296 WKU984296 WUQ984296 IE984378 SA984378 ABW984378 ALS984378 AVO984378 BFK984378 BPG984378 BZC984378 CIY984378 CSU984378 DCQ984378 DMM984378 DWI984378 EGE984378 EQA984378 EZW984378 FJS984378 FTO984378 GDK984378 GNG984378 GXC984378 HGY984378 HQU984378 IAQ984378 IKM984378 IUI984378 JEE984378 JOA984378 JXW984378 KHS984378 KRO984378 LBK984378 LLG984378 LVC984378 MEY984378 MOU984378 MYQ984378 NIM984378 NSI984378 OCE984378 OMA984378 OVW984378 PFS984378 PPO984378 PZK984378 QJG984378 QTC984378 RCY984378 RMU984378 RWQ984378 SGM984378 SQI984378 TAE984378 TKA984378 TTW984378 UDS984378 UNO984378 UXK984378 VHG984378 VRC984378 WAY984378 WKU984378 WUQ984378 IE66866:IE66867 IE132402:IE132403 IE197938:IE197939 IE263474:IE263475 IE329010:IE329011 IE394546:IE394547 IE460082:IE460083 IE525618:IE525619 IE591154:IE591155 IE656690:IE656691 IE722226:IE722227 IE787762:IE787763 IE853298:IE853299 IE918834:IE918835 IE984370:IE984371 SA66866:SA66867 SA132402:SA132403 SA197938:SA197939 SA263474:SA263475 SA329010:SA329011 SA394546:SA394547 SA460082:SA460083 SA525618:SA525619 SA591154:SA591155 SA656690:SA656691 SA722226:SA722227 SA787762:SA787763 SA853298:SA853299 SA918834:SA918835 SA984370:SA984371 ABW66866:ABW66867 ABW132402:ABW132403 ABW197938:ABW197939 ABW263474:ABW263475 ABW329010:ABW329011 ABW394546:ABW394547 ABW460082:ABW460083 ABW525618:ABW525619 ABW591154:ABW591155 ABW656690:ABW656691 ABW722226:ABW722227 ABW787762:ABW787763 ABW853298:ABW853299 ABW918834:ABW918835 ABW984370:ABW984371 ALS66866:ALS66867 ALS132402:ALS132403 ALS197938:ALS197939 ALS263474:ALS263475 ALS329010:ALS329011 ALS394546:ALS394547 ALS460082:ALS460083 ALS525618:ALS525619 ALS591154:ALS591155 ALS656690:ALS656691 ALS722226:ALS722227 ALS787762:ALS787763 ALS853298:ALS853299 ALS918834:ALS918835 ALS984370:ALS984371 AVO66866:AVO66867 AVO132402:AVO132403 AVO197938:AVO197939 AVO263474:AVO263475 AVO329010:AVO329011 AVO394546:AVO394547 AVO460082:AVO460083 AVO525618:AVO525619 AVO591154:AVO591155 AVO656690:AVO656691 AVO722226:AVO722227 AVO787762:AVO787763 AVO853298:AVO853299 AVO918834:AVO918835 AVO984370:AVO984371 BFK66866:BFK66867 BFK132402:BFK132403 BFK197938:BFK197939 BFK263474:BFK263475 BFK329010:BFK329011 BFK394546:BFK394547 BFK460082:BFK460083 BFK525618:BFK525619 BFK591154:BFK591155 BFK656690:BFK656691 BFK722226:BFK722227 BFK787762:BFK787763 BFK853298:BFK853299 BFK918834:BFK918835 BFK984370:BFK984371 BPG66866:BPG66867 BPG132402:BPG132403 BPG197938:BPG197939 BPG263474:BPG263475 BPG329010:BPG329011 BPG394546:BPG394547 BPG460082:BPG460083 BPG525618:BPG525619 BPG591154:BPG591155 BPG656690:BPG656691 BPG722226:BPG722227 BPG787762:BPG787763 BPG853298:BPG853299 BPG918834:BPG918835 BPG984370:BPG984371 BZC66866:BZC66867 BZC132402:BZC132403 BZC197938:BZC197939 BZC263474:BZC263475 BZC329010:BZC329011 BZC394546:BZC394547 BZC460082:BZC460083 BZC525618:BZC525619 BZC591154:BZC591155 BZC656690:BZC656691 BZC722226:BZC722227 BZC787762:BZC787763 BZC853298:BZC853299 BZC918834:BZC918835 BZC984370:BZC984371 CIY66866:CIY66867 CIY132402:CIY132403 CIY197938:CIY197939 CIY263474:CIY263475 CIY329010:CIY329011 CIY394546:CIY394547 CIY460082:CIY460083 CIY525618:CIY525619 CIY591154:CIY591155 CIY656690:CIY656691 CIY722226:CIY722227 CIY787762:CIY787763 CIY853298:CIY853299 CIY918834:CIY918835 CIY984370:CIY984371 CSU66866:CSU66867 CSU132402:CSU132403 CSU197938:CSU197939 CSU263474:CSU263475 CSU329010:CSU329011 CSU394546:CSU394547 CSU460082:CSU460083 CSU525618:CSU525619 CSU591154:CSU591155 CSU656690:CSU656691 CSU722226:CSU722227 CSU787762:CSU787763 CSU853298:CSU853299 CSU918834:CSU918835 CSU984370:CSU984371 DCQ66866:DCQ66867 DCQ132402:DCQ132403 DCQ197938:DCQ197939 DCQ263474:DCQ263475 DCQ329010:DCQ329011 DCQ394546:DCQ394547 DCQ460082:DCQ460083 DCQ525618:DCQ525619 DCQ591154:DCQ591155 DCQ656690:DCQ656691 DCQ722226:DCQ722227 DCQ787762:DCQ787763 DCQ853298:DCQ853299 DCQ918834:DCQ918835 DCQ984370:DCQ984371 DMM66866:DMM66867 DMM132402:DMM132403 DMM197938:DMM197939 DMM263474:DMM263475 DMM329010:DMM329011 DMM394546:DMM394547 DMM460082:DMM460083 DMM525618:DMM525619 DMM591154:DMM591155 DMM656690:DMM656691 DMM722226:DMM722227 DMM787762:DMM787763 DMM853298:DMM853299 DMM918834:DMM918835 DMM984370:DMM984371 DWI66866:DWI66867 DWI132402:DWI132403 DWI197938:DWI197939 DWI263474:DWI263475 DWI329010:DWI329011 DWI394546:DWI394547 DWI460082:DWI460083 DWI525618:DWI525619 DWI591154:DWI591155 DWI656690:DWI656691 DWI722226:DWI722227 DWI787762:DWI787763 DWI853298:DWI853299 DWI918834:DWI918835 DWI984370:DWI984371 EGE66866:EGE66867 EGE132402:EGE132403 EGE197938:EGE197939 EGE263474:EGE263475 EGE329010:EGE329011 EGE394546:EGE394547 EGE460082:EGE460083 EGE525618:EGE525619 EGE591154:EGE591155 EGE656690:EGE656691 EGE722226:EGE722227 EGE787762:EGE787763 EGE853298:EGE853299 EGE918834:EGE918835 EGE984370:EGE984371 EQA66866:EQA66867 EQA132402:EQA132403 EQA197938:EQA197939 EQA263474:EQA263475 EQA329010:EQA329011 EQA394546:EQA394547 EQA460082:EQA460083 EQA525618:EQA525619 EQA591154:EQA591155 EQA656690:EQA656691 EQA722226:EQA722227 EQA787762:EQA787763 EQA853298:EQA853299 EQA918834:EQA918835 EQA984370:EQA984371 EZW66866:EZW66867 EZW132402:EZW132403 EZW197938:EZW197939 EZW263474:EZW263475 EZW329010:EZW329011 EZW394546:EZW394547 EZW460082:EZW460083 EZW525618:EZW525619 EZW591154:EZW591155 EZW656690:EZW656691 EZW722226:EZW722227 EZW787762:EZW787763 EZW853298:EZW853299 EZW918834:EZW918835 EZW984370:EZW984371 FJS66866:FJS66867 FJS132402:FJS132403 FJS197938:FJS197939 FJS263474:FJS263475 FJS329010:FJS329011 FJS394546:FJS394547 FJS460082:FJS460083 FJS525618:FJS525619 FJS591154:FJS591155 FJS656690:FJS656691 FJS722226:FJS722227 FJS787762:FJS787763 FJS853298:FJS853299 FJS918834:FJS918835 FJS984370:FJS984371 FTO66866:FTO66867 FTO132402:FTO132403 FTO197938:FTO197939 FTO263474:FTO263475 FTO329010:FTO329011 FTO394546:FTO394547 FTO460082:FTO460083 FTO525618:FTO525619 FTO591154:FTO591155 FTO656690:FTO656691 FTO722226:FTO722227 FTO787762:FTO787763 FTO853298:FTO853299 FTO918834:FTO918835 FTO984370:FTO984371 GDK66866:GDK66867 GDK132402:GDK132403 GDK197938:GDK197939 GDK263474:GDK263475 GDK329010:GDK329011 GDK394546:GDK394547 GDK460082:GDK460083 GDK525618:GDK525619 GDK591154:GDK591155 GDK656690:GDK656691 GDK722226:GDK722227 GDK787762:GDK787763 GDK853298:GDK853299 GDK918834:GDK918835 GDK984370:GDK984371 GNG66866:GNG66867 GNG132402:GNG132403 GNG197938:GNG197939 GNG263474:GNG263475 GNG329010:GNG329011 GNG394546:GNG394547 GNG460082:GNG460083 GNG525618:GNG525619 GNG591154:GNG591155 GNG656690:GNG656691 GNG722226:GNG722227 GNG787762:GNG787763 GNG853298:GNG853299 GNG918834:GNG918835 GNG984370:GNG984371 GXC66866:GXC66867 GXC132402:GXC132403 GXC197938:GXC197939 GXC263474:GXC263475 GXC329010:GXC329011 GXC394546:GXC394547 GXC460082:GXC460083 GXC525618:GXC525619 GXC591154:GXC591155 GXC656690:GXC656691 GXC722226:GXC722227 GXC787762:GXC787763 GXC853298:GXC853299 GXC918834:GXC918835 GXC984370:GXC984371 HGY66866:HGY66867 HGY132402:HGY132403 HGY197938:HGY197939 HGY263474:HGY263475 HGY329010:HGY329011 HGY394546:HGY394547 HGY460082:HGY460083 HGY525618:HGY525619 HGY591154:HGY591155 HGY656690:HGY656691 HGY722226:HGY722227 HGY787762:HGY787763 HGY853298:HGY853299 HGY918834:HGY918835 HGY984370:HGY984371 HQU66866:HQU66867 HQU132402:HQU132403 HQU197938:HQU197939 HQU263474:HQU263475 HQU329010:HQU329011 HQU394546:HQU394547 HQU460082:HQU460083 HQU525618:HQU525619 HQU591154:HQU591155 HQU656690:HQU656691 HQU722226:HQU722227 HQU787762:HQU787763 HQU853298:HQU853299 HQU918834:HQU918835 HQU984370:HQU984371 IAQ66866:IAQ66867 IAQ132402:IAQ132403 IAQ197938:IAQ197939 IAQ263474:IAQ263475 IAQ329010:IAQ329011 IAQ394546:IAQ394547 IAQ460082:IAQ460083 IAQ525618:IAQ525619 IAQ591154:IAQ591155 IAQ656690:IAQ656691 IAQ722226:IAQ722227 IAQ787762:IAQ787763 IAQ853298:IAQ853299 IAQ918834:IAQ918835 IAQ984370:IAQ984371 IKM66866:IKM66867 IKM132402:IKM132403 IKM197938:IKM197939 IKM263474:IKM263475 IKM329010:IKM329011 IKM394546:IKM394547 IKM460082:IKM460083 IKM525618:IKM525619 IKM591154:IKM591155 IKM656690:IKM656691 IKM722226:IKM722227 IKM787762:IKM787763 IKM853298:IKM853299 IKM918834:IKM918835 IKM984370:IKM984371 IUI66866:IUI66867 IUI132402:IUI132403 IUI197938:IUI197939 IUI263474:IUI263475 IUI329010:IUI329011 IUI394546:IUI394547 IUI460082:IUI460083 IUI525618:IUI525619 IUI591154:IUI591155 IUI656690:IUI656691 IUI722226:IUI722227 IUI787762:IUI787763 IUI853298:IUI853299 IUI918834:IUI918835 IUI984370:IUI984371 JEE66866:JEE66867 JEE132402:JEE132403 JEE197938:JEE197939 JEE263474:JEE263475 JEE329010:JEE329011 JEE394546:JEE394547 JEE460082:JEE460083 JEE525618:JEE525619 JEE591154:JEE591155 JEE656690:JEE656691 JEE722226:JEE722227 JEE787762:JEE787763 JEE853298:JEE853299 JEE918834:JEE918835 JEE984370:JEE984371 JOA66866:JOA66867 JOA132402:JOA132403 JOA197938:JOA197939 JOA263474:JOA263475 JOA329010:JOA329011 JOA394546:JOA394547 JOA460082:JOA460083 JOA525618:JOA525619 JOA591154:JOA591155 JOA656690:JOA656691 JOA722226:JOA722227 JOA787762:JOA787763 JOA853298:JOA853299 JOA918834:JOA918835 JOA984370:JOA984371 JXW66866:JXW66867 JXW132402:JXW132403 JXW197938:JXW197939 JXW263474:JXW263475 JXW329010:JXW329011 JXW394546:JXW394547 JXW460082:JXW460083 JXW525618:JXW525619 JXW591154:JXW591155 JXW656690:JXW656691 JXW722226:JXW722227 JXW787762:JXW787763 JXW853298:JXW853299 JXW918834:JXW918835 JXW984370:JXW984371 KHS66866:KHS66867 KHS132402:KHS132403 KHS197938:KHS197939 KHS263474:KHS263475 KHS329010:KHS329011 KHS394546:KHS394547 KHS460082:KHS460083 KHS525618:KHS525619 KHS591154:KHS591155 KHS656690:KHS656691 KHS722226:KHS722227 KHS787762:KHS787763 KHS853298:KHS853299 KHS918834:KHS918835 KHS984370:KHS984371 KRO66866:KRO66867 KRO132402:KRO132403 KRO197938:KRO197939 KRO263474:KRO263475 KRO329010:KRO329011 KRO394546:KRO394547 KRO460082:KRO460083 KRO525618:KRO525619 KRO591154:KRO591155 KRO656690:KRO656691 KRO722226:KRO722227 KRO787762:KRO787763 KRO853298:KRO853299 KRO918834:KRO918835 KRO984370:KRO984371 LBK66866:LBK66867 LBK132402:LBK132403 LBK197938:LBK197939 LBK263474:LBK263475 LBK329010:LBK329011 LBK394546:LBK394547 LBK460082:LBK460083 LBK525618:LBK525619 LBK591154:LBK591155 LBK656690:LBK656691 LBK722226:LBK722227 LBK787762:LBK787763 LBK853298:LBK853299 LBK918834:LBK918835 LBK984370:LBK984371 LLG66866:LLG66867 LLG132402:LLG132403 LLG197938:LLG197939 LLG263474:LLG263475 LLG329010:LLG329011 LLG394546:LLG394547 LLG460082:LLG460083 LLG525618:LLG525619 LLG591154:LLG591155 LLG656690:LLG656691 LLG722226:LLG722227 LLG787762:LLG787763 LLG853298:LLG853299 LLG918834:LLG918835 LLG984370:LLG984371 LVC66866:LVC66867 LVC132402:LVC132403 LVC197938:LVC197939 LVC263474:LVC263475 LVC329010:LVC329011 LVC394546:LVC394547 LVC460082:LVC460083 LVC525618:LVC525619 LVC591154:LVC591155 LVC656690:LVC656691 LVC722226:LVC722227 LVC787762:LVC787763 LVC853298:LVC853299 LVC918834:LVC918835 LVC984370:LVC984371 MEY66866:MEY66867 MEY132402:MEY132403 MEY197938:MEY197939 MEY263474:MEY263475 MEY329010:MEY329011 MEY394546:MEY394547 MEY460082:MEY460083 MEY525618:MEY525619 MEY591154:MEY591155 MEY656690:MEY656691 MEY722226:MEY722227 MEY787762:MEY787763 MEY853298:MEY853299 MEY918834:MEY918835 MEY984370:MEY984371 MOU66866:MOU66867 MOU132402:MOU132403 MOU197938:MOU197939 MOU263474:MOU263475 MOU329010:MOU329011 MOU394546:MOU394547 MOU460082:MOU460083 MOU525618:MOU525619 MOU591154:MOU591155 MOU656690:MOU656691 MOU722226:MOU722227 MOU787762:MOU787763 MOU853298:MOU853299 MOU918834:MOU918835 MOU984370:MOU984371 MYQ66866:MYQ66867 MYQ132402:MYQ132403 MYQ197938:MYQ197939 MYQ263474:MYQ263475 MYQ329010:MYQ329011 MYQ394546:MYQ394547 MYQ460082:MYQ460083 MYQ525618:MYQ525619 MYQ591154:MYQ591155 MYQ656690:MYQ656691 MYQ722226:MYQ722227 MYQ787762:MYQ787763 MYQ853298:MYQ853299 MYQ918834:MYQ918835 MYQ984370:MYQ984371 NIM66866:NIM66867 NIM132402:NIM132403 NIM197938:NIM197939 NIM263474:NIM263475 NIM329010:NIM329011 NIM394546:NIM394547 NIM460082:NIM460083 NIM525618:NIM525619 NIM591154:NIM591155 NIM656690:NIM656691 NIM722226:NIM722227 NIM787762:NIM787763 NIM853298:NIM853299 NIM918834:NIM918835 NIM984370:NIM984371 NSI66866:NSI66867 NSI132402:NSI132403 NSI197938:NSI197939 NSI263474:NSI263475 NSI329010:NSI329011 NSI394546:NSI394547 NSI460082:NSI460083 NSI525618:NSI525619 NSI591154:NSI591155 NSI656690:NSI656691 NSI722226:NSI722227 NSI787762:NSI787763 NSI853298:NSI853299 NSI918834:NSI918835 NSI984370:NSI984371 OCE66866:OCE66867 OCE132402:OCE132403 OCE197938:OCE197939 OCE263474:OCE263475 OCE329010:OCE329011 OCE394546:OCE394547 OCE460082:OCE460083 OCE525618:OCE525619 OCE591154:OCE591155 OCE656690:OCE656691 OCE722226:OCE722227 OCE787762:OCE787763 OCE853298:OCE853299 OCE918834:OCE918835 OCE984370:OCE984371 OMA66866:OMA66867 OMA132402:OMA132403 OMA197938:OMA197939 OMA263474:OMA263475 OMA329010:OMA329011 OMA394546:OMA394547 OMA460082:OMA460083 OMA525618:OMA525619 OMA591154:OMA591155 OMA656690:OMA656691 OMA722226:OMA722227 OMA787762:OMA787763 OMA853298:OMA853299 OMA918834:OMA918835 OMA984370:OMA984371 OVW66866:OVW66867 OVW132402:OVW132403 OVW197938:OVW197939 OVW263474:OVW263475 OVW329010:OVW329011 OVW394546:OVW394547 OVW460082:OVW460083 OVW525618:OVW525619 OVW591154:OVW591155 OVW656690:OVW656691 OVW722226:OVW722227 OVW787762:OVW787763 OVW853298:OVW853299 OVW918834:OVW918835 OVW984370:OVW984371 PFS66866:PFS66867 PFS132402:PFS132403 PFS197938:PFS197939 PFS263474:PFS263475 PFS329010:PFS329011 PFS394546:PFS394547 PFS460082:PFS460083 PFS525618:PFS525619 PFS591154:PFS591155 PFS656690:PFS656691 PFS722226:PFS722227 PFS787762:PFS787763 PFS853298:PFS853299 PFS918834:PFS918835 PFS984370:PFS984371 PPO66866:PPO66867 PPO132402:PPO132403 PPO197938:PPO197939 PPO263474:PPO263475 PPO329010:PPO329011 PPO394546:PPO394547 PPO460082:PPO460083 PPO525618:PPO525619 PPO591154:PPO591155 PPO656690:PPO656691 PPO722226:PPO722227 PPO787762:PPO787763 PPO853298:PPO853299 PPO918834:PPO918835 PPO984370:PPO984371 PZK66866:PZK66867 PZK132402:PZK132403 PZK197938:PZK197939 PZK263474:PZK263475 PZK329010:PZK329011 PZK394546:PZK394547 PZK460082:PZK460083 PZK525618:PZK525619 PZK591154:PZK591155 PZK656690:PZK656691 PZK722226:PZK722227 PZK787762:PZK787763 PZK853298:PZK853299 PZK918834:PZK918835 PZK984370:PZK984371 QJG66866:QJG66867 QJG132402:QJG132403 QJG197938:QJG197939 QJG263474:QJG263475 QJG329010:QJG329011 QJG394546:QJG394547 QJG460082:QJG460083 QJG525618:QJG525619 QJG591154:QJG591155 QJG656690:QJG656691 QJG722226:QJG722227 QJG787762:QJG787763 QJG853298:QJG853299 QJG918834:QJG918835 QJG984370:QJG984371 QTC66866:QTC66867 QTC132402:QTC132403 QTC197938:QTC197939 QTC263474:QTC263475 QTC329010:QTC329011 QTC394546:QTC394547 QTC460082:QTC460083 QTC525618:QTC525619 QTC591154:QTC591155 QTC656690:QTC656691 QTC722226:QTC722227 QTC787762:QTC787763 QTC853298:QTC853299 QTC918834:QTC918835 QTC984370:QTC984371 RCY66866:RCY66867 RCY132402:RCY132403 RCY197938:RCY197939 RCY263474:RCY263475 RCY329010:RCY329011 RCY394546:RCY394547 RCY460082:RCY460083 RCY525618:RCY525619 RCY591154:RCY591155 RCY656690:RCY656691 RCY722226:RCY722227 RCY787762:RCY787763 RCY853298:RCY853299 RCY918834:RCY918835 RCY984370:RCY984371 RMU66866:RMU66867 RMU132402:RMU132403 RMU197938:RMU197939 RMU263474:RMU263475 RMU329010:RMU329011 RMU394546:RMU394547 RMU460082:RMU460083 RMU525618:RMU525619 RMU591154:RMU591155 RMU656690:RMU656691 RMU722226:RMU722227 RMU787762:RMU787763 RMU853298:RMU853299 RMU918834:RMU918835 RMU984370:RMU984371 RWQ66866:RWQ66867 RWQ132402:RWQ132403 RWQ197938:RWQ197939 RWQ263474:RWQ263475 RWQ329010:RWQ329011 RWQ394546:RWQ394547 RWQ460082:RWQ460083 RWQ525618:RWQ525619 RWQ591154:RWQ591155 RWQ656690:RWQ656691 RWQ722226:RWQ722227 RWQ787762:RWQ787763 RWQ853298:RWQ853299 RWQ918834:RWQ918835 RWQ984370:RWQ984371 SGM66866:SGM66867 SGM132402:SGM132403 SGM197938:SGM197939 SGM263474:SGM263475 SGM329010:SGM329011 SGM394546:SGM394547 SGM460082:SGM460083 SGM525618:SGM525619 SGM591154:SGM591155 SGM656690:SGM656691 SGM722226:SGM722227 SGM787762:SGM787763 SGM853298:SGM853299 SGM918834:SGM918835 SGM984370:SGM984371 SQI66866:SQI66867 SQI132402:SQI132403 SQI197938:SQI197939 SQI263474:SQI263475 SQI329010:SQI329011 SQI394546:SQI394547 SQI460082:SQI460083 SQI525618:SQI525619 SQI591154:SQI591155 SQI656690:SQI656691 SQI722226:SQI722227 SQI787762:SQI787763 SQI853298:SQI853299 SQI918834:SQI918835 SQI984370:SQI984371 TAE66866:TAE66867 TAE132402:TAE132403 TAE197938:TAE197939 TAE263474:TAE263475 TAE329010:TAE329011 TAE394546:TAE394547 TAE460082:TAE460083 TAE525618:TAE525619 TAE591154:TAE591155 TAE656690:TAE656691 TAE722226:TAE722227 TAE787762:TAE787763 TAE853298:TAE853299 TAE918834:TAE918835 TAE984370:TAE984371 TKA66866:TKA66867 TKA132402:TKA132403 TKA197938:TKA197939 TKA263474:TKA263475 TKA329010:TKA329011 TKA394546:TKA394547 TKA460082:TKA460083 TKA525618:TKA525619 TKA591154:TKA591155 TKA656690:TKA656691 TKA722226:TKA722227 TKA787762:TKA787763 TKA853298:TKA853299 TKA918834:TKA918835 TKA984370:TKA984371 TTW66866:TTW66867 TTW132402:TTW132403 TTW197938:TTW197939 TTW263474:TTW263475 TTW329010:TTW329011 TTW394546:TTW394547 TTW460082:TTW460083 TTW525618:TTW525619 TTW591154:TTW591155 TTW656690:TTW656691 TTW722226:TTW722227 TTW787762:TTW787763 TTW853298:TTW853299 TTW918834:TTW918835 TTW984370:TTW984371 UDS66866:UDS66867 UDS132402:UDS132403 UDS197938:UDS197939 UDS263474:UDS263475 UDS329010:UDS329011 UDS394546:UDS394547 UDS460082:UDS460083 UDS525618:UDS525619 UDS591154:UDS591155 UDS656690:UDS656691 UDS722226:UDS722227 UDS787762:UDS787763 UDS853298:UDS853299 UDS918834:UDS918835 UDS984370:UDS984371 UNO66866:UNO66867 UNO132402:UNO132403 UNO197938:UNO197939 UNO263474:UNO263475 UNO329010:UNO329011 UNO394546:UNO394547 UNO460082:UNO460083 UNO525618:UNO525619 UNO591154:UNO591155 UNO656690:UNO656691 UNO722226:UNO722227 UNO787762:UNO787763 UNO853298:UNO853299 UNO918834:UNO918835 UNO984370:UNO984371 UXK66866:UXK66867 UXK132402:UXK132403 UXK197938:UXK197939 UXK263474:UXK263475 UXK329010:UXK329011 UXK394546:UXK394547 UXK460082:UXK460083 UXK525618:UXK525619 UXK591154:UXK591155 UXK656690:UXK656691 UXK722226:UXK722227 UXK787762:UXK787763 UXK853298:UXK853299 UXK918834:UXK918835 UXK984370:UXK984371 VHG66866:VHG66867 VHG132402:VHG132403 VHG197938:VHG197939 VHG263474:VHG263475 VHG329010:VHG329011 VHG394546:VHG394547 VHG460082:VHG460083 VHG525618:VHG525619 VHG591154:VHG591155 VHG656690:VHG656691 VHG722226:VHG722227 VHG787762:VHG787763 VHG853298:VHG853299 VHG918834:VHG918835 VHG984370:VHG984371 VRC66866:VRC66867 VRC132402:VRC132403 VRC197938:VRC197939 VRC263474:VRC263475 VRC329010:VRC329011 VRC394546:VRC394547 VRC460082:VRC460083 VRC525618:VRC525619 VRC591154:VRC591155 VRC656690:VRC656691 VRC722226:VRC722227 VRC787762:VRC787763 VRC853298:VRC853299 VRC918834:VRC918835 VRC984370:VRC984371 WAY66866:WAY66867 WAY132402:WAY132403 WAY197938:WAY197939 WAY263474:WAY263475 WAY329010:WAY329011 WAY394546:WAY394547 WAY460082:WAY460083 WAY525618:WAY525619 WAY591154:WAY591155 WAY656690:WAY656691 WAY722226:WAY722227 WAY787762:WAY787763 WAY853298:WAY853299 WAY918834:WAY918835 WAY984370:WAY984371 WKU66866:WKU66867 WKU132402:WKU132403 WKU197938:WKU197939 WKU263474:WKU263475 WKU329010:WKU329011 WKU394546:WKU394547 WKU460082:WKU460083 WKU525618:WKU525619 WKU591154:WKU591155 WKU656690:WKU656691 WKU722226:WKU722227 WKU787762:WKU787763 WKU853298:WKU853299 WKU918834:WKU918835 WKU984370:WKU984371 WUQ66866:WUQ66867 WUQ132402:WUQ132403 WUQ197938:WUQ197939 WUQ263474:WUQ263475 WUQ329010:WUQ329011 WUQ394546:WUQ394547 WUQ460082:WUQ460083 WUQ525618:WUQ525619 WUQ591154:WUQ591155 WUQ656690:WUQ656691 WUQ722226:WUQ722227 WUQ787762:WUQ787763 WUQ853298:WUQ853299 WUQ918834:WUQ918835 WUQ984370:WUQ984371">
      <formula1>"国家级,省级,市级,县级"</formula1>
    </dataValidation>
    <dataValidation type="list" allowBlank="1" showInputMessage="1" showErrorMessage="1" sqref="IF66792 SB66792 ABX66792 ALT66792 AVP66792 BFL66792 BPH66792 BZD66792 CIZ66792 CSV66792 DCR66792 DMN66792 DWJ66792 EGF66792 EQB66792 EZX66792 FJT66792 FTP66792 GDL66792 GNH66792 GXD66792 HGZ66792 HQV66792 IAR66792 IKN66792 IUJ66792 JEF66792 JOB66792 JXX66792 KHT66792 KRP66792 LBL66792 LLH66792 LVD66792 MEZ66792 MOV66792 MYR66792 NIN66792 NSJ66792 OCF66792 OMB66792 OVX66792 PFT66792 PPP66792 PZL66792 QJH66792 QTD66792 RCZ66792 RMV66792 RWR66792 SGN66792 SQJ66792 TAF66792 TKB66792 TTX66792 UDT66792 UNP66792 UXL66792 VHH66792 VRD66792 WAZ66792 WKV66792 WUR66792 IF66881 SB66881 ABX66881 ALT66881 AVP66881 BFL66881 BPH66881 BZD66881 CIZ66881 CSV66881 DCR66881 DMN66881 DWJ66881 EGF66881 EQB66881 EZX66881 FJT66881 FTP66881 GDL66881 GNH66881 GXD66881 HGZ66881 HQV66881 IAR66881 IKN66881 IUJ66881 JEF66881 JOB66881 JXX66881 KHT66881 KRP66881 LBL66881 LLH66881 LVD66881 MEZ66881 MOV66881 MYR66881 NIN66881 NSJ66881 OCF66881 OMB66881 OVX66881 PFT66881 PPP66881 PZL66881 QJH66881 QTD66881 RCZ66881 RMV66881 RWR66881 SGN66881 SQJ66881 TAF66881 TKB66881 TTX66881 UDT66881 UNP66881 UXL66881 VHH66881 VRD66881 WAZ66881 WKV66881 WUR66881 IF132328 SB132328 ABX132328 ALT132328 AVP132328 BFL132328 BPH132328 BZD132328 CIZ132328 CSV132328 DCR132328 DMN132328 DWJ132328 EGF132328 EQB132328 EZX132328 FJT132328 FTP132328 GDL132328 GNH132328 GXD132328 HGZ132328 HQV132328 IAR132328 IKN132328 IUJ132328 JEF132328 JOB132328 JXX132328 KHT132328 KRP132328 LBL132328 LLH132328 LVD132328 MEZ132328 MOV132328 MYR132328 NIN132328 NSJ132328 OCF132328 OMB132328 OVX132328 PFT132328 PPP132328 PZL132328 QJH132328 QTD132328 RCZ132328 RMV132328 RWR132328 SGN132328 SQJ132328 TAF132328 TKB132328 TTX132328 UDT132328 UNP132328 UXL132328 VHH132328 VRD132328 WAZ132328 WKV132328 WUR132328 IF132417 SB132417 ABX132417 ALT132417 AVP132417 BFL132417 BPH132417 BZD132417 CIZ132417 CSV132417 DCR132417 DMN132417 DWJ132417 EGF132417 EQB132417 EZX132417 FJT132417 FTP132417 GDL132417 GNH132417 GXD132417 HGZ132417 HQV132417 IAR132417 IKN132417 IUJ132417 JEF132417 JOB132417 JXX132417 KHT132417 KRP132417 LBL132417 LLH132417 LVD132417 MEZ132417 MOV132417 MYR132417 NIN132417 NSJ132417 OCF132417 OMB132417 OVX132417 PFT132417 PPP132417 PZL132417 QJH132417 QTD132417 RCZ132417 RMV132417 RWR132417 SGN132417 SQJ132417 TAF132417 TKB132417 TTX132417 UDT132417 UNP132417 UXL132417 VHH132417 VRD132417 WAZ132417 WKV132417 WUR132417 IF197864 SB197864 ABX197864 ALT197864 AVP197864 BFL197864 BPH197864 BZD197864 CIZ197864 CSV197864 DCR197864 DMN197864 DWJ197864 EGF197864 EQB197864 EZX197864 FJT197864 FTP197864 GDL197864 GNH197864 GXD197864 HGZ197864 HQV197864 IAR197864 IKN197864 IUJ197864 JEF197864 JOB197864 JXX197864 KHT197864 KRP197864 LBL197864 LLH197864 LVD197864 MEZ197864 MOV197864 MYR197864 NIN197864 NSJ197864 OCF197864 OMB197864 OVX197864 PFT197864 PPP197864 PZL197864 QJH197864 QTD197864 RCZ197864 RMV197864 RWR197864 SGN197864 SQJ197864 TAF197864 TKB197864 TTX197864 UDT197864 UNP197864 UXL197864 VHH197864 VRD197864 WAZ197864 WKV197864 WUR197864 IF197953 SB197953 ABX197953 ALT197953 AVP197953 BFL197953 BPH197953 BZD197953 CIZ197953 CSV197953 DCR197953 DMN197953 DWJ197953 EGF197953 EQB197953 EZX197953 FJT197953 FTP197953 GDL197953 GNH197953 GXD197953 HGZ197953 HQV197953 IAR197953 IKN197953 IUJ197953 JEF197953 JOB197953 JXX197953 KHT197953 KRP197953 LBL197953 LLH197953 LVD197953 MEZ197953 MOV197953 MYR197953 NIN197953 NSJ197953 OCF197953 OMB197953 OVX197953 PFT197953 PPP197953 PZL197953 QJH197953 QTD197953 RCZ197953 RMV197953 RWR197953 SGN197953 SQJ197953 TAF197953 TKB197953 TTX197953 UDT197953 UNP197953 UXL197953 VHH197953 VRD197953 WAZ197953 WKV197953 WUR197953 IF263400 SB263400 ABX263400 ALT263400 AVP263400 BFL263400 BPH263400 BZD263400 CIZ263400 CSV263400 DCR263400 DMN263400 DWJ263400 EGF263400 EQB263400 EZX263400 FJT263400 FTP263400 GDL263400 GNH263400 GXD263400 HGZ263400 HQV263400 IAR263400 IKN263400 IUJ263400 JEF263400 JOB263400 JXX263400 KHT263400 KRP263400 LBL263400 LLH263400 LVD263400 MEZ263400 MOV263400 MYR263400 NIN263400 NSJ263400 OCF263400 OMB263400 OVX263400 PFT263400 PPP263400 PZL263400 QJH263400 QTD263400 RCZ263400 RMV263400 RWR263400 SGN263400 SQJ263400 TAF263400 TKB263400 TTX263400 UDT263400 UNP263400 UXL263400 VHH263400 VRD263400 WAZ263400 WKV263400 WUR263400 IF263489 SB263489 ABX263489 ALT263489 AVP263489 BFL263489 BPH263489 BZD263489 CIZ263489 CSV263489 DCR263489 DMN263489 DWJ263489 EGF263489 EQB263489 EZX263489 FJT263489 FTP263489 GDL263489 GNH263489 GXD263489 HGZ263489 HQV263489 IAR263489 IKN263489 IUJ263489 JEF263489 JOB263489 JXX263489 KHT263489 KRP263489 LBL263489 LLH263489 LVD263489 MEZ263489 MOV263489 MYR263489 NIN263489 NSJ263489 OCF263489 OMB263489 OVX263489 PFT263489 PPP263489 PZL263489 QJH263489 QTD263489 RCZ263489 RMV263489 RWR263489 SGN263489 SQJ263489 TAF263489 TKB263489 TTX263489 UDT263489 UNP263489 UXL263489 VHH263489 VRD263489 WAZ263489 WKV263489 WUR263489 IF328936 SB328936 ABX328936 ALT328936 AVP328936 BFL328936 BPH328936 BZD328936 CIZ328936 CSV328936 DCR328936 DMN328936 DWJ328936 EGF328936 EQB328936 EZX328936 FJT328936 FTP328936 GDL328936 GNH328936 GXD328936 HGZ328936 HQV328936 IAR328936 IKN328936 IUJ328936 JEF328936 JOB328936 JXX328936 KHT328936 KRP328936 LBL328936 LLH328936 LVD328936 MEZ328936 MOV328936 MYR328936 NIN328936 NSJ328936 OCF328936 OMB328936 OVX328936 PFT328936 PPP328936 PZL328936 QJH328936 QTD328936 RCZ328936 RMV328936 RWR328936 SGN328936 SQJ328936 TAF328936 TKB328936 TTX328936 UDT328936 UNP328936 UXL328936 VHH328936 VRD328936 WAZ328936 WKV328936 WUR328936 IF329025 SB329025 ABX329025 ALT329025 AVP329025 BFL329025 BPH329025 BZD329025 CIZ329025 CSV329025 DCR329025 DMN329025 DWJ329025 EGF329025 EQB329025 EZX329025 FJT329025 FTP329025 GDL329025 GNH329025 GXD329025 HGZ329025 HQV329025 IAR329025 IKN329025 IUJ329025 JEF329025 JOB329025 JXX329025 KHT329025 KRP329025 LBL329025 LLH329025 LVD329025 MEZ329025 MOV329025 MYR329025 NIN329025 NSJ329025 OCF329025 OMB329025 OVX329025 PFT329025 PPP329025 PZL329025 QJH329025 QTD329025 RCZ329025 RMV329025 RWR329025 SGN329025 SQJ329025 TAF329025 TKB329025 TTX329025 UDT329025 UNP329025 UXL329025 VHH329025 VRD329025 WAZ329025 WKV329025 WUR329025 IF394472 SB394472 ABX394472 ALT394472 AVP394472 BFL394472 BPH394472 BZD394472 CIZ394472 CSV394472 DCR394472 DMN394472 DWJ394472 EGF394472 EQB394472 EZX394472 FJT394472 FTP394472 GDL394472 GNH394472 GXD394472 HGZ394472 HQV394472 IAR394472 IKN394472 IUJ394472 JEF394472 JOB394472 JXX394472 KHT394472 KRP394472 LBL394472 LLH394472 LVD394472 MEZ394472 MOV394472 MYR394472 NIN394472 NSJ394472 OCF394472 OMB394472 OVX394472 PFT394472 PPP394472 PZL394472 QJH394472 QTD394472 RCZ394472 RMV394472 RWR394472 SGN394472 SQJ394472 TAF394472 TKB394472 TTX394472 UDT394472 UNP394472 UXL394472 VHH394472 VRD394472 WAZ394472 WKV394472 WUR394472 IF394561 SB394561 ABX394561 ALT394561 AVP394561 BFL394561 BPH394561 BZD394561 CIZ394561 CSV394561 DCR394561 DMN394561 DWJ394561 EGF394561 EQB394561 EZX394561 FJT394561 FTP394561 GDL394561 GNH394561 GXD394561 HGZ394561 HQV394561 IAR394561 IKN394561 IUJ394561 JEF394561 JOB394561 JXX394561 KHT394561 KRP394561 LBL394561 LLH394561 LVD394561 MEZ394561 MOV394561 MYR394561 NIN394561 NSJ394561 OCF394561 OMB394561 OVX394561 PFT394561 PPP394561 PZL394561 QJH394561 QTD394561 RCZ394561 RMV394561 RWR394561 SGN394561 SQJ394561 TAF394561 TKB394561 TTX394561 UDT394561 UNP394561 UXL394561 VHH394561 VRD394561 WAZ394561 WKV394561 WUR394561 IF460008 SB460008 ABX460008 ALT460008 AVP460008 BFL460008 BPH460008 BZD460008 CIZ460008 CSV460008 DCR460008 DMN460008 DWJ460008 EGF460008 EQB460008 EZX460008 FJT460008 FTP460008 GDL460008 GNH460008 GXD460008 HGZ460008 HQV460008 IAR460008 IKN460008 IUJ460008 JEF460008 JOB460008 JXX460008 KHT460008 KRP460008 LBL460008 LLH460008 LVD460008 MEZ460008 MOV460008 MYR460008 NIN460008 NSJ460008 OCF460008 OMB460008 OVX460008 PFT460008 PPP460008 PZL460008 QJH460008 QTD460008 RCZ460008 RMV460008 RWR460008 SGN460008 SQJ460008 TAF460008 TKB460008 TTX460008 UDT460008 UNP460008 UXL460008 VHH460008 VRD460008 WAZ460008 WKV460008 WUR460008 IF460097 SB460097 ABX460097 ALT460097 AVP460097 BFL460097 BPH460097 BZD460097 CIZ460097 CSV460097 DCR460097 DMN460097 DWJ460097 EGF460097 EQB460097 EZX460097 FJT460097 FTP460097 GDL460097 GNH460097 GXD460097 HGZ460097 HQV460097 IAR460097 IKN460097 IUJ460097 JEF460097 JOB460097 JXX460097 KHT460097 KRP460097 LBL460097 LLH460097 LVD460097 MEZ460097 MOV460097 MYR460097 NIN460097 NSJ460097 OCF460097 OMB460097 OVX460097 PFT460097 PPP460097 PZL460097 QJH460097 QTD460097 RCZ460097 RMV460097 RWR460097 SGN460097 SQJ460097 TAF460097 TKB460097 TTX460097 UDT460097 UNP460097 UXL460097 VHH460097 VRD460097 WAZ460097 WKV460097 WUR460097 IF525544 SB525544 ABX525544 ALT525544 AVP525544 BFL525544 BPH525544 BZD525544 CIZ525544 CSV525544 DCR525544 DMN525544 DWJ525544 EGF525544 EQB525544 EZX525544 FJT525544 FTP525544 GDL525544 GNH525544 GXD525544 HGZ525544 HQV525544 IAR525544 IKN525544 IUJ525544 JEF525544 JOB525544 JXX525544 KHT525544 KRP525544 LBL525544 LLH525544 LVD525544 MEZ525544 MOV525544 MYR525544 NIN525544 NSJ525544 OCF525544 OMB525544 OVX525544 PFT525544 PPP525544 PZL525544 QJH525544 QTD525544 RCZ525544 RMV525544 RWR525544 SGN525544 SQJ525544 TAF525544 TKB525544 TTX525544 UDT525544 UNP525544 UXL525544 VHH525544 VRD525544 WAZ525544 WKV525544 WUR525544 IF525633 SB525633 ABX525633 ALT525633 AVP525633 BFL525633 BPH525633 BZD525633 CIZ525633 CSV525633 DCR525633 DMN525633 DWJ525633 EGF525633 EQB525633 EZX525633 FJT525633 FTP525633 GDL525633 GNH525633 GXD525633 HGZ525633 HQV525633 IAR525633 IKN525633 IUJ525633 JEF525633 JOB525633 JXX525633 KHT525633 KRP525633 LBL525633 LLH525633 LVD525633 MEZ525633 MOV525633 MYR525633 NIN525633 NSJ525633 OCF525633 OMB525633 OVX525633 PFT525633 PPP525633 PZL525633 QJH525633 QTD525633 RCZ525633 RMV525633 RWR525633 SGN525633 SQJ525633 TAF525633 TKB525633 TTX525633 UDT525633 UNP525633 UXL525633 VHH525633 VRD525633 WAZ525633 WKV525633 WUR525633 IF591080 SB591080 ABX591080 ALT591080 AVP591080 BFL591080 BPH591080 BZD591080 CIZ591080 CSV591080 DCR591080 DMN591080 DWJ591080 EGF591080 EQB591080 EZX591080 FJT591080 FTP591080 GDL591080 GNH591080 GXD591080 HGZ591080 HQV591080 IAR591080 IKN591080 IUJ591080 JEF591080 JOB591080 JXX591080 KHT591080 KRP591080 LBL591080 LLH591080 LVD591080 MEZ591080 MOV591080 MYR591080 NIN591080 NSJ591080 OCF591080 OMB591080 OVX591080 PFT591080 PPP591080 PZL591080 QJH591080 QTD591080 RCZ591080 RMV591080 RWR591080 SGN591080 SQJ591080 TAF591080 TKB591080 TTX591080 UDT591080 UNP591080 UXL591080 VHH591080 VRD591080 WAZ591080 WKV591080 WUR591080 IF591169 SB591169 ABX591169 ALT591169 AVP591169 BFL591169 BPH591169 BZD591169 CIZ591169 CSV591169 DCR591169 DMN591169 DWJ591169 EGF591169 EQB591169 EZX591169 FJT591169 FTP591169 GDL591169 GNH591169 GXD591169 HGZ591169 HQV591169 IAR591169 IKN591169 IUJ591169 JEF591169 JOB591169 JXX591169 KHT591169 KRP591169 LBL591169 LLH591169 LVD591169 MEZ591169 MOV591169 MYR591169 NIN591169 NSJ591169 OCF591169 OMB591169 OVX591169 PFT591169 PPP591169 PZL591169 QJH591169 QTD591169 RCZ591169 RMV591169 RWR591169 SGN591169 SQJ591169 TAF591169 TKB591169 TTX591169 UDT591169 UNP591169 UXL591169 VHH591169 VRD591169 WAZ591169 WKV591169 WUR591169 IF656616 SB656616 ABX656616 ALT656616 AVP656616 BFL656616 BPH656616 BZD656616 CIZ656616 CSV656616 DCR656616 DMN656616 DWJ656616 EGF656616 EQB656616 EZX656616 FJT656616 FTP656616 GDL656616 GNH656616 GXD656616 HGZ656616 HQV656616 IAR656616 IKN656616 IUJ656616 JEF656616 JOB656616 JXX656616 KHT656616 KRP656616 LBL656616 LLH656616 LVD656616 MEZ656616 MOV656616 MYR656616 NIN656616 NSJ656616 OCF656616 OMB656616 OVX656616 PFT656616 PPP656616 PZL656616 QJH656616 QTD656616 RCZ656616 RMV656616 RWR656616 SGN656616 SQJ656616 TAF656616 TKB656616 TTX656616 UDT656616 UNP656616 UXL656616 VHH656616 VRD656616 WAZ656616 WKV656616 WUR656616 IF656705 SB656705 ABX656705 ALT656705 AVP656705 BFL656705 BPH656705 BZD656705 CIZ656705 CSV656705 DCR656705 DMN656705 DWJ656705 EGF656705 EQB656705 EZX656705 FJT656705 FTP656705 GDL656705 GNH656705 GXD656705 HGZ656705 HQV656705 IAR656705 IKN656705 IUJ656705 JEF656705 JOB656705 JXX656705 KHT656705 KRP656705 LBL656705 LLH656705 LVD656705 MEZ656705 MOV656705 MYR656705 NIN656705 NSJ656705 OCF656705 OMB656705 OVX656705 PFT656705 PPP656705 PZL656705 QJH656705 QTD656705 RCZ656705 RMV656705 RWR656705 SGN656705 SQJ656705 TAF656705 TKB656705 TTX656705 UDT656705 UNP656705 UXL656705 VHH656705 VRD656705 WAZ656705 WKV656705 WUR656705 IF722152 SB722152 ABX722152 ALT722152 AVP722152 BFL722152 BPH722152 BZD722152 CIZ722152 CSV722152 DCR722152 DMN722152 DWJ722152 EGF722152 EQB722152 EZX722152 FJT722152 FTP722152 GDL722152 GNH722152 GXD722152 HGZ722152 HQV722152 IAR722152 IKN722152 IUJ722152 JEF722152 JOB722152 JXX722152 KHT722152 KRP722152 LBL722152 LLH722152 LVD722152 MEZ722152 MOV722152 MYR722152 NIN722152 NSJ722152 OCF722152 OMB722152 OVX722152 PFT722152 PPP722152 PZL722152 QJH722152 QTD722152 RCZ722152 RMV722152 RWR722152 SGN722152 SQJ722152 TAF722152 TKB722152 TTX722152 UDT722152 UNP722152 UXL722152 VHH722152 VRD722152 WAZ722152 WKV722152 WUR722152 IF722241 SB722241 ABX722241 ALT722241 AVP722241 BFL722241 BPH722241 BZD722241 CIZ722241 CSV722241 DCR722241 DMN722241 DWJ722241 EGF722241 EQB722241 EZX722241 FJT722241 FTP722241 GDL722241 GNH722241 GXD722241 HGZ722241 HQV722241 IAR722241 IKN722241 IUJ722241 JEF722241 JOB722241 JXX722241 KHT722241 KRP722241 LBL722241 LLH722241 LVD722241 MEZ722241 MOV722241 MYR722241 NIN722241 NSJ722241 OCF722241 OMB722241 OVX722241 PFT722241 PPP722241 PZL722241 QJH722241 QTD722241 RCZ722241 RMV722241 RWR722241 SGN722241 SQJ722241 TAF722241 TKB722241 TTX722241 UDT722241 UNP722241 UXL722241 VHH722241 VRD722241 WAZ722241 WKV722241 WUR722241 IF787688 SB787688 ABX787688 ALT787688 AVP787688 BFL787688 BPH787688 BZD787688 CIZ787688 CSV787688 DCR787688 DMN787688 DWJ787688 EGF787688 EQB787688 EZX787688 FJT787688 FTP787688 GDL787688 GNH787688 GXD787688 HGZ787688 HQV787688 IAR787688 IKN787688 IUJ787688 JEF787688 JOB787688 JXX787688 KHT787688 KRP787688 LBL787688 LLH787688 LVD787688 MEZ787688 MOV787688 MYR787688 NIN787688 NSJ787688 OCF787688 OMB787688 OVX787688 PFT787688 PPP787688 PZL787688 QJH787688 QTD787688 RCZ787688 RMV787688 RWR787688 SGN787688 SQJ787688 TAF787688 TKB787688 TTX787688 UDT787688 UNP787688 UXL787688 VHH787688 VRD787688 WAZ787688 WKV787688 WUR787688 IF787777 SB787777 ABX787777 ALT787777 AVP787777 BFL787777 BPH787777 BZD787777 CIZ787777 CSV787777 DCR787777 DMN787777 DWJ787777 EGF787777 EQB787777 EZX787777 FJT787777 FTP787777 GDL787777 GNH787777 GXD787777 HGZ787777 HQV787777 IAR787777 IKN787777 IUJ787777 JEF787777 JOB787777 JXX787777 KHT787777 KRP787777 LBL787777 LLH787777 LVD787777 MEZ787777 MOV787777 MYR787777 NIN787777 NSJ787777 OCF787777 OMB787777 OVX787777 PFT787777 PPP787777 PZL787777 QJH787777 QTD787777 RCZ787777 RMV787777 RWR787777 SGN787777 SQJ787777 TAF787777 TKB787777 TTX787777 UDT787777 UNP787777 UXL787777 VHH787777 VRD787777 WAZ787777 WKV787777 WUR787777 IF853224 SB853224 ABX853224 ALT853224 AVP853224 BFL853224 BPH853224 BZD853224 CIZ853224 CSV853224 DCR853224 DMN853224 DWJ853224 EGF853224 EQB853224 EZX853224 FJT853224 FTP853224 GDL853224 GNH853224 GXD853224 HGZ853224 HQV853224 IAR853224 IKN853224 IUJ853224 JEF853224 JOB853224 JXX853224 KHT853224 KRP853224 LBL853224 LLH853224 LVD853224 MEZ853224 MOV853224 MYR853224 NIN853224 NSJ853224 OCF853224 OMB853224 OVX853224 PFT853224 PPP853224 PZL853224 QJH853224 QTD853224 RCZ853224 RMV853224 RWR853224 SGN853224 SQJ853224 TAF853224 TKB853224 TTX853224 UDT853224 UNP853224 UXL853224 VHH853224 VRD853224 WAZ853224 WKV853224 WUR853224 IF853313 SB853313 ABX853313 ALT853313 AVP853313 BFL853313 BPH853313 BZD853313 CIZ853313 CSV853313 DCR853313 DMN853313 DWJ853313 EGF853313 EQB853313 EZX853313 FJT853313 FTP853313 GDL853313 GNH853313 GXD853313 HGZ853313 HQV853313 IAR853313 IKN853313 IUJ853313 JEF853313 JOB853313 JXX853313 KHT853313 KRP853313 LBL853313 LLH853313 LVD853313 MEZ853313 MOV853313 MYR853313 NIN853313 NSJ853313 OCF853313 OMB853313 OVX853313 PFT853313 PPP853313 PZL853313 QJH853313 QTD853313 RCZ853313 RMV853313 RWR853313 SGN853313 SQJ853313 TAF853313 TKB853313 TTX853313 UDT853313 UNP853313 UXL853313 VHH853313 VRD853313 WAZ853313 WKV853313 WUR853313 IF918760 SB918760 ABX918760 ALT918760 AVP918760 BFL918760 BPH918760 BZD918760 CIZ918760 CSV918760 DCR918760 DMN918760 DWJ918760 EGF918760 EQB918760 EZX918760 FJT918760 FTP918760 GDL918760 GNH918760 GXD918760 HGZ918760 HQV918760 IAR918760 IKN918760 IUJ918760 JEF918760 JOB918760 JXX918760 KHT918760 KRP918760 LBL918760 LLH918760 LVD918760 MEZ918760 MOV918760 MYR918760 NIN918760 NSJ918760 OCF918760 OMB918760 OVX918760 PFT918760 PPP918760 PZL918760 QJH918760 QTD918760 RCZ918760 RMV918760 RWR918760 SGN918760 SQJ918760 TAF918760 TKB918760 TTX918760 UDT918760 UNP918760 UXL918760 VHH918760 VRD918760 WAZ918760 WKV918760 WUR918760 IF918849 SB918849 ABX918849 ALT918849 AVP918849 BFL918849 BPH918849 BZD918849 CIZ918849 CSV918849 DCR918849 DMN918849 DWJ918849 EGF918849 EQB918849 EZX918849 FJT918849 FTP918849 GDL918849 GNH918849 GXD918849 HGZ918849 HQV918849 IAR918849 IKN918849 IUJ918849 JEF918849 JOB918849 JXX918849 KHT918849 KRP918849 LBL918849 LLH918849 LVD918849 MEZ918849 MOV918849 MYR918849 NIN918849 NSJ918849 OCF918849 OMB918849 OVX918849 PFT918849 PPP918849 PZL918849 QJH918849 QTD918849 RCZ918849 RMV918849 RWR918849 SGN918849 SQJ918849 TAF918849 TKB918849 TTX918849 UDT918849 UNP918849 UXL918849 VHH918849 VRD918849 WAZ918849 WKV918849 WUR918849 IF984296 SB984296 ABX984296 ALT984296 AVP984296 BFL984296 BPH984296 BZD984296 CIZ984296 CSV984296 DCR984296 DMN984296 DWJ984296 EGF984296 EQB984296 EZX984296 FJT984296 FTP984296 GDL984296 GNH984296 GXD984296 HGZ984296 HQV984296 IAR984296 IKN984296 IUJ984296 JEF984296 JOB984296 JXX984296 KHT984296 KRP984296 LBL984296 LLH984296 LVD984296 MEZ984296 MOV984296 MYR984296 NIN984296 NSJ984296 OCF984296 OMB984296 OVX984296 PFT984296 PPP984296 PZL984296 QJH984296 QTD984296 RCZ984296 RMV984296 RWR984296 SGN984296 SQJ984296 TAF984296 TKB984296 TTX984296 UDT984296 UNP984296 UXL984296 VHH984296 VRD984296 WAZ984296 WKV984296 WUR984296 IF984385 SB984385 ABX984385 ALT984385 AVP984385 BFL984385 BPH984385 BZD984385 CIZ984385 CSV984385 DCR984385 DMN984385 DWJ984385 EGF984385 EQB984385 EZX984385 FJT984385 FTP984385 GDL984385 GNH984385 GXD984385 HGZ984385 HQV984385 IAR984385 IKN984385 IUJ984385 JEF984385 JOB984385 JXX984385 KHT984385 KRP984385 LBL984385 LLH984385 LVD984385 MEZ984385 MOV984385 MYR984385 NIN984385 NSJ984385 OCF984385 OMB984385 OVX984385 PFT984385 PPP984385 PZL984385 QJH984385 QTD984385 RCZ984385 RMV984385 RWR984385 SGN984385 SQJ984385 TAF984385 TKB984385 TTX984385 UDT984385 UNP984385 UXL984385 VHH984385 VRD984385 WAZ984385 WKV984385 WUR984385 IF66866:IF66867 IF132402:IF132403 IF197938:IF197939 IF263474:IF263475 IF329010:IF329011 IF394546:IF394547 IF460082:IF460083 IF525618:IF525619 IF591154:IF591155 IF656690:IF656691 IF722226:IF722227 IF787762:IF787763 IF853298:IF853299 IF918834:IF918835 IF984370:IF984371 SB66866:SB66867 SB132402:SB132403 SB197938:SB197939 SB263474:SB263475 SB329010:SB329011 SB394546:SB394547 SB460082:SB460083 SB525618:SB525619 SB591154:SB591155 SB656690:SB656691 SB722226:SB722227 SB787762:SB787763 SB853298:SB853299 SB918834:SB918835 SB984370:SB984371 ABX66866:ABX66867 ABX132402:ABX132403 ABX197938:ABX197939 ABX263474:ABX263475 ABX329010:ABX329011 ABX394546:ABX394547 ABX460082:ABX460083 ABX525618:ABX525619 ABX591154:ABX591155 ABX656690:ABX656691 ABX722226:ABX722227 ABX787762:ABX787763 ABX853298:ABX853299 ABX918834:ABX918835 ABX984370:ABX984371 ALT66866:ALT66867 ALT132402:ALT132403 ALT197938:ALT197939 ALT263474:ALT263475 ALT329010:ALT329011 ALT394546:ALT394547 ALT460082:ALT460083 ALT525618:ALT525619 ALT591154:ALT591155 ALT656690:ALT656691 ALT722226:ALT722227 ALT787762:ALT787763 ALT853298:ALT853299 ALT918834:ALT918835 ALT984370:ALT984371 AVP66866:AVP66867 AVP132402:AVP132403 AVP197938:AVP197939 AVP263474:AVP263475 AVP329010:AVP329011 AVP394546:AVP394547 AVP460082:AVP460083 AVP525618:AVP525619 AVP591154:AVP591155 AVP656690:AVP656691 AVP722226:AVP722227 AVP787762:AVP787763 AVP853298:AVP853299 AVP918834:AVP918835 AVP984370:AVP984371 BFL66866:BFL66867 BFL132402:BFL132403 BFL197938:BFL197939 BFL263474:BFL263475 BFL329010:BFL329011 BFL394546:BFL394547 BFL460082:BFL460083 BFL525618:BFL525619 BFL591154:BFL591155 BFL656690:BFL656691 BFL722226:BFL722227 BFL787762:BFL787763 BFL853298:BFL853299 BFL918834:BFL918835 BFL984370:BFL984371 BPH66866:BPH66867 BPH132402:BPH132403 BPH197938:BPH197939 BPH263474:BPH263475 BPH329010:BPH329011 BPH394546:BPH394547 BPH460082:BPH460083 BPH525618:BPH525619 BPH591154:BPH591155 BPH656690:BPH656691 BPH722226:BPH722227 BPH787762:BPH787763 BPH853298:BPH853299 BPH918834:BPH918835 BPH984370:BPH984371 BZD66866:BZD66867 BZD132402:BZD132403 BZD197938:BZD197939 BZD263474:BZD263475 BZD329010:BZD329011 BZD394546:BZD394547 BZD460082:BZD460083 BZD525618:BZD525619 BZD591154:BZD591155 BZD656690:BZD656691 BZD722226:BZD722227 BZD787762:BZD787763 BZD853298:BZD853299 BZD918834:BZD918835 BZD984370:BZD984371 CIZ66866:CIZ66867 CIZ132402:CIZ132403 CIZ197938:CIZ197939 CIZ263474:CIZ263475 CIZ329010:CIZ329011 CIZ394546:CIZ394547 CIZ460082:CIZ460083 CIZ525618:CIZ525619 CIZ591154:CIZ591155 CIZ656690:CIZ656691 CIZ722226:CIZ722227 CIZ787762:CIZ787763 CIZ853298:CIZ853299 CIZ918834:CIZ918835 CIZ984370:CIZ984371 CSV66866:CSV66867 CSV132402:CSV132403 CSV197938:CSV197939 CSV263474:CSV263475 CSV329010:CSV329011 CSV394546:CSV394547 CSV460082:CSV460083 CSV525618:CSV525619 CSV591154:CSV591155 CSV656690:CSV656691 CSV722226:CSV722227 CSV787762:CSV787763 CSV853298:CSV853299 CSV918834:CSV918835 CSV984370:CSV984371 DCR66866:DCR66867 DCR132402:DCR132403 DCR197938:DCR197939 DCR263474:DCR263475 DCR329010:DCR329011 DCR394546:DCR394547 DCR460082:DCR460083 DCR525618:DCR525619 DCR591154:DCR591155 DCR656690:DCR656691 DCR722226:DCR722227 DCR787762:DCR787763 DCR853298:DCR853299 DCR918834:DCR918835 DCR984370:DCR984371 DMN66866:DMN66867 DMN132402:DMN132403 DMN197938:DMN197939 DMN263474:DMN263475 DMN329010:DMN329011 DMN394546:DMN394547 DMN460082:DMN460083 DMN525618:DMN525619 DMN591154:DMN591155 DMN656690:DMN656691 DMN722226:DMN722227 DMN787762:DMN787763 DMN853298:DMN853299 DMN918834:DMN918835 DMN984370:DMN984371 DWJ66866:DWJ66867 DWJ132402:DWJ132403 DWJ197938:DWJ197939 DWJ263474:DWJ263475 DWJ329010:DWJ329011 DWJ394546:DWJ394547 DWJ460082:DWJ460083 DWJ525618:DWJ525619 DWJ591154:DWJ591155 DWJ656690:DWJ656691 DWJ722226:DWJ722227 DWJ787762:DWJ787763 DWJ853298:DWJ853299 DWJ918834:DWJ918835 DWJ984370:DWJ984371 EGF66866:EGF66867 EGF132402:EGF132403 EGF197938:EGF197939 EGF263474:EGF263475 EGF329010:EGF329011 EGF394546:EGF394547 EGF460082:EGF460083 EGF525618:EGF525619 EGF591154:EGF591155 EGF656690:EGF656691 EGF722226:EGF722227 EGF787762:EGF787763 EGF853298:EGF853299 EGF918834:EGF918835 EGF984370:EGF984371 EQB66866:EQB66867 EQB132402:EQB132403 EQB197938:EQB197939 EQB263474:EQB263475 EQB329010:EQB329011 EQB394546:EQB394547 EQB460082:EQB460083 EQB525618:EQB525619 EQB591154:EQB591155 EQB656690:EQB656691 EQB722226:EQB722227 EQB787762:EQB787763 EQB853298:EQB853299 EQB918834:EQB918835 EQB984370:EQB984371 EZX66866:EZX66867 EZX132402:EZX132403 EZX197938:EZX197939 EZX263474:EZX263475 EZX329010:EZX329011 EZX394546:EZX394547 EZX460082:EZX460083 EZX525618:EZX525619 EZX591154:EZX591155 EZX656690:EZX656691 EZX722226:EZX722227 EZX787762:EZX787763 EZX853298:EZX853299 EZX918834:EZX918835 EZX984370:EZX984371 FJT66866:FJT66867 FJT132402:FJT132403 FJT197938:FJT197939 FJT263474:FJT263475 FJT329010:FJT329011 FJT394546:FJT394547 FJT460082:FJT460083 FJT525618:FJT525619 FJT591154:FJT591155 FJT656690:FJT656691 FJT722226:FJT722227 FJT787762:FJT787763 FJT853298:FJT853299 FJT918834:FJT918835 FJT984370:FJT984371 FTP66866:FTP66867 FTP132402:FTP132403 FTP197938:FTP197939 FTP263474:FTP263475 FTP329010:FTP329011 FTP394546:FTP394547 FTP460082:FTP460083 FTP525618:FTP525619 FTP591154:FTP591155 FTP656690:FTP656691 FTP722226:FTP722227 FTP787762:FTP787763 FTP853298:FTP853299 FTP918834:FTP918835 FTP984370:FTP984371 GDL66866:GDL66867 GDL132402:GDL132403 GDL197938:GDL197939 GDL263474:GDL263475 GDL329010:GDL329011 GDL394546:GDL394547 GDL460082:GDL460083 GDL525618:GDL525619 GDL591154:GDL591155 GDL656690:GDL656691 GDL722226:GDL722227 GDL787762:GDL787763 GDL853298:GDL853299 GDL918834:GDL918835 GDL984370:GDL984371 GNH66866:GNH66867 GNH132402:GNH132403 GNH197938:GNH197939 GNH263474:GNH263475 GNH329010:GNH329011 GNH394546:GNH394547 GNH460082:GNH460083 GNH525618:GNH525619 GNH591154:GNH591155 GNH656690:GNH656691 GNH722226:GNH722227 GNH787762:GNH787763 GNH853298:GNH853299 GNH918834:GNH918835 GNH984370:GNH984371 GXD66866:GXD66867 GXD132402:GXD132403 GXD197938:GXD197939 GXD263474:GXD263475 GXD329010:GXD329011 GXD394546:GXD394547 GXD460082:GXD460083 GXD525618:GXD525619 GXD591154:GXD591155 GXD656690:GXD656691 GXD722226:GXD722227 GXD787762:GXD787763 GXD853298:GXD853299 GXD918834:GXD918835 GXD984370:GXD984371 HGZ66866:HGZ66867 HGZ132402:HGZ132403 HGZ197938:HGZ197939 HGZ263474:HGZ263475 HGZ329010:HGZ329011 HGZ394546:HGZ394547 HGZ460082:HGZ460083 HGZ525618:HGZ525619 HGZ591154:HGZ591155 HGZ656690:HGZ656691 HGZ722226:HGZ722227 HGZ787762:HGZ787763 HGZ853298:HGZ853299 HGZ918834:HGZ918835 HGZ984370:HGZ984371 HQV66866:HQV66867 HQV132402:HQV132403 HQV197938:HQV197939 HQV263474:HQV263475 HQV329010:HQV329011 HQV394546:HQV394547 HQV460082:HQV460083 HQV525618:HQV525619 HQV591154:HQV591155 HQV656690:HQV656691 HQV722226:HQV722227 HQV787762:HQV787763 HQV853298:HQV853299 HQV918834:HQV918835 HQV984370:HQV984371 IAR66866:IAR66867 IAR132402:IAR132403 IAR197938:IAR197939 IAR263474:IAR263475 IAR329010:IAR329011 IAR394546:IAR394547 IAR460082:IAR460083 IAR525618:IAR525619 IAR591154:IAR591155 IAR656690:IAR656691 IAR722226:IAR722227 IAR787762:IAR787763 IAR853298:IAR853299 IAR918834:IAR918835 IAR984370:IAR984371 IKN66866:IKN66867 IKN132402:IKN132403 IKN197938:IKN197939 IKN263474:IKN263475 IKN329010:IKN329011 IKN394546:IKN394547 IKN460082:IKN460083 IKN525618:IKN525619 IKN591154:IKN591155 IKN656690:IKN656691 IKN722226:IKN722227 IKN787762:IKN787763 IKN853298:IKN853299 IKN918834:IKN918835 IKN984370:IKN984371 IUJ66866:IUJ66867 IUJ132402:IUJ132403 IUJ197938:IUJ197939 IUJ263474:IUJ263475 IUJ329010:IUJ329011 IUJ394546:IUJ394547 IUJ460082:IUJ460083 IUJ525618:IUJ525619 IUJ591154:IUJ591155 IUJ656690:IUJ656691 IUJ722226:IUJ722227 IUJ787762:IUJ787763 IUJ853298:IUJ853299 IUJ918834:IUJ918835 IUJ984370:IUJ984371 JEF66866:JEF66867 JEF132402:JEF132403 JEF197938:JEF197939 JEF263474:JEF263475 JEF329010:JEF329011 JEF394546:JEF394547 JEF460082:JEF460083 JEF525618:JEF525619 JEF591154:JEF591155 JEF656690:JEF656691 JEF722226:JEF722227 JEF787762:JEF787763 JEF853298:JEF853299 JEF918834:JEF918835 JEF984370:JEF984371 JOB66866:JOB66867 JOB132402:JOB132403 JOB197938:JOB197939 JOB263474:JOB263475 JOB329010:JOB329011 JOB394546:JOB394547 JOB460082:JOB460083 JOB525618:JOB525619 JOB591154:JOB591155 JOB656690:JOB656691 JOB722226:JOB722227 JOB787762:JOB787763 JOB853298:JOB853299 JOB918834:JOB918835 JOB984370:JOB984371 JXX66866:JXX66867 JXX132402:JXX132403 JXX197938:JXX197939 JXX263474:JXX263475 JXX329010:JXX329011 JXX394546:JXX394547 JXX460082:JXX460083 JXX525618:JXX525619 JXX591154:JXX591155 JXX656690:JXX656691 JXX722226:JXX722227 JXX787762:JXX787763 JXX853298:JXX853299 JXX918834:JXX918835 JXX984370:JXX984371 KHT66866:KHT66867 KHT132402:KHT132403 KHT197938:KHT197939 KHT263474:KHT263475 KHT329010:KHT329011 KHT394546:KHT394547 KHT460082:KHT460083 KHT525618:KHT525619 KHT591154:KHT591155 KHT656690:KHT656691 KHT722226:KHT722227 KHT787762:KHT787763 KHT853298:KHT853299 KHT918834:KHT918835 KHT984370:KHT984371 KRP66866:KRP66867 KRP132402:KRP132403 KRP197938:KRP197939 KRP263474:KRP263475 KRP329010:KRP329011 KRP394546:KRP394547 KRP460082:KRP460083 KRP525618:KRP525619 KRP591154:KRP591155 KRP656690:KRP656691 KRP722226:KRP722227 KRP787762:KRP787763 KRP853298:KRP853299 KRP918834:KRP918835 KRP984370:KRP984371 LBL66866:LBL66867 LBL132402:LBL132403 LBL197938:LBL197939 LBL263474:LBL263475 LBL329010:LBL329011 LBL394546:LBL394547 LBL460082:LBL460083 LBL525618:LBL525619 LBL591154:LBL591155 LBL656690:LBL656691 LBL722226:LBL722227 LBL787762:LBL787763 LBL853298:LBL853299 LBL918834:LBL918835 LBL984370:LBL984371 LLH66866:LLH66867 LLH132402:LLH132403 LLH197938:LLH197939 LLH263474:LLH263475 LLH329010:LLH329011 LLH394546:LLH394547 LLH460082:LLH460083 LLH525618:LLH525619 LLH591154:LLH591155 LLH656690:LLH656691 LLH722226:LLH722227 LLH787762:LLH787763 LLH853298:LLH853299 LLH918834:LLH918835 LLH984370:LLH984371 LVD66866:LVD66867 LVD132402:LVD132403 LVD197938:LVD197939 LVD263474:LVD263475 LVD329010:LVD329011 LVD394546:LVD394547 LVD460082:LVD460083 LVD525618:LVD525619 LVD591154:LVD591155 LVD656690:LVD656691 LVD722226:LVD722227 LVD787762:LVD787763 LVD853298:LVD853299 LVD918834:LVD918835 LVD984370:LVD984371 MEZ66866:MEZ66867 MEZ132402:MEZ132403 MEZ197938:MEZ197939 MEZ263474:MEZ263475 MEZ329010:MEZ329011 MEZ394546:MEZ394547 MEZ460082:MEZ460083 MEZ525618:MEZ525619 MEZ591154:MEZ591155 MEZ656690:MEZ656691 MEZ722226:MEZ722227 MEZ787762:MEZ787763 MEZ853298:MEZ853299 MEZ918834:MEZ918835 MEZ984370:MEZ984371 MOV66866:MOV66867 MOV132402:MOV132403 MOV197938:MOV197939 MOV263474:MOV263475 MOV329010:MOV329011 MOV394546:MOV394547 MOV460082:MOV460083 MOV525618:MOV525619 MOV591154:MOV591155 MOV656690:MOV656691 MOV722226:MOV722227 MOV787762:MOV787763 MOV853298:MOV853299 MOV918834:MOV918835 MOV984370:MOV984371 MYR66866:MYR66867 MYR132402:MYR132403 MYR197938:MYR197939 MYR263474:MYR263475 MYR329010:MYR329011 MYR394546:MYR394547 MYR460082:MYR460083 MYR525618:MYR525619 MYR591154:MYR591155 MYR656690:MYR656691 MYR722226:MYR722227 MYR787762:MYR787763 MYR853298:MYR853299 MYR918834:MYR918835 MYR984370:MYR984371 NIN66866:NIN66867 NIN132402:NIN132403 NIN197938:NIN197939 NIN263474:NIN263475 NIN329010:NIN329011 NIN394546:NIN394547 NIN460082:NIN460083 NIN525618:NIN525619 NIN591154:NIN591155 NIN656690:NIN656691 NIN722226:NIN722227 NIN787762:NIN787763 NIN853298:NIN853299 NIN918834:NIN918835 NIN984370:NIN984371 NSJ66866:NSJ66867 NSJ132402:NSJ132403 NSJ197938:NSJ197939 NSJ263474:NSJ263475 NSJ329010:NSJ329011 NSJ394546:NSJ394547 NSJ460082:NSJ460083 NSJ525618:NSJ525619 NSJ591154:NSJ591155 NSJ656690:NSJ656691 NSJ722226:NSJ722227 NSJ787762:NSJ787763 NSJ853298:NSJ853299 NSJ918834:NSJ918835 NSJ984370:NSJ984371 OCF66866:OCF66867 OCF132402:OCF132403 OCF197938:OCF197939 OCF263474:OCF263475 OCF329010:OCF329011 OCF394546:OCF394547 OCF460082:OCF460083 OCF525618:OCF525619 OCF591154:OCF591155 OCF656690:OCF656691 OCF722226:OCF722227 OCF787762:OCF787763 OCF853298:OCF853299 OCF918834:OCF918835 OCF984370:OCF984371 OMB66866:OMB66867 OMB132402:OMB132403 OMB197938:OMB197939 OMB263474:OMB263475 OMB329010:OMB329011 OMB394546:OMB394547 OMB460082:OMB460083 OMB525618:OMB525619 OMB591154:OMB591155 OMB656690:OMB656691 OMB722226:OMB722227 OMB787762:OMB787763 OMB853298:OMB853299 OMB918834:OMB918835 OMB984370:OMB984371 OVX66866:OVX66867 OVX132402:OVX132403 OVX197938:OVX197939 OVX263474:OVX263475 OVX329010:OVX329011 OVX394546:OVX394547 OVX460082:OVX460083 OVX525618:OVX525619 OVX591154:OVX591155 OVX656690:OVX656691 OVX722226:OVX722227 OVX787762:OVX787763 OVX853298:OVX853299 OVX918834:OVX918835 OVX984370:OVX984371 PFT66866:PFT66867 PFT132402:PFT132403 PFT197938:PFT197939 PFT263474:PFT263475 PFT329010:PFT329011 PFT394546:PFT394547 PFT460082:PFT460083 PFT525618:PFT525619 PFT591154:PFT591155 PFT656690:PFT656691 PFT722226:PFT722227 PFT787762:PFT787763 PFT853298:PFT853299 PFT918834:PFT918835 PFT984370:PFT984371 PPP66866:PPP66867 PPP132402:PPP132403 PPP197938:PPP197939 PPP263474:PPP263475 PPP329010:PPP329011 PPP394546:PPP394547 PPP460082:PPP460083 PPP525618:PPP525619 PPP591154:PPP591155 PPP656690:PPP656691 PPP722226:PPP722227 PPP787762:PPP787763 PPP853298:PPP853299 PPP918834:PPP918835 PPP984370:PPP984371 PZL66866:PZL66867 PZL132402:PZL132403 PZL197938:PZL197939 PZL263474:PZL263475 PZL329010:PZL329011 PZL394546:PZL394547 PZL460082:PZL460083 PZL525618:PZL525619 PZL591154:PZL591155 PZL656690:PZL656691 PZL722226:PZL722227 PZL787762:PZL787763 PZL853298:PZL853299 PZL918834:PZL918835 PZL984370:PZL984371 QJH66866:QJH66867 QJH132402:QJH132403 QJH197938:QJH197939 QJH263474:QJH263475 QJH329010:QJH329011 QJH394546:QJH394547 QJH460082:QJH460083 QJH525618:QJH525619 QJH591154:QJH591155 QJH656690:QJH656691 QJH722226:QJH722227 QJH787762:QJH787763 QJH853298:QJH853299 QJH918834:QJH918835 QJH984370:QJH984371 QTD66866:QTD66867 QTD132402:QTD132403 QTD197938:QTD197939 QTD263474:QTD263475 QTD329010:QTD329011 QTD394546:QTD394547 QTD460082:QTD460083 QTD525618:QTD525619 QTD591154:QTD591155 QTD656690:QTD656691 QTD722226:QTD722227 QTD787762:QTD787763 QTD853298:QTD853299 QTD918834:QTD918835 QTD984370:QTD984371 RCZ66866:RCZ66867 RCZ132402:RCZ132403 RCZ197938:RCZ197939 RCZ263474:RCZ263475 RCZ329010:RCZ329011 RCZ394546:RCZ394547 RCZ460082:RCZ460083 RCZ525618:RCZ525619 RCZ591154:RCZ591155 RCZ656690:RCZ656691 RCZ722226:RCZ722227 RCZ787762:RCZ787763 RCZ853298:RCZ853299 RCZ918834:RCZ918835 RCZ984370:RCZ984371 RMV66866:RMV66867 RMV132402:RMV132403 RMV197938:RMV197939 RMV263474:RMV263475 RMV329010:RMV329011 RMV394546:RMV394547 RMV460082:RMV460083 RMV525618:RMV525619 RMV591154:RMV591155 RMV656690:RMV656691 RMV722226:RMV722227 RMV787762:RMV787763 RMV853298:RMV853299 RMV918834:RMV918835 RMV984370:RMV984371 RWR66866:RWR66867 RWR132402:RWR132403 RWR197938:RWR197939 RWR263474:RWR263475 RWR329010:RWR329011 RWR394546:RWR394547 RWR460082:RWR460083 RWR525618:RWR525619 RWR591154:RWR591155 RWR656690:RWR656691 RWR722226:RWR722227 RWR787762:RWR787763 RWR853298:RWR853299 RWR918834:RWR918835 RWR984370:RWR984371 SGN66866:SGN66867 SGN132402:SGN132403 SGN197938:SGN197939 SGN263474:SGN263475 SGN329010:SGN329011 SGN394546:SGN394547 SGN460082:SGN460083 SGN525618:SGN525619 SGN591154:SGN591155 SGN656690:SGN656691 SGN722226:SGN722227 SGN787762:SGN787763 SGN853298:SGN853299 SGN918834:SGN918835 SGN984370:SGN984371 SQJ66866:SQJ66867 SQJ132402:SQJ132403 SQJ197938:SQJ197939 SQJ263474:SQJ263475 SQJ329010:SQJ329011 SQJ394546:SQJ394547 SQJ460082:SQJ460083 SQJ525618:SQJ525619 SQJ591154:SQJ591155 SQJ656690:SQJ656691 SQJ722226:SQJ722227 SQJ787762:SQJ787763 SQJ853298:SQJ853299 SQJ918834:SQJ918835 SQJ984370:SQJ984371 TAF66866:TAF66867 TAF132402:TAF132403 TAF197938:TAF197939 TAF263474:TAF263475 TAF329010:TAF329011 TAF394546:TAF394547 TAF460082:TAF460083 TAF525618:TAF525619 TAF591154:TAF591155 TAF656690:TAF656691 TAF722226:TAF722227 TAF787762:TAF787763 TAF853298:TAF853299 TAF918834:TAF918835 TAF984370:TAF984371 TKB66866:TKB66867 TKB132402:TKB132403 TKB197938:TKB197939 TKB263474:TKB263475 TKB329010:TKB329011 TKB394546:TKB394547 TKB460082:TKB460083 TKB525618:TKB525619 TKB591154:TKB591155 TKB656690:TKB656691 TKB722226:TKB722227 TKB787762:TKB787763 TKB853298:TKB853299 TKB918834:TKB918835 TKB984370:TKB984371 TTX66866:TTX66867 TTX132402:TTX132403 TTX197938:TTX197939 TTX263474:TTX263475 TTX329010:TTX329011 TTX394546:TTX394547 TTX460082:TTX460083 TTX525618:TTX525619 TTX591154:TTX591155 TTX656690:TTX656691 TTX722226:TTX722227 TTX787762:TTX787763 TTX853298:TTX853299 TTX918834:TTX918835 TTX984370:TTX984371 UDT66866:UDT66867 UDT132402:UDT132403 UDT197938:UDT197939 UDT263474:UDT263475 UDT329010:UDT329011 UDT394546:UDT394547 UDT460082:UDT460083 UDT525618:UDT525619 UDT591154:UDT591155 UDT656690:UDT656691 UDT722226:UDT722227 UDT787762:UDT787763 UDT853298:UDT853299 UDT918834:UDT918835 UDT984370:UDT984371 UNP66866:UNP66867 UNP132402:UNP132403 UNP197938:UNP197939 UNP263474:UNP263475 UNP329010:UNP329011 UNP394546:UNP394547 UNP460082:UNP460083 UNP525618:UNP525619 UNP591154:UNP591155 UNP656690:UNP656691 UNP722226:UNP722227 UNP787762:UNP787763 UNP853298:UNP853299 UNP918834:UNP918835 UNP984370:UNP984371 UXL66866:UXL66867 UXL132402:UXL132403 UXL197938:UXL197939 UXL263474:UXL263475 UXL329010:UXL329011 UXL394546:UXL394547 UXL460082:UXL460083 UXL525618:UXL525619 UXL591154:UXL591155 UXL656690:UXL656691 UXL722226:UXL722227 UXL787762:UXL787763 UXL853298:UXL853299 UXL918834:UXL918835 UXL984370:UXL984371 VHH66866:VHH66867 VHH132402:VHH132403 VHH197938:VHH197939 VHH263474:VHH263475 VHH329010:VHH329011 VHH394546:VHH394547 VHH460082:VHH460083 VHH525618:VHH525619 VHH591154:VHH591155 VHH656690:VHH656691 VHH722226:VHH722227 VHH787762:VHH787763 VHH853298:VHH853299 VHH918834:VHH918835 VHH984370:VHH984371 VRD66866:VRD66867 VRD132402:VRD132403 VRD197938:VRD197939 VRD263474:VRD263475 VRD329010:VRD329011 VRD394546:VRD394547 VRD460082:VRD460083 VRD525618:VRD525619 VRD591154:VRD591155 VRD656690:VRD656691 VRD722226:VRD722227 VRD787762:VRD787763 VRD853298:VRD853299 VRD918834:VRD918835 VRD984370:VRD984371 WAZ66866:WAZ66867 WAZ132402:WAZ132403 WAZ197938:WAZ197939 WAZ263474:WAZ263475 WAZ329010:WAZ329011 WAZ394546:WAZ394547 WAZ460082:WAZ460083 WAZ525618:WAZ525619 WAZ591154:WAZ591155 WAZ656690:WAZ656691 WAZ722226:WAZ722227 WAZ787762:WAZ787763 WAZ853298:WAZ853299 WAZ918834:WAZ918835 WAZ984370:WAZ984371 WKV66866:WKV66867 WKV132402:WKV132403 WKV197938:WKV197939 WKV263474:WKV263475 WKV329010:WKV329011 WKV394546:WKV394547 WKV460082:WKV460083 WKV525618:WKV525619 WKV591154:WKV591155 WKV656690:WKV656691 WKV722226:WKV722227 WKV787762:WKV787763 WKV853298:WKV853299 WKV918834:WKV918835 WKV984370:WKV984371 WUR66866:WUR66867 WUR132402:WUR132403 WUR197938:WUR197939 WUR263474:WUR263475 WUR329010:WUR329011 WUR394546:WUR394547 WUR460082:WUR460083 WUR525618:WUR525619 WUR591154:WUR591155 WUR656690:WUR656691 WUR722226:WUR722227 WUR787762:WUR787763 WUR853298:WUR853299 WUR918834:WUR918835 WUR984370:WUR984371">
      <formula1>"已开工,正在开展,未开展"</formula1>
    </dataValidation>
    <dataValidation type="list" allowBlank="1" showInputMessage="1" showErrorMessage="1" sqref="HY66874 RU66874 ABQ66874 ALM66874 AVI66874 BFE66874 BPA66874 BYW66874 CIS66874 CSO66874 DCK66874 DMG66874 DWC66874 EFY66874 EPU66874 EZQ66874 FJM66874 FTI66874 GDE66874 GNA66874 GWW66874 HGS66874 HQO66874 IAK66874 IKG66874 IUC66874 JDY66874 JNU66874 JXQ66874 KHM66874 KRI66874 LBE66874 LLA66874 LUW66874 MES66874 MOO66874 MYK66874 NIG66874 NSC66874 OBY66874 OLU66874 OVQ66874 PFM66874 PPI66874 PZE66874 QJA66874 QSW66874 RCS66874 RMO66874 RWK66874 SGG66874 SQC66874 SZY66874 TJU66874 TTQ66874 UDM66874 UNI66874 UXE66874 VHA66874 VQW66874 WAS66874 WKO66874 WUK66874 HY132410 RU132410 ABQ132410 ALM132410 AVI132410 BFE132410 BPA132410 BYW132410 CIS132410 CSO132410 DCK132410 DMG132410 DWC132410 EFY132410 EPU132410 EZQ132410 FJM132410 FTI132410 GDE132410 GNA132410 GWW132410 HGS132410 HQO132410 IAK132410 IKG132410 IUC132410 JDY132410 JNU132410 JXQ132410 KHM132410 KRI132410 LBE132410 LLA132410 LUW132410 MES132410 MOO132410 MYK132410 NIG132410 NSC132410 OBY132410 OLU132410 OVQ132410 PFM132410 PPI132410 PZE132410 QJA132410 QSW132410 RCS132410 RMO132410 RWK132410 SGG132410 SQC132410 SZY132410 TJU132410 TTQ132410 UDM132410 UNI132410 UXE132410 VHA132410 VQW132410 WAS132410 WKO132410 WUK132410 HY197946 RU197946 ABQ197946 ALM197946 AVI197946 BFE197946 BPA197946 BYW197946 CIS197946 CSO197946 DCK197946 DMG197946 DWC197946 EFY197946 EPU197946 EZQ197946 FJM197946 FTI197946 GDE197946 GNA197946 GWW197946 HGS197946 HQO197946 IAK197946 IKG197946 IUC197946 JDY197946 JNU197946 JXQ197946 KHM197946 KRI197946 LBE197946 LLA197946 LUW197946 MES197946 MOO197946 MYK197946 NIG197946 NSC197946 OBY197946 OLU197946 OVQ197946 PFM197946 PPI197946 PZE197946 QJA197946 QSW197946 RCS197946 RMO197946 RWK197946 SGG197946 SQC197946 SZY197946 TJU197946 TTQ197946 UDM197946 UNI197946 UXE197946 VHA197946 VQW197946 WAS197946 WKO197946 WUK197946 HY263482 RU263482 ABQ263482 ALM263482 AVI263482 BFE263482 BPA263482 BYW263482 CIS263482 CSO263482 DCK263482 DMG263482 DWC263482 EFY263482 EPU263482 EZQ263482 FJM263482 FTI263482 GDE263482 GNA263482 GWW263482 HGS263482 HQO263482 IAK263482 IKG263482 IUC263482 JDY263482 JNU263482 JXQ263482 KHM263482 KRI263482 LBE263482 LLA263482 LUW263482 MES263482 MOO263482 MYK263482 NIG263482 NSC263482 OBY263482 OLU263482 OVQ263482 PFM263482 PPI263482 PZE263482 QJA263482 QSW263482 RCS263482 RMO263482 RWK263482 SGG263482 SQC263482 SZY263482 TJU263482 TTQ263482 UDM263482 UNI263482 UXE263482 VHA263482 VQW263482 WAS263482 WKO263482 WUK263482 HY329018 RU329018 ABQ329018 ALM329018 AVI329018 BFE329018 BPA329018 BYW329018 CIS329018 CSO329018 DCK329018 DMG329018 DWC329018 EFY329018 EPU329018 EZQ329018 FJM329018 FTI329018 GDE329018 GNA329018 GWW329018 HGS329018 HQO329018 IAK329018 IKG329018 IUC329018 JDY329018 JNU329018 JXQ329018 KHM329018 KRI329018 LBE329018 LLA329018 LUW329018 MES329018 MOO329018 MYK329018 NIG329018 NSC329018 OBY329018 OLU329018 OVQ329018 PFM329018 PPI329018 PZE329018 QJA329018 QSW329018 RCS329018 RMO329018 RWK329018 SGG329018 SQC329018 SZY329018 TJU329018 TTQ329018 UDM329018 UNI329018 UXE329018 VHA329018 VQW329018 WAS329018 WKO329018 WUK329018 HY394554 RU394554 ABQ394554 ALM394554 AVI394554 BFE394554 BPA394554 BYW394554 CIS394554 CSO394554 DCK394554 DMG394554 DWC394554 EFY394554 EPU394554 EZQ394554 FJM394554 FTI394554 GDE394554 GNA394554 GWW394554 HGS394554 HQO394554 IAK394554 IKG394554 IUC394554 JDY394554 JNU394554 JXQ394554 KHM394554 KRI394554 LBE394554 LLA394554 LUW394554 MES394554 MOO394554 MYK394554 NIG394554 NSC394554 OBY394554 OLU394554 OVQ394554 PFM394554 PPI394554 PZE394554 QJA394554 QSW394554 RCS394554 RMO394554 RWK394554 SGG394554 SQC394554 SZY394554 TJU394554 TTQ394554 UDM394554 UNI394554 UXE394554 VHA394554 VQW394554 WAS394554 WKO394554 WUK394554 HY460090 RU460090 ABQ460090 ALM460090 AVI460090 BFE460090 BPA460090 BYW460090 CIS460090 CSO460090 DCK460090 DMG460090 DWC460090 EFY460090 EPU460090 EZQ460090 FJM460090 FTI460090 GDE460090 GNA460090 GWW460090 HGS460090 HQO460090 IAK460090 IKG460090 IUC460090 JDY460090 JNU460090 JXQ460090 KHM460090 KRI460090 LBE460090 LLA460090 LUW460090 MES460090 MOO460090 MYK460090 NIG460090 NSC460090 OBY460090 OLU460090 OVQ460090 PFM460090 PPI460090 PZE460090 QJA460090 QSW460090 RCS460090 RMO460090 RWK460090 SGG460090 SQC460090 SZY460090 TJU460090 TTQ460090 UDM460090 UNI460090 UXE460090 VHA460090 VQW460090 WAS460090 WKO460090 WUK460090 HY525626 RU525626 ABQ525626 ALM525626 AVI525626 BFE525626 BPA525626 BYW525626 CIS525626 CSO525626 DCK525626 DMG525626 DWC525626 EFY525626 EPU525626 EZQ525626 FJM525626 FTI525626 GDE525626 GNA525626 GWW525626 HGS525626 HQO525626 IAK525626 IKG525626 IUC525626 JDY525626 JNU525626 JXQ525626 KHM525626 KRI525626 LBE525626 LLA525626 LUW525626 MES525626 MOO525626 MYK525626 NIG525626 NSC525626 OBY525626 OLU525626 OVQ525626 PFM525626 PPI525626 PZE525626 QJA525626 QSW525626 RCS525626 RMO525626 RWK525626 SGG525626 SQC525626 SZY525626 TJU525626 TTQ525626 UDM525626 UNI525626 UXE525626 VHA525626 VQW525626 WAS525626 WKO525626 WUK525626 HY591162 RU591162 ABQ591162 ALM591162 AVI591162 BFE591162 BPA591162 BYW591162 CIS591162 CSO591162 DCK591162 DMG591162 DWC591162 EFY591162 EPU591162 EZQ591162 FJM591162 FTI591162 GDE591162 GNA591162 GWW591162 HGS591162 HQO591162 IAK591162 IKG591162 IUC591162 JDY591162 JNU591162 JXQ591162 KHM591162 KRI591162 LBE591162 LLA591162 LUW591162 MES591162 MOO591162 MYK591162 NIG591162 NSC591162 OBY591162 OLU591162 OVQ591162 PFM591162 PPI591162 PZE591162 QJA591162 QSW591162 RCS591162 RMO591162 RWK591162 SGG591162 SQC591162 SZY591162 TJU591162 TTQ591162 UDM591162 UNI591162 UXE591162 VHA591162 VQW591162 WAS591162 WKO591162 WUK591162 HY656698 RU656698 ABQ656698 ALM656698 AVI656698 BFE656698 BPA656698 BYW656698 CIS656698 CSO656698 DCK656698 DMG656698 DWC656698 EFY656698 EPU656698 EZQ656698 FJM656698 FTI656698 GDE656698 GNA656698 GWW656698 HGS656698 HQO656698 IAK656698 IKG656698 IUC656698 JDY656698 JNU656698 JXQ656698 KHM656698 KRI656698 LBE656698 LLA656698 LUW656698 MES656698 MOO656698 MYK656698 NIG656698 NSC656698 OBY656698 OLU656698 OVQ656698 PFM656698 PPI656698 PZE656698 QJA656698 QSW656698 RCS656698 RMO656698 RWK656698 SGG656698 SQC656698 SZY656698 TJU656698 TTQ656698 UDM656698 UNI656698 UXE656698 VHA656698 VQW656698 WAS656698 WKO656698 WUK656698 HY722234 RU722234 ABQ722234 ALM722234 AVI722234 BFE722234 BPA722234 BYW722234 CIS722234 CSO722234 DCK722234 DMG722234 DWC722234 EFY722234 EPU722234 EZQ722234 FJM722234 FTI722234 GDE722234 GNA722234 GWW722234 HGS722234 HQO722234 IAK722234 IKG722234 IUC722234 JDY722234 JNU722234 JXQ722234 KHM722234 KRI722234 LBE722234 LLA722234 LUW722234 MES722234 MOO722234 MYK722234 NIG722234 NSC722234 OBY722234 OLU722234 OVQ722234 PFM722234 PPI722234 PZE722234 QJA722234 QSW722234 RCS722234 RMO722234 RWK722234 SGG722234 SQC722234 SZY722234 TJU722234 TTQ722234 UDM722234 UNI722234 UXE722234 VHA722234 VQW722234 WAS722234 WKO722234 WUK722234 HY787770 RU787770 ABQ787770 ALM787770 AVI787770 BFE787770 BPA787770 BYW787770 CIS787770 CSO787770 DCK787770 DMG787770 DWC787770 EFY787770 EPU787770 EZQ787770 FJM787770 FTI787770 GDE787770 GNA787770 GWW787770 HGS787770 HQO787770 IAK787770 IKG787770 IUC787770 JDY787770 JNU787770 JXQ787770 KHM787770 KRI787770 LBE787770 LLA787770 LUW787770 MES787770 MOO787770 MYK787770 NIG787770 NSC787770 OBY787770 OLU787770 OVQ787770 PFM787770 PPI787770 PZE787770 QJA787770 QSW787770 RCS787770 RMO787770 RWK787770 SGG787770 SQC787770 SZY787770 TJU787770 TTQ787770 UDM787770 UNI787770 UXE787770 VHA787770 VQW787770 WAS787770 WKO787770 WUK787770 HY853306 RU853306 ABQ853306 ALM853306 AVI853306 BFE853306 BPA853306 BYW853306 CIS853306 CSO853306 DCK853306 DMG853306 DWC853306 EFY853306 EPU853306 EZQ853306 FJM853306 FTI853306 GDE853306 GNA853306 GWW853306 HGS853306 HQO853306 IAK853306 IKG853306 IUC853306 JDY853306 JNU853306 JXQ853306 KHM853306 KRI853306 LBE853306 LLA853306 LUW853306 MES853306 MOO853306 MYK853306 NIG853306 NSC853306 OBY853306 OLU853306 OVQ853306 PFM853306 PPI853306 PZE853306 QJA853306 QSW853306 RCS853306 RMO853306 RWK853306 SGG853306 SQC853306 SZY853306 TJU853306 TTQ853306 UDM853306 UNI853306 UXE853306 VHA853306 VQW853306 WAS853306 WKO853306 WUK853306 HY918842 RU918842 ABQ918842 ALM918842 AVI918842 BFE918842 BPA918842 BYW918842 CIS918842 CSO918842 DCK918842 DMG918842 DWC918842 EFY918842 EPU918842 EZQ918842 FJM918842 FTI918842 GDE918842 GNA918842 GWW918842 HGS918842 HQO918842 IAK918842 IKG918842 IUC918842 JDY918842 JNU918842 JXQ918842 KHM918842 KRI918842 LBE918842 LLA918842 LUW918842 MES918842 MOO918842 MYK918842 NIG918842 NSC918842 OBY918842 OLU918842 OVQ918842 PFM918842 PPI918842 PZE918842 QJA918842 QSW918842 RCS918842 RMO918842 RWK918842 SGG918842 SQC918842 SZY918842 TJU918842 TTQ918842 UDM918842 UNI918842 UXE918842 VHA918842 VQW918842 WAS918842 WKO918842 WUK918842 HY984378 RU984378 ABQ984378 ALM984378 AVI984378 BFE984378 BPA984378 BYW984378 CIS984378 CSO984378 DCK984378 DMG984378 DWC984378 EFY984378 EPU984378 EZQ984378 FJM984378 FTI984378 GDE984378 GNA984378 GWW984378 HGS984378 HQO984378 IAK984378 IKG984378 IUC984378 JDY984378 JNU984378 JXQ984378 KHM984378 KRI984378 LBE984378 LLA984378 LUW984378 MES984378 MOO984378 MYK984378 NIG984378 NSC984378 OBY984378 OLU984378 OVQ984378 PFM984378 PPI984378 PZE984378 QJA984378 QSW984378 RCS984378 RMO984378 RWK984378 SGG984378 SQC984378 SZY984378 TJU984378 TTQ984378 UDM984378 UNI984378 UXE984378 VHA984378 VQW984378 WAS984378 WKO984378 WUK984378 HY66866:HY66867 HY132402:HY132403 HY197938:HY197939 HY263474:HY263475 HY329010:HY329011 HY394546:HY394547 HY460082:HY460083 HY525618:HY525619 HY591154:HY591155 HY656690:HY656691 HY722226:HY722227 HY787762:HY787763 HY853298:HY853299 HY918834:HY918835 HY984370:HY984371 RU66866:RU66867 RU132402:RU132403 RU197938:RU197939 RU263474:RU263475 RU329010:RU329011 RU394546:RU394547 RU460082:RU460083 RU525618:RU525619 RU591154:RU591155 RU656690:RU656691 RU722226:RU722227 RU787762:RU787763 RU853298:RU853299 RU918834:RU918835 RU984370:RU984371 ABQ66866:ABQ66867 ABQ132402:ABQ132403 ABQ197938:ABQ197939 ABQ263474:ABQ263475 ABQ329010:ABQ329011 ABQ394546:ABQ394547 ABQ460082:ABQ460083 ABQ525618:ABQ525619 ABQ591154:ABQ591155 ABQ656690:ABQ656691 ABQ722226:ABQ722227 ABQ787762:ABQ787763 ABQ853298:ABQ853299 ABQ918834:ABQ918835 ABQ984370:ABQ984371 ALM66866:ALM66867 ALM132402:ALM132403 ALM197938:ALM197939 ALM263474:ALM263475 ALM329010:ALM329011 ALM394546:ALM394547 ALM460082:ALM460083 ALM525618:ALM525619 ALM591154:ALM591155 ALM656690:ALM656691 ALM722226:ALM722227 ALM787762:ALM787763 ALM853298:ALM853299 ALM918834:ALM918835 ALM984370:ALM984371 AVI66866:AVI66867 AVI132402:AVI132403 AVI197938:AVI197939 AVI263474:AVI263475 AVI329010:AVI329011 AVI394546:AVI394547 AVI460082:AVI460083 AVI525618:AVI525619 AVI591154:AVI591155 AVI656690:AVI656691 AVI722226:AVI722227 AVI787762:AVI787763 AVI853298:AVI853299 AVI918834:AVI918835 AVI984370:AVI984371 BFE66866:BFE66867 BFE132402:BFE132403 BFE197938:BFE197939 BFE263474:BFE263475 BFE329010:BFE329011 BFE394546:BFE394547 BFE460082:BFE460083 BFE525618:BFE525619 BFE591154:BFE591155 BFE656690:BFE656691 BFE722226:BFE722227 BFE787762:BFE787763 BFE853298:BFE853299 BFE918834:BFE918835 BFE984370:BFE984371 BPA66866:BPA66867 BPA132402:BPA132403 BPA197938:BPA197939 BPA263474:BPA263475 BPA329010:BPA329011 BPA394546:BPA394547 BPA460082:BPA460083 BPA525618:BPA525619 BPA591154:BPA591155 BPA656690:BPA656691 BPA722226:BPA722227 BPA787762:BPA787763 BPA853298:BPA853299 BPA918834:BPA918835 BPA984370:BPA984371 BYW66866:BYW66867 BYW132402:BYW132403 BYW197938:BYW197939 BYW263474:BYW263475 BYW329010:BYW329011 BYW394546:BYW394547 BYW460082:BYW460083 BYW525618:BYW525619 BYW591154:BYW591155 BYW656690:BYW656691 BYW722226:BYW722227 BYW787762:BYW787763 BYW853298:BYW853299 BYW918834:BYW918835 BYW984370:BYW984371 CIS66866:CIS66867 CIS132402:CIS132403 CIS197938:CIS197939 CIS263474:CIS263475 CIS329010:CIS329011 CIS394546:CIS394547 CIS460082:CIS460083 CIS525618:CIS525619 CIS591154:CIS591155 CIS656690:CIS656691 CIS722226:CIS722227 CIS787762:CIS787763 CIS853298:CIS853299 CIS918834:CIS918835 CIS984370:CIS984371 CSO66866:CSO66867 CSO132402:CSO132403 CSO197938:CSO197939 CSO263474:CSO263475 CSO329010:CSO329011 CSO394546:CSO394547 CSO460082:CSO460083 CSO525618:CSO525619 CSO591154:CSO591155 CSO656690:CSO656691 CSO722226:CSO722227 CSO787762:CSO787763 CSO853298:CSO853299 CSO918834:CSO918835 CSO984370:CSO984371 DCK66866:DCK66867 DCK132402:DCK132403 DCK197938:DCK197939 DCK263474:DCK263475 DCK329010:DCK329011 DCK394546:DCK394547 DCK460082:DCK460083 DCK525618:DCK525619 DCK591154:DCK591155 DCK656690:DCK656691 DCK722226:DCK722227 DCK787762:DCK787763 DCK853298:DCK853299 DCK918834:DCK918835 DCK984370:DCK984371 DMG66866:DMG66867 DMG132402:DMG132403 DMG197938:DMG197939 DMG263474:DMG263475 DMG329010:DMG329011 DMG394546:DMG394547 DMG460082:DMG460083 DMG525618:DMG525619 DMG591154:DMG591155 DMG656690:DMG656691 DMG722226:DMG722227 DMG787762:DMG787763 DMG853298:DMG853299 DMG918834:DMG918835 DMG984370:DMG984371 DWC66866:DWC66867 DWC132402:DWC132403 DWC197938:DWC197939 DWC263474:DWC263475 DWC329010:DWC329011 DWC394546:DWC394547 DWC460082:DWC460083 DWC525618:DWC525619 DWC591154:DWC591155 DWC656690:DWC656691 DWC722226:DWC722227 DWC787762:DWC787763 DWC853298:DWC853299 DWC918834:DWC918835 DWC984370:DWC984371 EFY66866:EFY66867 EFY132402:EFY132403 EFY197938:EFY197939 EFY263474:EFY263475 EFY329010:EFY329011 EFY394546:EFY394547 EFY460082:EFY460083 EFY525618:EFY525619 EFY591154:EFY591155 EFY656690:EFY656691 EFY722226:EFY722227 EFY787762:EFY787763 EFY853298:EFY853299 EFY918834:EFY918835 EFY984370:EFY984371 EPU66866:EPU66867 EPU132402:EPU132403 EPU197938:EPU197939 EPU263474:EPU263475 EPU329010:EPU329011 EPU394546:EPU394547 EPU460082:EPU460083 EPU525618:EPU525619 EPU591154:EPU591155 EPU656690:EPU656691 EPU722226:EPU722227 EPU787762:EPU787763 EPU853298:EPU853299 EPU918834:EPU918835 EPU984370:EPU984371 EZQ66866:EZQ66867 EZQ132402:EZQ132403 EZQ197938:EZQ197939 EZQ263474:EZQ263475 EZQ329010:EZQ329011 EZQ394546:EZQ394547 EZQ460082:EZQ460083 EZQ525618:EZQ525619 EZQ591154:EZQ591155 EZQ656690:EZQ656691 EZQ722226:EZQ722227 EZQ787762:EZQ787763 EZQ853298:EZQ853299 EZQ918834:EZQ918835 EZQ984370:EZQ984371 FJM66866:FJM66867 FJM132402:FJM132403 FJM197938:FJM197939 FJM263474:FJM263475 FJM329010:FJM329011 FJM394546:FJM394547 FJM460082:FJM460083 FJM525618:FJM525619 FJM591154:FJM591155 FJM656690:FJM656691 FJM722226:FJM722227 FJM787762:FJM787763 FJM853298:FJM853299 FJM918834:FJM918835 FJM984370:FJM984371 FTI66866:FTI66867 FTI132402:FTI132403 FTI197938:FTI197939 FTI263474:FTI263475 FTI329010:FTI329011 FTI394546:FTI394547 FTI460082:FTI460083 FTI525618:FTI525619 FTI591154:FTI591155 FTI656690:FTI656691 FTI722226:FTI722227 FTI787762:FTI787763 FTI853298:FTI853299 FTI918834:FTI918835 FTI984370:FTI984371 GDE66866:GDE66867 GDE132402:GDE132403 GDE197938:GDE197939 GDE263474:GDE263475 GDE329010:GDE329011 GDE394546:GDE394547 GDE460082:GDE460083 GDE525618:GDE525619 GDE591154:GDE591155 GDE656690:GDE656691 GDE722226:GDE722227 GDE787762:GDE787763 GDE853298:GDE853299 GDE918834:GDE918835 GDE984370:GDE984371 GNA66866:GNA66867 GNA132402:GNA132403 GNA197938:GNA197939 GNA263474:GNA263475 GNA329010:GNA329011 GNA394546:GNA394547 GNA460082:GNA460083 GNA525618:GNA525619 GNA591154:GNA591155 GNA656690:GNA656691 GNA722226:GNA722227 GNA787762:GNA787763 GNA853298:GNA853299 GNA918834:GNA918835 GNA984370:GNA984371 GWW66866:GWW66867 GWW132402:GWW132403 GWW197938:GWW197939 GWW263474:GWW263475 GWW329010:GWW329011 GWW394546:GWW394547 GWW460082:GWW460083 GWW525618:GWW525619 GWW591154:GWW591155 GWW656690:GWW656691 GWW722226:GWW722227 GWW787762:GWW787763 GWW853298:GWW853299 GWW918834:GWW918835 GWW984370:GWW984371 HGS66866:HGS66867 HGS132402:HGS132403 HGS197938:HGS197939 HGS263474:HGS263475 HGS329010:HGS329011 HGS394546:HGS394547 HGS460082:HGS460083 HGS525618:HGS525619 HGS591154:HGS591155 HGS656690:HGS656691 HGS722226:HGS722227 HGS787762:HGS787763 HGS853298:HGS853299 HGS918834:HGS918835 HGS984370:HGS984371 HQO66866:HQO66867 HQO132402:HQO132403 HQO197938:HQO197939 HQO263474:HQO263475 HQO329010:HQO329011 HQO394546:HQO394547 HQO460082:HQO460083 HQO525618:HQO525619 HQO591154:HQO591155 HQO656690:HQO656691 HQO722226:HQO722227 HQO787762:HQO787763 HQO853298:HQO853299 HQO918834:HQO918835 HQO984370:HQO984371 IAK66866:IAK66867 IAK132402:IAK132403 IAK197938:IAK197939 IAK263474:IAK263475 IAK329010:IAK329011 IAK394546:IAK394547 IAK460082:IAK460083 IAK525618:IAK525619 IAK591154:IAK591155 IAK656690:IAK656691 IAK722226:IAK722227 IAK787762:IAK787763 IAK853298:IAK853299 IAK918834:IAK918835 IAK984370:IAK984371 IKG66866:IKG66867 IKG132402:IKG132403 IKG197938:IKG197939 IKG263474:IKG263475 IKG329010:IKG329011 IKG394546:IKG394547 IKG460082:IKG460083 IKG525618:IKG525619 IKG591154:IKG591155 IKG656690:IKG656691 IKG722226:IKG722227 IKG787762:IKG787763 IKG853298:IKG853299 IKG918834:IKG918835 IKG984370:IKG984371 IUC66866:IUC66867 IUC132402:IUC132403 IUC197938:IUC197939 IUC263474:IUC263475 IUC329010:IUC329011 IUC394546:IUC394547 IUC460082:IUC460083 IUC525618:IUC525619 IUC591154:IUC591155 IUC656690:IUC656691 IUC722226:IUC722227 IUC787762:IUC787763 IUC853298:IUC853299 IUC918834:IUC918835 IUC984370:IUC984371 JDY66866:JDY66867 JDY132402:JDY132403 JDY197938:JDY197939 JDY263474:JDY263475 JDY329010:JDY329011 JDY394546:JDY394547 JDY460082:JDY460083 JDY525618:JDY525619 JDY591154:JDY591155 JDY656690:JDY656691 JDY722226:JDY722227 JDY787762:JDY787763 JDY853298:JDY853299 JDY918834:JDY918835 JDY984370:JDY984371 JNU66866:JNU66867 JNU132402:JNU132403 JNU197938:JNU197939 JNU263474:JNU263475 JNU329010:JNU329011 JNU394546:JNU394547 JNU460082:JNU460083 JNU525618:JNU525619 JNU591154:JNU591155 JNU656690:JNU656691 JNU722226:JNU722227 JNU787762:JNU787763 JNU853298:JNU853299 JNU918834:JNU918835 JNU984370:JNU984371 JXQ66866:JXQ66867 JXQ132402:JXQ132403 JXQ197938:JXQ197939 JXQ263474:JXQ263475 JXQ329010:JXQ329011 JXQ394546:JXQ394547 JXQ460082:JXQ460083 JXQ525618:JXQ525619 JXQ591154:JXQ591155 JXQ656690:JXQ656691 JXQ722226:JXQ722227 JXQ787762:JXQ787763 JXQ853298:JXQ853299 JXQ918834:JXQ918835 JXQ984370:JXQ984371 KHM66866:KHM66867 KHM132402:KHM132403 KHM197938:KHM197939 KHM263474:KHM263475 KHM329010:KHM329011 KHM394546:KHM394547 KHM460082:KHM460083 KHM525618:KHM525619 KHM591154:KHM591155 KHM656690:KHM656691 KHM722226:KHM722227 KHM787762:KHM787763 KHM853298:KHM853299 KHM918834:KHM918835 KHM984370:KHM984371 KRI66866:KRI66867 KRI132402:KRI132403 KRI197938:KRI197939 KRI263474:KRI263475 KRI329010:KRI329011 KRI394546:KRI394547 KRI460082:KRI460083 KRI525618:KRI525619 KRI591154:KRI591155 KRI656690:KRI656691 KRI722226:KRI722227 KRI787762:KRI787763 KRI853298:KRI853299 KRI918834:KRI918835 KRI984370:KRI984371 LBE66866:LBE66867 LBE132402:LBE132403 LBE197938:LBE197939 LBE263474:LBE263475 LBE329010:LBE329011 LBE394546:LBE394547 LBE460082:LBE460083 LBE525618:LBE525619 LBE591154:LBE591155 LBE656690:LBE656691 LBE722226:LBE722227 LBE787762:LBE787763 LBE853298:LBE853299 LBE918834:LBE918835 LBE984370:LBE984371 LLA66866:LLA66867 LLA132402:LLA132403 LLA197938:LLA197939 LLA263474:LLA263475 LLA329010:LLA329011 LLA394546:LLA394547 LLA460082:LLA460083 LLA525618:LLA525619 LLA591154:LLA591155 LLA656690:LLA656691 LLA722226:LLA722227 LLA787762:LLA787763 LLA853298:LLA853299 LLA918834:LLA918835 LLA984370:LLA984371 LUW66866:LUW66867 LUW132402:LUW132403 LUW197938:LUW197939 LUW263474:LUW263475 LUW329010:LUW329011 LUW394546:LUW394547 LUW460082:LUW460083 LUW525618:LUW525619 LUW591154:LUW591155 LUW656690:LUW656691 LUW722226:LUW722227 LUW787762:LUW787763 LUW853298:LUW853299 LUW918834:LUW918835 LUW984370:LUW984371 MES66866:MES66867 MES132402:MES132403 MES197938:MES197939 MES263474:MES263475 MES329010:MES329011 MES394546:MES394547 MES460082:MES460083 MES525618:MES525619 MES591154:MES591155 MES656690:MES656691 MES722226:MES722227 MES787762:MES787763 MES853298:MES853299 MES918834:MES918835 MES984370:MES984371 MOO66866:MOO66867 MOO132402:MOO132403 MOO197938:MOO197939 MOO263474:MOO263475 MOO329010:MOO329011 MOO394546:MOO394547 MOO460082:MOO460083 MOO525618:MOO525619 MOO591154:MOO591155 MOO656690:MOO656691 MOO722226:MOO722227 MOO787762:MOO787763 MOO853298:MOO853299 MOO918834:MOO918835 MOO984370:MOO984371 MYK66866:MYK66867 MYK132402:MYK132403 MYK197938:MYK197939 MYK263474:MYK263475 MYK329010:MYK329011 MYK394546:MYK394547 MYK460082:MYK460083 MYK525618:MYK525619 MYK591154:MYK591155 MYK656690:MYK656691 MYK722226:MYK722227 MYK787762:MYK787763 MYK853298:MYK853299 MYK918834:MYK918835 MYK984370:MYK984371 NIG66866:NIG66867 NIG132402:NIG132403 NIG197938:NIG197939 NIG263474:NIG263475 NIG329010:NIG329011 NIG394546:NIG394547 NIG460082:NIG460083 NIG525618:NIG525619 NIG591154:NIG591155 NIG656690:NIG656691 NIG722226:NIG722227 NIG787762:NIG787763 NIG853298:NIG853299 NIG918834:NIG918835 NIG984370:NIG984371 NSC66866:NSC66867 NSC132402:NSC132403 NSC197938:NSC197939 NSC263474:NSC263475 NSC329010:NSC329011 NSC394546:NSC394547 NSC460082:NSC460083 NSC525618:NSC525619 NSC591154:NSC591155 NSC656690:NSC656691 NSC722226:NSC722227 NSC787762:NSC787763 NSC853298:NSC853299 NSC918834:NSC918835 NSC984370:NSC984371 OBY66866:OBY66867 OBY132402:OBY132403 OBY197938:OBY197939 OBY263474:OBY263475 OBY329010:OBY329011 OBY394546:OBY394547 OBY460082:OBY460083 OBY525618:OBY525619 OBY591154:OBY591155 OBY656690:OBY656691 OBY722226:OBY722227 OBY787762:OBY787763 OBY853298:OBY853299 OBY918834:OBY918835 OBY984370:OBY984371 OLU66866:OLU66867 OLU132402:OLU132403 OLU197938:OLU197939 OLU263474:OLU263475 OLU329010:OLU329011 OLU394546:OLU394547 OLU460082:OLU460083 OLU525618:OLU525619 OLU591154:OLU591155 OLU656690:OLU656691 OLU722226:OLU722227 OLU787762:OLU787763 OLU853298:OLU853299 OLU918834:OLU918835 OLU984370:OLU984371 OVQ66866:OVQ66867 OVQ132402:OVQ132403 OVQ197938:OVQ197939 OVQ263474:OVQ263475 OVQ329010:OVQ329011 OVQ394546:OVQ394547 OVQ460082:OVQ460083 OVQ525618:OVQ525619 OVQ591154:OVQ591155 OVQ656690:OVQ656691 OVQ722226:OVQ722227 OVQ787762:OVQ787763 OVQ853298:OVQ853299 OVQ918834:OVQ918835 OVQ984370:OVQ984371 PFM66866:PFM66867 PFM132402:PFM132403 PFM197938:PFM197939 PFM263474:PFM263475 PFM329010:PFM329011 PFM394546:PFM394547 PFM460082:PFM460083 PFM525618:PFM525619 PFM591154:PFM591155 PFM656690:PFM656691 PFM722226:PFM722227 PFM787762:PFM787763 PFM853298:PFM853299 PFM918834:PFM918835 PFM984370:PFM984371 PPI66866:PPI66867 PPI132402:PPI132403 PPI197938:PPI197939 PPI263474:PPI263475 PPI329010:PPI329011 PPI394546:PPI394547 PPI460082:PPI460083 PPI525618:PPI525619 PPI591154:PPI591155 PPI656690:PPI656691 PPI722226:PPI722227 PPI787762:PPI787763 PPI853298:PPI853299 PPI918834:PPI918835 PPI984370:PPI984371 PZE66866:PZE66867 PZE132402:PZE132403 PZE197938:PZE197939 PZE263474:PZE263475 PZE329010:PZE329011 PZE394546:PZE394547 PZE460082:PZE460083 PZE525618:PZE525619 PZE591154:PZE591155 PZE656690:PZE656691 PZE722226:PZE722227 PZE787762:PZE787763 PZE853298:PZE853299 PZE918834:PZE918835 PZE984370:PZE984371 QJA66866:QJA66867 QJA132402:QJA132403 QJA197938:QJA197939 QJA263474:QJA263475 QJA329010:QJA329011 QJA394546:QJA394547 QJA460082:QJA460083 QJA525618:QJA525619 QJA591154:QJA591155 QJA656690:QJA656691 QJA722226:QJA722227 QJA787762:QJA787763 QJA853298:QJA853299 QJA918834:QJA918835 QJA984370:QJA984371 QSW66866:QSW66867 QSW132402:QSW132403 QSW197938:QSW197939 QSW263474:QSW263475 QSW329010:QSW329011 QSW394546:QSW394547 QSW460082:QSW460083 QSW525618:QSW525619 QSW591154:QSW591155 QSW656690:QSW656691 QSW722226:QSW722227 QSW787762:QSW787763 QSW853298:QSW853299 QSW918834:QSW918835 QSW984370:QSW984371 RCS66866:RCS66867 RCS132402:RCS132403 RCS197938:RCS197939 RCS263474:RCS263475 RCS329010:RCS329011 RCS394546:RCS394547 RCS460082:RCS460083 RCS525618:RCS525619 RCS591154:RCS591155 RCS656690:RCS656691 RCS722226:RCS722227 RCS787762:RCS787763 RCS853298:RCS853299 RCS918834:RCS918835 RCS984370:RCS984371 RMO66866:RMO66867 RMO132402:RMO132403 RMO197938:RMO197939 RMO263474:RMO263475 RMO329010:RMO329011 RMO394546:RMO394547 RMO460082:RMO460083 RMO525618:RMO525619 RMO591154:RMO591155 RMO656690:RMO656691 RMO722226:RMO722227 RMO787762:RMO787763 RMO853298:RMO853299 RMO918834:RMO918835 RMO984370:RMO984371 RWK66866:RWK66867 RWK132402:RWK132403 RWK197938:RWK197939 RWK263474:RWK263475 RWK329010:RWK329011 RWK394546:RWK394547 RWK460082:RWK460083 RWK525618:RWK525619 RWK591154:RWK591155 RWK656690:RWK656691 RWK722226:RWK722227 RWK787762:RWK787763 RWK853298:RWK853299 RWK918834:RWK918835 RWK984370:RWK984371 SGG66866:SGG66867 SGG132402:SGG132403 SGG197938:SGG197939 SGG263474:SGG263475 SGG329010:SGG329011 SGG394546:SGG394547 SGG460082:SGG460083 SGG525618:SGG525619 SGG591154:SGG591155 SGG656690:SGG656691 SGG722226:SGG722227 SGG787762:SGG787763 SGG853298:SGG853299 SGG918834:SGG918835 SGG984370:SGG984371 SQC66866:SQC66867 SQC132402:SQC132403 SQC197938:SQC197939 SQC263474:SQC263475 SQC329010:SQC329011 SQC394546:SQC394547 SQC460082:SQC460083 SQC525618:SQC525619 SQC591154:SQC591155 SQC656690:SQC656691 SQC722226:SQC722227 SQC787762:SQC787763 SQC853298:SQC853299 SQC918834:SQC918835 SQC984370:SQC984371 SZY66866:SZY66867 SZY132402:SZY132403 SZY197938:SZY197939 SZY263474:SZY263475 SZY329010:SZY329011 SZY394546:SZY394547 SZY460082:SZY460083 SZY525618:SZY525619 SZY591154:SZY591155 SZY656690:SZY656691 SZY722226:SZY722227 SZY787762:SZY787763 SZY853298:SZY853299 SZY918834:SZY918835 SZY984370:SZY984371 TJU66866:TJU66867 TJU132402:TJU132403 TJU197938:TJU197939 TJU263474:TJU263475 TJU329010:TJU329011 TJU394546:TJU394547 TJU460082:TJU460083 TJU525618:TJU525619 TJU591154:TJU591155 TJU656690:TJU656691 TJU722226:TJU722227 TJU787762:TJU787763 TJU853298:TJU853299 TJU918834:TJU918835 TJU984370:TJU984371 TTQ66866:TTQ66867 TTQ132402:TTQ132403 TTQ197938:TTQ197939 TTQ263474:TTQ263475 TTQ329010:TTQ329011 TTQ394546:TTQ394547 TTQ460082:TTQ460083 TTQ525618:TTQ525619 TTQ591154:TTQ591155 TTQ656690:TTQ656691 TTQ722226:TTQ722227 TTQ787762:TTQ787763 TTQ853298:TTQ853299 TTQ918834:TTQ918835 TTQ984370:TTQ984371 UDM66866:UDM66867 UDM132402:UDM132403 UDM197938:UDM197939 UDM263474:UDM263475 UDM329010:UDM329011 UDM394546:UDM394547 UDM460082:UDM460083 UDM525618:UDM525619 UDM591154:UDM591155 UDM656690:UDM656691 UDM722226:UDM722227 UDM787762:UDM787763 UDM853298:UDM853299 UDM918834:UDM918835 UDM984370:UDM984371 UNI66866:UNI66867 UNI132402:UNI132403 UNI197938:UNI197939 UNI263474:UNI263475 UNI329010:UNI329011 UNI394546:UNI394547 UNI460082:UNI460083 UNI525618:UNI525619 UNI591154:UNI591155 UNI656690:UNI656691 UNI722226:UNI722227 UNI787762:UNI787763 UNI853298:UNI853299 UNI918834:UNI918835 UNI984370:UNI984371 UXE66866:UXE66867 UXE132402:UXE132403 UXE197938:UXE197939 UXE263474:UXE263475 UXE329010:UXE329011 UXE394546:UXE394547 UXE460082:UXE460083 UXE525618:UXE525619 UXE591154:UXE591155 UXE656690:UXE656691 UXE722226:UXE722227 UXE787762:UXE787763 UXE853298:UXE853299 UXE918834:UXE918835 UXE984370:UXE984371 VHA66866:VHA66867 VHA132402:VHA132403 VHA197938:VHA197939 VHA263474:VHA263475 VHA329010:VHA329011 VHA394546:VHA394547 VHA460082:VHA460083 VHA525618:VHA525619 VHA591154:VHA591155 VHA656690:VHA656691 VHA722226:VHA722227 VHA787762:VHA787763 VHA853298:VHA853299 VHA918834:VHA918835 VHA984370:VHA984371 VQW66866:VQW66867 VQW132402:VQW132403 VQW197938:VQW197939 VQW263474:VQW263475 VQW329010:VQW329011 VQW394546:VQW394547 VQW460082:VQW460083 VQW525618:VQW525619 VQW591154:VQW591155 VQW656690:VQW656691 VQW722226:VQW722227 VQW787762:VQW787763 VQW853298:VQW853299 VQW918834:VQW918835 VQW984370:VQW984371 WAS66866:WAS66867 WAS132402:WAS132403 WAS197938:WAS197939 WAS263474:WAS263475 WAS329010:WAS329011 WAS394546:WAS394547 WAS460082:WAS460083 WAS525618:WAS525619 WAS591154:WAS591155 WAS656690:WAS656691 WAS722226:WAS722227 WAS787762:WAS787763 WAS853298:WAS853299 WAS918834:WAS918835 WAS984370:WAS984371 WKO66866:WKO66867 WKO132402:WKO132403 WKO197938:WKO197939 WKO263474:WKO263475 WKO329010:WKO329011 WKO394546:WKO394547 WKO460082:WKO460083 WKO525618:WKO525619 WKO591154:WKO591155 WKO656690:WKO656691 WKO722226:WKO722227 WKO787762:WKO787763 WKO853298:WKO853299 WKO918834:WKO918835 WKO984370:WKO984371 WUK66866:WUK66867 WUK132402:WUK132403 WUK197938:WUK197939 WUK263474:WUK263475 WUK329010:WUK329011 WUK394546:WUK394547 WUK460082:WUK460083 WUK525618:WUK525619 WUK591154:WUK591155 WUK656690:WUK656691 WUK722226:WUK722227 WUK787762:WUK787763 WUK853298:WUK853299 WUK918834:WUK918835 WUK984370:WUK984371">
      <formula1>"续建,新建,改扩建"</formula1>
    </dataValidation>
  </dataValidations>
  <printOptions horizontalCentered="1"/>
  <pageMargins left="0.235416666666667" right="0.180555555555556" top="0.354166666666667" bottom="0.286805555555556" header="0.511805555555556" footer="0.511805555555556"/>
  <pageSetup paperSize="9" scale="97" fitToHeight="0" orientation="landscape" horizontalDpi="1200" verticalDpi="12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pane xSplit="2" ySplit="3" topLeftCell="C4" activePane="bottomRight" state="frozen"/>
      <selection/>
      <selection pane="topRight"/>
      <selection pane="bottomLeft"/>
      <selection pane="bottomRight" activeCell="F14" sqref="F14"/>
    </sheetView>
  </sheetViews>
  <sheetFormatPr defaultColWidth="9" defaultRowHeight="13.5"/>
  <cols>
    <col min="2" max="2" width="22.25" customWidth="1"/>
    <col min="3" max="3" width="11.875" customWidth="1"/>
    <col min="4" max="4" width="13.25" customWidth="1"/>
    <col min="5" max="5" width="10.875" customWidth="1"/>
    <col min="6" max="9" width="11.125" customWidth="1"/>
    <col min="10" max="10" width="9.5" customWidth="1"/>
    <col min="11" max="11" width="10.75" customWidth="1"/>
  </cols>
  <sheetData>
    <row r="1" ht="37.5" customHeight="1" spans="1:11">
      <c r="A1" s="5" t="s">
        <v>4644</v>
      </c>
      <c r="B1" s="6"/>
      <c r="C1" s="6"/>
      <c r="D1" s="6"/>
      <c r="E1" s="6"/>
      <c r="F1" s="6"/>
      <c r="G1" s="6"/>
      <c r="H1" s="6"/>
      <c r="I1" s="6"/>
      <c r="J1" s="6"/>
      <c r="K1" s="6"/>
    </row>
    <row r="2" ht="31.5" customHeight="1" spans="1:11">
      <c r="A2" s="7" t="s">
        <v>4645</v>
      </c>
      <c r="B2" s="7"/>
      <c r="C2" s="8" t="s">
        <v>4646</v>
      </c>
      <c r="D2" s="9" t="s">
        <v>6</v>
      </c>
      <c r="E2" s="10" t="s">
        <v>7</v>
      </c>
      <c r="F2" s="11"/>
      <c r="G2" s="11"/>
      <c r="H2" s="12"/>
      <c r="I2" s="18" t="s">
        <v>8</v>
      </c>
      <c r="J2" s="19" t="s">
        <v>4647</v>
      </c>
      <c r="K2" s="20" t="s">
        <v>13</v>
      </c>
    </row>
    <row r="3" ht="30" customHeight="1" spans="1:11">
      <c r="A3" s="7"/>
      <c r="B3" s="7"/>
      <c r="C3" s="13"/>
      <c r="D3" s="1"/>
      <c r="E3" s="14" t="s">
        <v>14</v>
      </c>
      <c r="F3" s="14" t="s">
        <v>15</v>
      </c>
      <c r="G3" s="14" t="s">
        <v>16</v>
      </c>
      <c r="H3" s="14" t="s">
        <v>17</v>
      </c>
      <c r="I3" s="21"/>
      <c r="J3" s="22"/>
      <c r="K3" s="20"/>
    </row>
    <row r="4" s="4" customFormat="1" ht="32.25" customHeight="1" spans="1:11">
      <c r="A4" s="15">
        <v>1</v>
      </c>
      <c r="B4" s="15" t="s">
        <v>4648</v>
      </c>
      <c r="C4" s="15"/>
      <c r="D4" s="16">
        <f>E4+F4+G4+H4+I4</f>
        <v>14181.96</v>
      </c>
      <c r="E4" s="16">
        <v>3100</v>
      </c>
      <c r="F4" s="16">
        <v>8268.96</v>
      </c>
      <c r="G4" s="16">
        <v>2813</v>
      </c>
      <c r="H4" s="16">
        <v>0</v>
      </c>
      <c r="I4" s="23"/>
      <c r="J4" s="23"/>
      <c r="K4" s="23"/>
    </row>
    <row r="5" s="4" customFormat="1" ht="32.25" customHeight="1" spans="1:11">
      <c r="A5" s="15">
        <v>2</v>
      </c>
      <c r="B5" s="15" t="s">
        <v>4649</v>
      </c>
      <c r="C5" s="15"/>
      <c r="D5" s="16">
        <f t="shared" ref="D5:D13" si="0">E5+F5+G5+H5+I5</f>
        <v>6513</v>
      </c>
      <c r="E5" s="16">
        <v>4257</v>
      </c>
      <c r="F5" s="16">
        <v>0</v>
      </c>
      <c r="G5" s="16">
        <v>2256</v>
      </c>
      <c r="H5" s="16">
        <v>0</v>
      </c>
      <c r="I5" s="24"/>
      <c r="J5" s="24"/>
      <c r="K5" s="24"/>
    </row>
    <row r="6" s="4" customFormat="1" ht="32.25" customHeight="1" spans="1:11">
      <c r="A6" s="15">
        <v>3</v>
      </c>
      <c r="B6" s="15" t="s">
        <v>4650</v>
      </c>
      <c r="C6" s="15"/>
      <c r="D6" s="16">
        <f t="shared" si="0"/>
        <v>130</v>
      </c>
      <c r="E6" s="16">
        <v>0</v>
      </c>
      <c r="F6" s="16">
        <v>130</v>
      </c>
      <c r="G6" s="16">
        <v>0</v>
      </c>
      <c r="H6" s="16">
        <v>0</v>
      </c>
      <c r="I6" s="25"/>
      <c r="J6" s="25"/>
      <c r="K6" s="25"/>
    </row>
    <row r="7" s="4" customFormat="1" ht="32.25" customHeight="1" spans="1:11">
      <c r="A7" s="15">
        <v>4</v>
      </c>
      <c r="B7" s="15" t="s">
        <v>4651</v>
      </c>
      <c r="C7" s="15"/>
      <c r="D7" s="16">
        <f t="shared" si="0"/>
        <v>0</v>
      </c>
      <c r="E7" s="16">
        <v>0</v>
      </c>
      <c r="F7" s="16">
        <v>0</v>
      </c>
      <c r="G7" s="16">
        <v>0</v>
      </c>
      <c r="H7" s="16">
        <v>0</v>
      </c>
      <c r="I7" s="26"/>
      <c r="J7" s="26"/>
      <c r="K7" s="26"/>
    </row>
    <row r="8" s="4" customFormat="1" ht="32.25" customHeight="1" spans="1:11">
      <c r="A8" s="15">
        <v>5</v>
      </c>
      <c r="B8" s="15" t="s">
        <v>4652</v>
      </c>
      <c r="C8" s="15"/>
      <c r="D8" s="16">
        <f t="shared" si="0"/>
        <v>240</v>
      </c>
      <c r="E8" s="16">
        <v>240</v>
      </c>
      <c r="F8" s="16">
        <v>0</v>
      </c>
      <c r="G8" s="16">
        <v>0</v>
      </c>
      <c r="H8" s="16">
        <v>0</v>
      </c>
      <c r="I8" s="27"/>
      <c r="J8" s="27"/>
      <c r="K8" s="27"/>
    </row>
    <row r="9" s="4" customFormat="1" ht="32.25" customHeight="1" spans="1:11">
      <c r="A9" s="15">
        <v>6</v>
      </c>
      <c r="B9" s="15" t="s">
        <v>4653</v>
      </c>
      <c r="C9" s="15"/>
      <c r="D9" s="16">
        <f t="shared" si="0"/>
        <v>0</v>
      </c>
      <c r="E9" s="16">
        <v>0</v>
      </c>
      <c r="F9" s="16">
        <v>0</v>
      </c>
      <c r="G9" s="16">
        <v>0</v>
      </c>
      <c r="H9" s="16">
        <v>0</v>
      </c>
      <c r="I9" s="27"/>
      <c r="J9" s="27"/>
      <c r="K9" s="27"/>
    </row>
    <row r="10" s="4" customFormat="1" ht="32.25" customHeight="1" spans="1:11">
      <c r="A10" s="15">
        <v>7</v>
      </c>
      <c r="B10" s="15" t="s">
        <v>4654</v>
      </c>
      <c r="C10" s="15"/>
      <c r="D10" s="16">
        <f t="shared" si="0"/>
        <v>1214</v>
      </c>
      <c r="E10" s="16">
        <v>0</v>
      </c>
      <c r="F10" s="16">
        <v>0</v>
      </c>
      <c r="G10" s="16">
        <v>1214</v>
      </c>
      <c r="H10" s="16">
        <v>0</v>
      </c>
      <c r="I10" s="27"/>
      <c r="J10" s="27"/>
      <c r="K10" s="27"/>
    </row>
    <row r="11" s="4" customFormat="1" ht="32.25" customHeight="1" spans="1:11">
      <c r="A11" s="15">
        <v>8</v>
      </c>
      <c r="B11" s="15" t="s">
        <v>4655</v>
      </c>
      <c r="C11" s="15"/>
      <c r="D11" s="16">
        <f t="shared" si="0"/>
        <v>1500</v>
      </c>
      <c r="E11" s="16">
        <v>0</v>
      </c>
      <c r="F11" s="16">
        <v>740</v>
      </c>
      <c r="G11" s="16">
        <v>0</v>
      </c>
      <c r="H11" s="16">
        <v>760</v>
      </c>
      <c r="I11" s="27"/>
      <c r="J11" s="27"/>
      <c r="K11" s="27"/>
    </row>
    <row r="12" s="4" customFormat="1" ht="32.25" customHeight="1" spans="1:11">
      <c r="A12" s="15">
        <v>9</v>
      </c>
      <c r="B12" s="15" t="s">
        <v>4656</v>
      </c>
      <c r="C12" s="15"/>
      <c r="D12" s="16">
        <f t="shared" si="0"/>
        <v>4351.64</v>
      </c>
      <c r="E12" s="16">
        <v>0</v>
      </c>
      <c r="F12" s="16">
        <v>4065.64</v>
      </c>
      <c r="G12" s="16">
        <v>286</v>
      </c>
      <c r="H12" s="16">
        <v>0</v>
      </c>
      <c r="I12" s="27"/>
      <c r="J12" s="27"/>
      <c r="K12" s="27"/>
    </row>
    <row r="13" s="4" customFormat="1" ht="32.25" customHeight="1" spans="1:11">
      <c r="A13" s="15" t="s">
        <v>4657</v>
      </c>
      <c r="B13" s="17"/>
      <c r="C13" s="17"/>
      <c r="D13" s="16">
        <f t="shared" si="0"/>
        <v>28130.6</v>
      </c>
      <c r="E13" s="16">
        <v>7597</v>
      </c>
      <c r="F13" s="16">
        <f>SUM(F4:F12)</f>
        <v>13204.6</v>
      </c>
      <c r="G13" s="16">
        <v>6569</v>
      </c>
      <c r="H13" s="16">
        <f>SUM(H4:H12)</f>
        <v>760</v>
      </c>
      <c r="I13" s="16"/>
      <c r="J13" s="16"/>
      <c r="K13" s="16"/>
    </row>
  </sheetData>
  <mergeCells count="9">
    <mergeCell ref="A1:K1"/>
    <mergeCell ref="E2:H2"/>
    <mergeCell ref="A2:A3"/>
    <mergeCell ref="B2:B3"/>
    <mergeCell ref="C2:C3"/>
    <mergeCell ref="D2:D3"/>
    <mergeCell ref="I2:I3"/>
    <mergeCell ref="J2:J3"/>
    <mergeCell ref="K2:K3"/>
  </mergeCells>
  <conditionalFormatting sqref="B4:C12 I7:K7 I4:K4">
    <cfRule type="expression" dxfId="0" priority="7" stopIfTrue="1">
      <formula>AND(ISNUMBER(#REF!),#REF!&lt;200)</formula>
    </cfRule>
  </conditionalFormatting>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J1:J1365"/>
  <sheetViews>
    <sheetView workbookViewId="0">
      <selection activeCell="J1" sqref="J1:J1365"/>
    </sheetView>
  </sheetViews>
  <sheetFormatPr defaultColWidth="9" defaultRowHeight="13.5"/>
  <sheetData>
    <row r="1" spans="10:10">
      <c r="J1" s="1">
        <f>J2+J1333</f>
        <v>268838</v>
      </c>
    </row>
    <row r="2" spans="10:10">
      <c r="J2" s="2">
        <f>SUM(J3:J1332)</f>
        <v>217958</v>
      </c>
    </row>
    <row r="3" spans="10:10">
      <c r="J3" s="3">
        <v>106.6</v>
      </c>
    </row>
    <row r="4" spans="10:10">
      <c r="J4" s="3">
        <v>91</v>
      </c>
    </row>
    <row r="5" spans="10:10">
      <c r="J5" s="3">
        <v>135.2</v>
      </c>
    </row>
    <row r="6" spans="10:10">
      <c r="J6" s="3">
        <v>119.6</v>
      </c>
    </row>
    <row r="7" spans="10:10">
      <c r="J7" s="3">
        <v>91</v>
      </c>
    </row>
    <row r="8" spans="10:10">
      <c r="J8" s="3">
        <v>72.8</v>
      </c>
    </row>
    <row r="9" spans="10:10">
      <c r="J9" s="3">
        <v>78</v>
      </c>
    </row>
    <row r="10" spans="10:10">
      <c r="J10" s="3">
        <v>109.2</v>
      </c>
    </row>
    <row r="11" spans="10:10">
      <c r="J11" s="3">
        <v>117</v>
      </c>
    </row>
    <row r="12" spans="10:10">
      <c r="J12" s="3">
        <v>143</v>
      </c>
    </row>
    <row r="13" spans="10:10">
      <c r="J13" s="3">
        <v>262.6</v>
      </c>
    </row>
    <row r="14" spans="10:10">
      <c r="J14" s="3">
        <v>252.2</v>
      </c>
    </row>
    <row r="15" spans="10:10">
      <c r="J15" s="3">
        <v>405.6</v>
      </c>
    </row>
    <row r="16" spans="10:10">
      <c r="J16" s="3">
        <v>161.2</v>
      </c>
    </row>
    <row r="17" spans="10:10">
      <c r="J17" s="3">
        <v>127.4</v>
      </c>
    </row>
    <row r="18" spans="10:10">
      <c r="J18" s="3">
        <v>156</v>
      </c>
    </row>
    <row r="19" spans="10:10">
      <c r="J19" s="3">
        <v>208</v>
      </c>
    </row>
    <row r="20" spans="10:10">
      <c r="J20" s="3">
        <v>223.6</v>
      </c>
    </row>
    <row r="21" spans="10:10">
      <c r="J21" s="3">
        <v>223.6</v>
      </c>
    </row>
    <row r="22" spans="10:10">
      <c r="J22" s="3">
        <v>117</v>
      </c>
    </row>
    <row r="23" spans="10:10">
      <c r="J23" s="3">
        <v>78</v>
      </c>
    </row>
    <row r="24" spans="10:10">
      <c r="J24" s="3">
        <v>117</v>
      </c>
    </row>
    <row r="25" spans="10:10">
      <c r="J25" s="3">
        <v>156</v>
      </c>
    </row>
    <row r="26" spans="10:10">
      <c r="J26" s="3">
        <v>78</v>
      </c>
    </row>
    <row r="27" spans="10:10">
      <c r="J27" s="3">
        <v>145.6</v>
      </c>
    </row>
    <row r="28" spans="10:10">
      <c r="J28" s="3">
        <v>195</v>
      </c>
    </row>
    <row r="29" spans="10:10">
      <c r="J29" s="3">
        <v>169</v>
      </c>
    </row>
    <row r="30" spans="10:10">
      <c r="J30" s="3">
        <v>187.2</v>
      </c>
    </row>
    <row r="31" spans="10:10">
      <c r="J31" s="3">
        <v>119.6</v>
      </c>
    </row>
    <row r="32" spans="10:10">
      <c r="J32" s="3">
        <v>169</v>
      </c>
    </row>
    <row r="33" spans="10:10">
      <c r="J33" s="3">
        <v>117</v>
      </c>
    </row>
    <row r="34" spans="10:10">
      <c r="J34" s="3">
        <v>195</v>
      </c>
    </row>
    <row r="35" spans="10:10">
      <c r="J35" s="3">
        <v>182</v>
      </c>
    </row>
    <row r="36" spans="10:10">
      <c r="J36" s="3">
        <v>130</v>
      </c>
    </row>
    <row r="37" spans="10:10">
      <c r="J37" s="3">
        <v>91</v>
      </c>
    </row>
    <row r="38" spans="10:10">
      <c r="J38" s="3">
        <v>91</v>
      </c>
    </row>
    <row r="39" spans="10:10">
      <c r="J39" s="3">
        <v>218.4</v>
      </c>
    </row>
    <row r="40" spans="10:10">
      <c r="J40" s="3">
        <v>176.8</v>
      </c>
    </row>
    <row r="41" spans="10:10">
      <c r="J41" s="3">
        <v>202.8</v>
      </c>
    </row>
    <row r="42" spans="10:10">
      <c r="J42" s="3">
        <v>205.4</v>
      </c>
    </row>
    <row r="43" spans="10:10">
      <c r="J43" s="3">
        <v>228.8</v>
      </c>
    </row>
    <row r="44" spans="10:10">
      <c r="J44" s="3">
        <v>293.8</v>
      </c>
    </row>
    <row r="45" spans="10:10">
      <c r="J45" s="3">
        <v>306.8</v>
      </c>
    </row>
    <row r="46" spans="10:10">
      <c r="J46" s="3">
        <v>197.6</v>
      </c>
    </row>
    <row r="47" spans="10:10">
      <c r="J47" s="3">
        <v>306.8</v>
      </c>
    </row>
    <row r="48" spans="10:10">
      <c r="J48" s="3">
        <v>31.2</v>
      </c>
    </row>
    <row r="49" spans="10:10">
      <c r="J49" s="3">
        <v>130</v>
      </c>
    </row>
    <row r="50" spans="10:10">
      <c r="J50" s="3">
        <v>208</v>
      </c>
    </row>
    <row r="51" spans="10:10">
      <c r="J51" s="3">
        <v>78</v>
      </c>
    </row>
    <row r="52" spans="10:10">
      <c r="J52" s="3">
        <v>260</v>
      </c>
    </row>
    <row r="53" spans="10:10">
      <c r="J53" s="3">
        <v>390</v>
      </c>
    </row>
    <row r="54" spans="10:10">
      <c r="J54" s="3">
        <v>312</v>
      </c>
    </row>
    <row r="55" spans="10:10">
      <c r="J55" s="3">
        <v>260</v>
      </c>
    </row>
    <row r="56" spans="10:10">
      <c r="J56" s="3">
        <v>390</v>
      </c>
    </row>
    <row r="57" spans="10:10">
      <c r="J57" s="3">
        <v>156</v>
      </c>
    </row>
    <row r="58" spans="10:10">
      <c r="J58" s="3">
        <v>182</v>
      </c>
    </row>
    <row r="59" spans="10:10">
      <c r="J59" s="3">
        <v>150.8</v>
      </c>
    </row>
    <row r="60" spans="10:10">
      <c r="J60" s="3">
        <v>57.2</v>
      </c>
    </row>
    <row r="61" spans="10:10">
      <c r="J61" s="3">
        <v>49.4</v>
      </c>
    </row>
    <row r="62" spans="10:10">
      <c r="J62" s="3">
        <v>182</v>
      </c>
    </row>
    <row r="63" spans="10:10">
      <c r="J63" s="3">
        <v>98.8</v>
      </c>
    </row>
    <row r="64" spans="10:10">
      <c r="J64" s="3">
        <v>96.2</v>
      </c>
    </row>
    <row r="65" spans="10:10">
      <c r="J65" s="3">
        <v>93.6</v>
      </c>
    </row>
    <row r="66" spans="10:10">
      <c r="J66" s="3">
        <v>156</v>
      </c>
    </row>
    <row r="67" spans="10:10">
      <c r="J67" s="3">
        <v>140.4</v>
      </c>
    </row>
    <row r="68" spans="10:10">
      <c r="J68" s="3">
        <v>312</v>
      </c>
    </row>
    <row r="69" spans="10:10">
      <c r="J69" s="3">
        <v>140.4</v>
      </c>
    </row>
    <row r="70" spans="10:10">
      <c r="J70" s="3">
        <v>936</v>
      </c>
    </row>
    <row r="71" spans="10:10">
      <c r="J71" s="3">
        <v>156</v>
      </c>
    </row>
    <row r="72" spans="10:10">
      <c r="J72" s="3">
        <v>80.6</v>
      </c>
    </row>
    <row r="73" spans="10:10">
      <c r="J73" s="3">
        <v>75.4</v>
      </c>
    </row>
    <row r="74" spans="10:10">
      <c r="J74" s="3">
        <v>130</v>
      </c>
    </row>
    <row r="75" spans="10:10">
      <c r="J75" s="3">
        <v>78</v>
      </c>
    </row>
    <row r="76" spans="10:10">
      <c r="J76" s="3">
        <v>239.2</v>
      </c>
    </row>
    <row r="77" spans="10:10">
      <c r="J77" s="3">
        <v>104</v>
      </c>
    </row>
    <row r="78" spans="10:10">
      <c r="J78" s="3">
        <v>208</v>
      </c>
    </row>
    <row r="79" spans="10:10">
      <c r="J79" s="3">
        <v>2810.6</v>
      </c>
    </row>
    <row r="80" spans="10:10">
      <c r="J80" s="3">
        <v>130</v>
      </c>
    </row>
    <row r="81" spans="10:10">
      <c r="J81" s="3">
        <v>111.8</v>
      </c>
    </row>
    <row r="82" spans="10:10">
      <c r="J82" s="3">
        <v>101.4</v>
      </c>
    </row>
    <row r="83" spans="10:10">
      <c r="J83" s="3">
        <v>182</v>
      </c>
    </row>
    <row r="84" spans="10:10">
      <c r="J84" s="3">
        <v>171.6</v>
      </c>
    </row>
    <row r="85" spans="10:10">
      <c r="J85" s="3">
        <v>52</v>
      </c>
    </row>
    <row r="86" spans="10:10">
      <c r="J86" s="3">
        <v>130</v>
      </c>
    </row>
    <row r="87" spans="10:10">
      <c r="J87" s="3">
        <v>156</v>
      </c>
    </row>
    <row r="88" spans="10:10">
      <c r="J88" s="3">
        <v>286</v>
      </c>
    </row>
    <row r="89" spans="10:10">
      <c r="J89" s="3">
        <v>325</v>
      </c>
    </row>
    <row r="90" spans="10:10">
      <c r="J90" s="3">
        <v>343.2</v>
      </c>
    </row>
    <row r="91" spans="10:10">
      <c r="J91" s="3">
        <v>239.2</v>
      </c>
    </row>
    <row r="92" spans="10:10">
      <c r="J92" s="3">
        <v>239.2</v>
      </c>
    </row>
    <row r="93" spans="10:10">
      <c r="J93" s="3">
        <v>156</v>
      </c>
    </row>
    <row r="94" spans="10:10">
      <c r="J94" s="3">
        <v>208</v>
      </c>
    </row>
    <row r="95" spans="10:10">
      <c r="J95" s="3">
        <v>223.6</v>
      </c>
    </row>
    <row r="96" spans="10:10">
      <c r="J96" s="3">
        <v>145.6</v>
      </c>
    </row>
    <row r="97" spans="10:10">
      <c r="J97" s="3">
        <v>910</v>
      </c>
    </row>
    <row r="98" spans="10:10">
      <c r="J98" s="3">
        <v>676</v>
      </c>
    </row>
    <row r="99" spans="10:10">
      <c r="J99" s="3">
        <v>832</v>
      </c>
    </row>
    <row r="100" spans="10:10">
      <c r="J100" s="3">
        <v>728</v>
      </c>
    </row>
    <row r="101" spans="10:10">
      <c r="J101" s="3">
        <v>676</v>
      </c>
    </row>
    <row r="102" spans="10:10">
      <c r="J102" s="3">
        <v>312</v>
      </c>
    </row>
    <row r="103" spans="10:10">
      <c r="J103" s="3">
        <v>780</v>
      </c>
    </row>
    <row r="104" spans="10:10">
      <c r="J104" s="3">
        <v>117</v>
      </c>
    </row>
    <row r="105" spans="10:10">
      <c r="J105" s="3">
        <v>483.6</v>
      </c>
    </row>
    <row r="106" spans="10:10">
      <c r="J106" s="3">
        <v>522.6</v>
      </c>
    </row>
    <row r="107" spans="10:10">
      <c r="J107" s="3">
        <v>494</v>
      </c>
    </row>
    <row r="108" spans="10:10">
      <c r="J108" s="3">
        <v>403</v>
      </c>
    </row>
    <row r="109" spans="10:10">
      <c r="J109" s="3">
        <v>197.6</v>
      </c>
    </row>
    <row r="110" spans="10:10">
      <c r="J110" s="3">
        <v>465.4</v>
      </c>
    </row>
    <row r="111" spans="10:10">
      <c r="J111" s="3">
        <v>187.2</v>
      </c>
    </row>
    <row r="112" spans="10:10">
      <c r="J112" s="3">
        <v>286</v>
      </c>
    </row>
    <row r="113" spans="10:10">
      <c r="J113" s="3">
        <v>174.2</v>
      </c>
    </row>
    <row r="114" spans="10:10">
      <c r="J114" s="3">
        <v>192.4</v>
      </c>
    </row>
    <row r="115" spans="10:10">
      <c r="J115" s="3">
        <v>384.8</v>
      </c>
    </row>
    <row r="116" spans="10:10">
      <c r="J116" s="3">
        <v>403</v>
      </c>
    </row>
    <row r="117" spans="10:10">
      <c r="J117" s="3">
        <v>439.4</v>
      </c>
    </row>
    <row r="118" spans="10:10">
      <c r="J118" s="3">
        <v>405.6</v>
      </c>
    </row>
    <row r="119" spans="10:10">
      <c r="J119" s="3">
        <v>335.4</v>
      </c>
    </row>
    <row r="120" spans="10:10">
      <c r="J120" s="3">
        <v>353.6</v>
      </c>
    </row>
    <row r="121" spans="10:10">
      <c r="J121" s="3">
        <v>218.4</v>
      </c>
    </row>
    <row r="122" spans="10:10">
      <c r="J122" s="3">
        <v>166.4</v>
      </c>
    </row>
    <row r="123" spans="10:10">
      <c r="J123" s="3">
        <v>189.8</v>
      </c>
    </row>
    <row r="124" spans="10:10">
      <c r="J124" s="3">
        <v>210.6</v>
      </c>
    </row>
    <row r="125" spans="10:10">
      <c r="J125" s="3">
        <v>132.6</v>
      </c>
    </row>
    <row r="126" spans="10:10">
      <c r="J126" s="3">
        <v>166.4</v>
      </c>
    </row>
    <row r="127" spans="10:10">
      <c r="J127" s="3">
        <v>452.4</v>
      </c>
    </row>
    <row r="128" spans="10:10">
      <c r="J128" s="3">
        <v>192.4</v>
      </c>
    </row>
    <row r="129" spans="10:10">
      <c r="J129" s="3">
        <v>161.2</v>
      </c>
    </row>
    <row r="130" spans="10:10">
      <c r="J130" s="3">
        <v>148.2</v>
      </c>
    </row>
    <row r="131" spans="10:10">
      <c r="J131" s="3">
        <v>174.2</v>
      </c>
    </row>
    <row r="132" spans="10:10">
      <c r="J132" s="3">
        <v>140.4</v>
      </c>
    </row>
    <row r="133" spans="10:10">
      <c r="J133" s="3">
        <v>153.4</v>
      </c>
    </row>
    <row r="134" spans="10:10">
      <c r="J134" s="3">
        <v>163.8</v>
      </c>
    </row>
    <row r="135" spans="10:10">
      <c r="J135" s="3">
        <v>221</v>
      </c>
    </row>
    <row r="136" spans="10:10">
      <c r="J136" s="3">
        <v>93.6</v>
      </c>
    </row>
    <row r="137" spans="10:10">
      <c r="J137" s="3">
        <v>169</v>
      </c>
    </row>
    <row r="138" spans="10:10">
      <c r="J138" s="3">
        <v>169</v>
      </c>
    </row>
    <row r="139" spans="10:10">
      <c r="J139" s="3">
        <v>78</v>
      </c>
    </row>
    <row r="140" spans="10:10">
      <c r="J140" s="3">
        <v>114.4</v>
      </c>
    </row>
    <row r="141" spans="10:10">
      <c r="J141" s="3">
        <v>130</v>
      </c>
    </row>
    <row r="142" spans="10:10">
      <c r="J142" s="3">
        <v>143</v>
      </c>
    </row>
    <row r="143" spans="10:10">
      <c r="J143" s="3">
        <v>169</v>
      </c>
    </row>
    <row r="144" spans="10:10">
      <c r="J144" s="3">
        <v>179.4</v>
      </c>
    </row>
    <row r="145" spans="10:10">
      <c r="J145" s="3">
        <v>184.6</v>
      </c>
    </row>
    <row r="146" spans="10:10">
      <c r="J146" s="3">
        <v>184.6</v>
      </c>
    </row>
    <row r="147" spans="10:10">
      <c r="J147" s="3">
        <v>213.2</v>
      </c>
    </row>
    <row r="148" spans="10:10">
      <c r="J148" s="3">
        <v>114.4</v>
      </c>
    </row>
    <row r="149" spans="10:10">
      <c r="J149" s="3">
        <v>119.6</v>
      </c>
    </row>
    <row r="150" spans="10:10">
      <c r="J150" s="3">
        <v>117</v>
      </c>
    </row>
    <row r="151" spans="10:10">
      <c r="J151" s="3">
        <v>221</v>
      </c>
    </row>
    <row r="152" spans="10:10">
      <c r="J152" s="3">
        <v>161.2</v>
      </c>
    </row>
    <row r="153" spans="10:10">
      <c r="J153" s="3">
        <v>161.2</v>
      </c>
    </row>
    <row r="154" spans="10:10">
      <c r="J154" s="3">
        <v>174.2</v>
      </c>
    </row>
    <row r="155" spans="10:10">
      <c r="J155" s="3">
        <v>174.2</v>
      </c>
    </row>
    <row r="156" spans="10:10">
      <c r="J156" s="3">
        <v>182</v>
      </c>
    </row>
    <row r="157" spans="10:10">
      <c r="J157" s="3">
        <v>174.2</v>
      </c>
    </row>
    <row r="158" spans="10:10">
      <c r="J158" s="3">
        <v>161.2</v>
      </c>
    </row>
    <row r="159" spans="10:10">
      <c r="J159" s="3">
        <v>78</v>
      </c>
    </row>
    <row r="160" spans="10:10">
      <c r="J160" s="3">
        <v>130</v>
      </c>
    </row>
    <row r="161" spans="10:10">
      <c r="J161" s="3">
        <v>208</v>
      </c>
    </row>
    <row r="162" spans="10:10">
      <c r="J162" s="3">
        <v>93.6</v>
      </c>
    </row>
    <row r="163" spans="10:10">
      <c r="J163" s="3">
        <v>109.2</v>
      </c>
    </row>
    <row r="164" spans="10:10">
      <c r="J164" s="3">
        <v>72.8</v>
      </c>
    </row>
    <row r="165" spans="10:10">
      <c r="J165" s="3">
        <v>130</v>
      </c>
    </row>
    <row r="166" spans="10:10">
      <c r="J166" s="3">
        <v>148.2</v>
      </c>
    </row>
    <row r="167" spans="10:10">
      <c r="J167" s="3">
        <v>161.2</v>
      </c>
    </row>
    <row r="168" spans="10:10">
      <c r="J168" s="3">
        <v>169</v>
      </c>
    </row>
    <row r="169" spans="10:10">
      <c r="J169" s="3">
        <v>161.2</v>
      </c>
    </row>
    <row r="170" spans="10:10">
      <c r="J170" s="3">
        <v>184.6</v>
      </c>
    </row>
    <row r="171" spans="10:10">
      <c r="J171" s="3">
        <v>148.2</v>
      </c>
    </row>
    <row r="172" spans="10:10">
      <c r="J172" s="3">
        <v>161.2</v>
      </c>
    </row>
    <row r="173" spans="10:10">
      <c r="J173" s="3">
        <v>148.2</v>
      </c>
    </row>
    <row r="174" spans="10:10">
      <c r="J174" s="3">
        <v>187.2</v>
      </c>
    </row>
    <row r="175" spans="10:10">
      <c r="J175" s="3">
        <v>124.8</v>
      </c>
    </row>
    <row r="176" spans="10:10">
      <c r="J176" s="3">
        <v>124.8</v>
      </c>
    </row>
    <row r="177" spans="10:10">
      <c r="J177" s="3">
        <v>127.4</v>
      </c>
    </row>
    <row r="178" spans="10:10">
      <c r="J178" s="3">
        <v>98.8</v>
      </c>
    </row>
    <row r="179" spans="10:10">
      <c r="J179" s="3">
        <v>166.4</v>
      </c>
    </row>
    <row r="180" spans="10:10">
      <c r="J180" s="3">
        <v>291.2</v>
      </c>
    </row>
    <row r="181" spans="10:10">
      <c r="J181" s="3">
        <v>223.6</v>
      </c>
    </row>
    <row r="182" spans="10:10">
      <c r="J182" s="3">
        <v>72.8</v>
      </c>
    </row>
    <row r="183" spans="10:10">
      <c r="J183" s="3">
        <v>93.6</v>
      </c>
    </row>
    <row r="184" spans="10:10">
      <c r="J184" s="3">
        <v>96.2</v>
      </c>
    </row>
    <row r="185" spans="10:10">
      <c r="J185" s="3">
        <v>46.8</v>
      </c>
    </row>
    <row r="186" spans="10:10">
      <c r="J186" s="3">
        <v>78</v>
      </c>
    </row>
    <row r="187" spans="10:10">
      <c r="J187" s="3">
        <v>67.6</v>
      </c>
    </row>
    <row r="188" spans="10:10">
      <c r="J188" s="3">
        <v>117</v>
      </c>
    </row>
    <row r="189" spans="10:10">
      <c r="J189" s="3">
        <v>111.8</v>
      </c>
    </row>
    <row r="190" spans="10:10">
      <c r="J190" s="3">
        <v>312</v>
      </c>
    </row>
    <row r="191" spans="10:10">
      <c r="J191" s="3">
        <v>130</v>
      </c>
    </row>
    <row r="192" spans="10:10">
      <c r="J192" s="3">
        <v>158.6</v>
      </c>
    </row>
    <row r="193" spans="10:10">
      <c r="J193" s="3">
        <v>182</v>
      </c>
    </row>
    <row r="194" spans="10:10">
      <c r="J194" s="3">
        <v>70.2</v>
      </c>
    </row>
    <row r="195" spans="10:10">
      <c r="J195" s="3">
        <v>31.2</v>
      </c>
    </row>
    <row r="196" spans="10:10">
      <c r="J196" s="3">
        <v>46.8</v>
      </c>
    </row>
    <row r="197" spans="10:10">
      <c r="J197" s="3">
        <v>57.2</v>
      </c>
    </row>
    <row r="198" spans="10:10">
      <c r="J198" s="3">
        <v>93.6</v>
      </c>
    </row>
    <row r="199" spans="10:10">
      <c r="J199" s="3">
        <v>46.8</v>
      </c>
    </row>
    <row r="200" spans="10:10">
      <c r="J200" s="3">
        <v>52</v>
      </c>
    </row>
    <row r="201" spans="10:10">
      <c r="J201" s="3">
        <v>46.8</v>
      </c>
    </row>
    <row r="202" spans="10:10">
      <c r="J202" s="3">
        <v>44.2</v>
      </c>
    </row>
    <row r="203" spans="10:10">
      <c r="J203" s="3">
        <v>67.6</v>
      </c>
    </row>
    <row r="204" spans="10:10">
      <c r="J204" s="3">
        <v>62.4</v>
      </c>
    </row>
    <row r="205" spans="10:10">
      <c r="J205" s="3">
        <v>80.6</v>
      </c>
    </row>
    <row r="206" spans="10:10">
      <c r="J206" s="3">
        <v>70.2</v>
      </c>
    </row>
    <row r="207" spans="10:10">
      <c r="J207" s="3">
        <v>377</v>
      </c>
    </row>
    <row r="208" spans="10:10">
      <c r="J208" s="3">
        <v>1040</v>
      </c>
    </row>
    <row r="209" spans="10:10">
      <c r="J209" s="3">
        <v>111.8</v>
      </c>
    </row>
    <row r="210" spans="10:10">
      <c r="J210" s="3">
        <v>109.2</v>
      </c>
    </row>
    <row r="211" spans="10:10">
      <c r="J211" s="3">
        <v>104</v>
      </c>
    </row>
    <row r="212" spans="10:10">
      <c r="J212" s="3">
        <v>189.8</v>
      </c>
    </row>
    <row r="213" spans="10:10">
      <c r="J213" s="3">
        <v>208</v>
      </c>
    </row>
    <row r="214" spans="10:10">
      <c r="J214" s="3">
        <v>156</v>
      </c>
    </row>
    <row r="215" spans="10:10">
      <c r="J215" s="3">
        <v>156</v>
      </c>
    </row>
    <row r="216" spans="10:10">
      <c r="J216" s="3">
        <v>104</v>
      </c>
    </row>
    <row r="217" spans="10:10">
      <c r="J217" s="3">
        <v>208</v>
      </c>
    </row>
    <row r="218" spans="10:10">
      <c r="J218" s="3">
        <v>83.2</v>
      </c>
    </row>
    <row r="219" spans="10:10">
      <c r="J219" s="3">
        <v>260</v>
      </c>
    </row>
    <row r="220" spans="10:10">
      <c r="J220" s="3">
        <v>54.6</v>
      </c>
    </row>
    <row r="221" spans="10:10">
      <c r="J221" s="3">
        <v>54.6</v>
      </c>
    </row>
    <row r="222" spans="10:10">
      <c r="J222" s="3">
        <v>130</v>
      </c>
    </row>
    <row r="223" spans="10:10">
      <c r="J223" s="3">
        <v>132.6</v>
      </c>
    </row>
    <row r="224" spans="10:10">
      <c r="J224" s="3">
        <v>132.6</v>
      </c>
    </row>
    <row r="225" spans="10:10">
      <c r="J225" s="3">
        <v>546</v>
      </c>
    </row>
    <row r="226" spans="10:10">
      <c r="J226" s="3">
        <v>78</v>
      </c>
    </row>
    <row r="227" spans="10:10">
      <c r="J227" s="3">
        <v>221</v>
      </c>
    </row>
    <row r="228" spans="10:10">
      <c r="J228" s="3">
        <v>395.2</v>
      </c>
    </row>
    <row r="229" spans="10:10">
      <c r="J229" s="3">
        <v>221</v>
      </c>
    </row>
    <row r="230" spans="10:10">
      <c r="J230" s="3">
        <v>223.6</v>
      </c>
    </row>
    <row r="231" spans="10:10">
      <c r="J231" s="3">
        <v>91</v>
      </c>
    </row>
    <row r="232" spans="10:10">
      <c r="J232" s="3">
        <v>36.4</v>
      </c>
    </row>
    <row r="233" spans="10:10">
      <c r="J233" s="3">
        <v>36.4</v>
      </c>
    </row>
    <row r="234" spans="10:10">
      <c r="J234" s="3">
        <v>104</v>
      </c>
    </row>
    <row r="235" spans="10:10">
      <c r="J235" s="3">
        <v>104</v>
      </c>
    </row>
    <row r="236" spans="10:10">
      <c r="J236" s="3">
        <v>104</v>
      </c>
    </row>
    <row r="237" spans="10:10">
      <c r="J237" s="3">
        <v>117</v>
      </c>
    </row>
    <row r="238" spans="10:10">
      <c r="J238" s="3">
        <v>166.4</v>
      </c>
    </row>
    <row r="239" spans="10:10">
      <c r="J239" s="3">
        <v>449.8</v>
      </c>
    </row>
    <row r="240" spans="10:10">
      <c r="J240" s="3">
        <v>91</v>
      </c>
    </row>
    <row r="241" spans="10:10">
      <c r="J241" s="3">
        <v>83.2</v>
      </c>
    </row>
    <row r="242" spans="10:10">
      <c r="J242" s="3">
        <v>122.2</v>
      </c>
    </row>
    <row r="243" spans="10:10">
      <c r="J243" s="3">
        <v>91</v>
      </c>
    </row>
    <row r="244" spans="10:10">
      <c r="J244" s="3">
        <v>104</v>
      </c>
    </row>
    <row r="245" spans="10:10">
      <c r="J245" s="3">
        <v>91</v>
      </c>
    </row>
    <row r="246" spans="10:10">
      <c r="J246" s="3">
        <v>143</v>
      </c>
    </row>
    <row r="247" spans="10:10">
      <c r="J247" s="3">
        <v>135.2</v>
      </c>
    </row>
    <row r="248" spans="10:10">
      <c r="J248" s="3">
        <v>101.4</v>
      </c>
    </row>
    <row r="249" spans="10:10">
      <c r="J249" s="3">
        <v>161.2</v>
      </c>
    </row>
    <row r="250" spans="10:10">
      <c r="J250" s="3">
        <v>83.2</v>
      </c>
    </row>
    <row r="251" spans="10:10">
      <c r="J251" s="3">
        <v>91</v>
      </c>
    </row>
    <row r="252" spans="10:10">
      <c r="J252" s="3">
        <v>83.2</v>
      </c>
    </row>
    <row r="253" spans="10:10">
      <c r="J253" s="3">
        <v>78</v>
      </c>
    </row>
    <row r="254" spans="10:10">
      <c r="J254" s="3">
        <v>98.8</v>
      </c>
    </row>
    <row r="255" spans="10:10">
      <c r="J255" s="3">
        <v>117</v>
      </c>
    </row>
    <row r="256" spans="10:10">
      <c r="J256" s="3">
        <v>156</v>
      </c>
    </row>
    <row r="257" spans="10:10">
      <c r="J257" s="3">
        <v>98.8</v>
      </c>
    </row>
    <row r="258" spans="10:10">
      <c r="J258" s="3">
        <v>169</v>
      </c>
    </row>
    <row r="259" spans="10:10">
      <c r="J259" s="3">
        <v>161.2</v>
      </c>
    </row>
    <row r="260" spans="10:10">
      <c r="J260" s="3">
        <v>169</v>
      </c>
    </row>
    <row r="261" spans="10:10">
      <c r="J261" s="3">
        <v>169</v>
      </c>
    </row>
    <row r="262" spans="10:10">
      <c r="J262" s="3">
        <v>93.6</v>
      </c>
    </row>
    <row r="263" spans="10:10">
      <c r="J263" s="3">
        <v>119.6</v>
      </c>
    </row>
    <row r="264" spans="10:10">
      <c r="J264" s="3">
        <v>150.8</v>
      </c>
    </row>
    <row r="265" spans="10:10">
      <c r="J265" s="3">
        <v>101.4</v>
      </c>
    </row>
    <row r="266" spans="10:10">
      <c r="J266" s="3">
        <v>114.4</v>
      </c>
    </row>
    <row r="267" spans="10:10">
      <c r="J267" s="3">
        <v>135.2</v>
      </c>
    </row>
    <row r="268" spans="10:10">
      <c r="J268" s="3">
        <v>161.2</v>
      </c>
    </row>
    <row r="269" spans="10:10">
      <c r="J269" s="3">
        <v>148.2</v>
      </c>
    </row>
    <row r="270" spans="10:10">
      <c r="J270" s="3">
        <v>83.2</v>
      </c>
    </row>
    <row r="271" spans="10:10">
      <c r="J271" s="3">
        <v>156</v>
      </c>
    </row>
    <row r="272" spans="10:10">
      <c r="J272" s="3">
        <v>91</v>
      </c>
    </row>
    <row r="273" spans="10:10">
      <c r="J273" s="3">
        <v>119.6</v>
      </c>
    </row>
    <row r="274" spans="10:10">
      <c r="J274" s="3">
        <v>130</v>
      </c>
    </row>
    <row r="275" spans="10:10">
      <c r="J275" s="3">
        <v>78</v>
      </c>
    </row>
    <row r="276" spans="10:10">
      <c r="J276" s="3">
        <v>117</v>
      </c>
    </row>
    <row r="277" spans="10:10">
      <c r="J277" s="3">
        <v>130</v>
      </c>
    </row>
    <row r="278" spans="10:10">
      <c r="J278" s="3">
        <v>117</v>
      </c>
    </row>
    <row r="279" spans="10:10">
      <c r="J279" s="3">
        <v>91</v>
      </c>
    </row>
    <row r="280" spans="10:10">
      <c r="J280" s="3">
        <v>130</v>
      </c>
    </row>
    <row r="281" spans="10:10">
      <c r="J281" s="3">
        <v>1081.6</v>
      </c>
    </row>
    <row r="282" spans="10:10">
      <c r="J282" s="3">
        <v>1081.6</v>
      </c>
    </row>
    <row r="283" spans="10:10">
      <c r="J283" s="3">
        <v>166.4</v>
      </c>
    </row>
    <row r="284" spans="10:10">
      <c r="J284" s="3">
        <v>192.4</v>
      </c>
    </row>
    <row r="285" spans="10:10">
      <c r="J285" s="3">
        <v>106.6</v>
      </c>
    </row>
    <row r="286" spans="10:10">
      <c r="J286" s="3">
        <v>988</v>
      </c>
    </row>
    <row r="287" spans="10:10">
      <c r="J287" s="3">
        <v>468</v>
      </c>
    </row>
    <row r="288" spans="10:10">
      <c r="J288" s="3">
        <v>416</v>
      </c>
    </row>
    <row r="289" spans="10:10">
      <c r="J289" s="3">
        <v>416</v>
      </c>
    </row>
    <row r="290" spans="10:10">
      <c r="J290" s="3">
        <v>520</v>
      </c>
    </row>
    <row r="291" spans="10:10">
      <c r="J291" s="3">
        <v>390</v>
      </c>
    </row>
    <row r="292" spans="10:10">
      <c r="J292" s="3">
        <v>442</v>
      </c>
    </row>
    <row r="293" spans="10:10">
      <c r="J293" s="3">
        <v>156</v>
      </c>
    </row>
    <row r="294" spans="10:10">
      <c r="J294" s="3">
        <v>91</v>
      </c>
    </row>
    <row r="295" spans="10:10">
      <c r="J295" s="3">
        <v>208</v>
      </c>
    </row>
    <row r="296" spans="10:10">
      <c r="J296" s="3">
        <v>104</v>
      </c>
    </row>
    <row r="297" spans="10:10">
      <c r="J297" s="3">
        <v>286</v>
      </c>
    </row>
    <row r="298" spans="10:10">
      <c r="J298" s="3">
        <v>93.6</v>
      </c>
    </row>
    <row r="299" spans="10:10">
      <c r="J299" s="3">
        <v>104</v>
      </c>
    </row>
    <row r="300" spans="10:10">
      <c r="J300" s="3">
        <v>91</v>
      </c>
    </row>
    <row r="301" spans="10:10">
      <c r="J301" s="3">
        <v>137.8</v>
      </c>
    </row>
    <row r="302" spans="10:10">
      <c r="J302" s="3">
        <v>65</v>
      </c>
    </row>
    <row r="303" spans="10:10">
      <c r="J303" s="3">
        <v>62.4</v>
      </c>
    </row>
    <row r="304" spans="10:10">
      <c r="J304" s="3">
        <v>67.6</v>
      </c>
    </row>
    <row r="305" spans="10:10">
      <c r="J305" s="3">
        <v>117</v>
      </c>
    </row>
    <row r="306" spans="10:10">
      <c r="J306" s="3">
        <v>49.4</v>
      </c>
    </row>
    <row r="307" spans="10:10">
      <c r="J307" s="3">
        <v>91</v>
      </c>
    </row>
    <row r="308" spans="10:10">
      <c r="J308" s="3">
        <v>96.2</v>
      </c>
    </row>
    <row r="309" spans="10:10">
      <c r="J309" s="3">
        <v>114.4</v>
      </c>
    </row>
    <row r="310" spans="10:10">
      <c r="J310" s="3">
        <v>88.4</v>
      </c>
    </row>
    <row r="311" spans="10:10">
      <c r="J311" s="3">
        <v>93.6</v>
      </c>
    </row>
    <row r="312" spans="10:10">
      <c r="J312" s="3">
        <v>161.2</v>
      </c>
    </row>
    <row r="313" spans="10:10">
      <c r="J313" s="3">
        <v>312</v>
      </c>
    </row>
    <row r="314" spans="10:10">
      <c r="J314" s="3">
        <v>449.8</v>
      </c>
    </row>
    <row r="315" spans="10:10">
      <c r="J315" s="3">
        <v>187.2</v>
      </c>
    </row>
    <row r="316" spans="10:10">
      <c r="J316" s="3">
        <v>192.4</v>
      </c>
    </row>
    <row r="317" spans="10:10">
      <c r="J317" s="3">
        <v>236.6</v>
      </c>
    </row>
    <row r="318" spans="10:10">
      <c r="J318" s="3">
        <v>140.4</v>
      </c>
    </row>
    <row r="319" spans="10:10">
      <c r="J319" s="3">
        <v>262.6</v>
      </c>
    </row>
    <row r="320" spans="10:10">
      <c r="J320" s="3">
        <v>78</v>
      </c>
    </row>
    <row r="321" spans="10:10">
      <c r="J321" s="3">
        <v>72.8</v>
      </c>
    </row>
    <row r="322" spans="10:10">
      <c r="J322" s="3">
        <v>109.2</v>
      </c>
    </row>
    <row r="323" spans="10:10">
      <c r="J323" s="3">
        <v>52</v>
      </c>
    </row>
    <row r="324" spans="10:10">
      <c r="J324" s="3">
        <v>78</v>
      </c>
    </row>
    <row r="325" spans="10:10">
      <c r="J325" s="3">
        <v>1040</v>
      </c>
    </row>
    <row r="326" spans="10:10">
      <c r="J326" s="3">
        <v>78</v>
      </c>
    </row>
    <row r="327" spans="10:10">
      <c r="J327" s="3">
        <v>130</v>
      </c>
    </row>
    <row r="328" spans="10:10">
      <c r="J328" s="3">
        <v>130</v>
      </c>
    </row>
    <row r="329" spans="10:10">
      <c r="J329" s="3">
        <v>104</v>
      </c>
    </row>
    <row r="330" spans="10:10">
      <c r="J330" s="3">
        <v>156</v>
      </c>
    </row>
    <row r="331" spans="10:10">
      <c r="J331" s="3">
        <v>104</v>
      </c>
    </row>
    <row r="332" spans="10:10">
      <c r="J332" s="3">
        <v>104</v>
      </c>
    </row>
    <row r="333" spans="10:10">
      <c r="J333" s="3">
        <v>117</v>
      </c>
    </row>
    <row r="334" spans="10:10">
      <c r="J334" s="3">
        <v>91</v>
      </c>
    </row>
    <row r="335" spans="10:10">
      <c r="J335" s="3">
        <v>130</v>
      </c>
    </row>
    <row r="336" spans="10:10">
      <c r="J336" s="3">
        <v>156</v>
      </c>
    </row>
    <row r="337" spans="10:10">
      <c r="J337" s="3">
        <v>130</v>
      </c>
    </row>
    <row r="338" spans="10:10">
      <c r="J338" s="3">
        <v>156</v>
      </c>
    </row>
    <row r="339" spans="10:10">
      <c r="J339" s="3">
        <v>130</v>
      </c>
    </row>
    <row r="340" spans="10:10">
      <c r="J340" s="3">
        <v>156</v>
      </c>
    </row>
    <row r="341" spans="10:10">
      <c r="J341" s="3">
        <v>130</v>
      </c>
    </row>
    <row r="342" spans="10:10">
      <c r="J342" s="3">
        <v>130</v>
      </c>
    </row>
    <row r="343" spans="10:10">
      <c r="J343" s="3">
        <v>130</v>
      </c>
    </row>
    <row r="344" spans="10:10">
      <c r="J344" s="3">
        <v>130</v>
      </c>
    </row>
    <row r="345" spans="10:10">
      <c r="J345" s="3">
        <v>130</v>
      </c>
    </row>
    <row r="346" spans="10:10">
      <c r="J346" s="3">
        <v>130</v>
      </c>
    </row>
    <row r="347" spans="10:10">
      <c r="J347" s="3">
        <v>104</v>
      </c>
    </row>
    <row r="348" spans="10:10">
      <c r="J348" s="3">
        <v>91</v>
      </c>
    </row>
    <row r="349" spans="10:10">
      <c r="J349" s="3">
        <v>83.2</v>
      </c>
    </row>
    <row r="350" spans="10:10">
      <c r="J350" s="3">
        <v>111.8</v>
      </c>
    </row>
    <row r="351" spans="10:10">
      <c r="J351" s="3">
        <v>127.4</v>
      </c>
    </row>
    <row r="352" spans="10:10">
      <c r="J352" s="3">
        <v>624</v>
      </c>
    </row>
    <row r="353" spans="10:10">
      <c r="J353" s="3">
        <v>117</v>
      </c>
    </row>
    <row r="354" spans="10:10">
      <c r="J354" s="3">
        <v>239.2</v>
      </c>
    </row>
    <row r="355" spans="10:10">
      <c r="J355" s="3">
        <v>117</v>
      </c>
    </row>
    <row r="356" spans="10:10">
      <c r="J356" s="3">
        <v>143</v>
      </c>
    </row>
    <row r="357" spans="10:10">
      <c r="J357" s="3">
        <v>208</v>
      </c>
    </row>
    <row r="358" spans="10:10">
      <c r="J358" s="3">
        <v>182</v>
      </c>
    </row>
    <row r="359" spans="10:10">
      <c r="J359" s="3">
        <v>156</v>
      </c>
    </row>
    <row r="360" spans="10:10">
      <c r="J360" s="3">
        <v>161.2</v>
      </c>
    </row>
    <row r="361" spans="10:10">
      <c r="J361" s="3">
        <v>78</v>
      </c>
    </row>
    <row r="362" spans="10:10">
      <c r="J362" s="3">
        <v>78</v>
      </c>
    </row>
    <row r="363" spans="10:10">
      <c r="J363" s="3">
        <v>156</v>
      </c>
    </row>
    <row r="364" spans="10:10">
      <c r="J364" s="3">
        <v>80.6</v>
      </c>
    </row>
    <row r="365" spans="10:10">
      <c r="J365" s="3">
        <v>83.2</v>
      </c>
    </row>
    <row r="366" spans="10:10">
      <c r="J366" s="3">
        <v>106.6</v>
      </c>
    </row>
    <row r="367" spans="10:10">
      <c r="J367" s="3">
        <v>104</v>
      </c>
    </row>
    <row r="368" spans="10:10">
      <c r="J368" s="3">
        <v>85.8</v>
      </c>
    </row>
    <row r="369" spans="10:10">
      <c r="J369" s="3">
        <v>93.6</v>
      </c>
    </row>
    <row r="370" spans="10:10">
      <c r="J370" s="3">
        <v>106.6</v>
      </c>
    </row>
    <row r="371" spans="10:10">
      <c r="J371" s="3">
        <v>135.2</v>
      </c>
    </row>
    <row r="372" spans="10:10">
      <c r="J372" s="3">
        <v>114.4</v>
      </c>
    </row>
    <row r="373" spans="10:10">
      <c r="J373" s="3">
        <v>83.2</v>
      </c>
    </row>
    <row r="374" spans="10:10">
      <c r="J374" s="3">
        <v>187.2</v>
      </c>
    </row>
    <row r="375" spans="10:10">
      <c r="J375" s="3">
        <v>80.6</v>
      </c>
    </row>
    <row r="376" spans="10:10">
      <c r="J376" s="3">
        <v>109.2</v>
      </c>
    </row>
    <row r="377" spans="10:10">
      <c r="J377" s="3">
        <v>111.8</v>
      </c>
    </row>
    <row r="378" spans="10:10">
      <c r="J378" s="3">
        <v>124.8</v>
      </c>
    </row>
    <row r="379" spans="10:10">
      <c r="J379" s="3">
        <v>106.6</v>
      </c>
    </row>
    <row r="380" spans="10:10">
      <c r="J380" s="3">
        <v>54.6</v>
      </c>
    </row>
    <row r="381" spans="10:10">
      <c r="J381" s="3">
        <v>98.8</v>
      </c>
    </row>
    <row r="382" spans="10:10">
      <c r="J382" s="3">
        <v>75.4</v>
      </c>
    </row>
    <row r="383" spans="10:10">
      <c r="J383" s="3">
        <v>93.6</v>
      </c>
    </row>
    <row r="384" spans="10:10">
      <c r="J384" s="3">
        <v>93.6</v>
      </c>
    </row>
    <row r="385" spans="10:10">
      <c r="J385" s="3">
        <v>93.6</v>
      </c>
    </row>
    <row r="386" spans="10:10">
      <c r="J386" s="3">
        <v>96.2</v>
      </c>
    </row>
    <row r="387" spans="10:10">
      <c r="J387" s="3">
        <v>106.6</v>
      </c>
    </row>
    <row r="388" spans="10:10">
      <c r="J388" s="3">
        <v>91</v>
      </c>
    </row>
    <row r="389" spans="10:10">
      <c r="J389" s="3">
        <v>91</v>
      </c>
    </row>
    <row r="390" spans="10:10">
      <c r="J390" s="3">
        <v>88.4</v>
      </c>
    </row>
    <row r="391" spans="10:10">
      <c r="J391" s="3">
        <v>156</v>
      </c>
    </row>
    <row r="392" spans="10:10">
      <c r="J392" s="3">
        <v>132.6</v>
      </c>
    </row>
    <row r="393" spans="10:10">
      <c r="J393" s="3">
        <v>119.6</v>
      </c>
    </row>
    <row r="394" spans="10:10">
      <c r="J394" s="3">
        <v>213.2</v>
      </c>
    </row>
    <row r="395" spans="10:10">
      <c r="J395" s="3">
        <v>119.6</v>
      </c>
    </row>
    <row r="396" spans="10:10">
      <c r="J396" s="3">
        <v>93.6</v>
      </c>
    </row>
    <row r="397" spans="10:10">
      <c r="J397" s="3">
        <v>161.2</v>
      </c>
    </row>
    <row r="398" spans="10:10">
      <c r="J398" s="3">
        <v>122.2</v>
      </c>
    </row>
    <row r="399" spans="10:10">
      <c r="J399" s="3">
        <v>83.2</v>
      </c>
    </row>
    <row r="400" spans="10:10">
      <c r="J400" s="3">
        <v>109.2</v>
      </c>
    </row>
    <row r="401" spans="10:10">
      <c r="J401" s="3">
        <v>114.4</v>
      </c>
    </row>
    <row r="402" spans="10:10">
      <c r="J402" s="3">
        <v>161.2</v>
      </c>
    </row>
    <row r="403" spans="10:10">
      <c r="J403" s="3">
        <v>187.2</v>
      </c>
    </row>
    <row r="404" spans="10:10">
      <c r="J404" s="3">
        <v>98.8</v>
      </c>
    </row>
    <row r="405" spans="10:10">
      <c r="J405" s="3">
        <v>119.6</v>
      </c>
    </row>
    <row r="406" spans="10:10">
      <c r="J406" s="3">
        <v>78</v>
      </c>
    </row>
    <row r="407" spans="10:10">
      <c r="J407" s="3">
        <v>52</v>
      </c>
    </row>
    <row r="408" spans="10:10">
      <c r="J408" s="3">
        <v>52</v>
      </c>
    </row>
    <row r="409" spans="10:10">
      <c r="J409" s="3">
        <v>78</v>
      </c>
    </row>
    <row r="410" spans="10:10">
      <c r="J410" s="3">
        <v>52</v>
      </c>
    </row>
    <row r="411" spans="10:10">
      <c r="J411" s="3">
        <v>78</v>
      </c>
    </row>
    <row r="412" spans="10:10">
      <c r="J412" s="3">
        <v>137.8</v>
      </c>
    </row>
    <row r="413" spans="10:10">
      <c r="J413" s="3">
        <v>88.4</v>
      </c>
    </row>
    <row r="414" spans="10:10">
      <c r="J414" s="3">
        <v>93.6</v>
      </c>
    </row>
    <row r="415" spans="10:10">
      <c r="J415" s="3">
        <v>109.2</v>
      </c>
    </row>
    <row r="416" spans="10:10">
      <c r="J416" s="3">
        <v>106.6</v>
      </c>
    </row>
    <row r="417" spans="10:10">
      <c r="J417" s="3">
        <v>98.8</v>
      </c>
    </row>
    <row r="418" spans="10:10">
      <c r="J418" s="3">
        <v>119.6</v>
      </c>
    </row>
    <row r="419" spans="10:10">
      <c r="J419" s="3">
        <v>98.8</v>
      </c>
    </row>
    <row r="420" spans="10:10">
      <c r="J420" s="3">
        <v>111.8</v>
      </c>
    </row>
    <row r="421" spans="10:10">
      <c r="J421" s="3">
        <v>98.8</v>
      </c>
    </row>
    <row r="422" spans="10:10">
      <c r="J422" s="3">
        <v>93.6</v>
      </c>
    </row>
    <row r="423" spans="10:10">
      <c r="J423" s="3">
        <v>83.2</v>
      </c>
    </row>
    <row r="424" spans="10:10">
      <c r="J424" s="3">
        <v>88.4</v>
      </c>
    </row>
    <row r="425" spans="10:10">
      <c r="J425" s="3">
        <v>96.2</v>
      </c>
    </row>
    <row r="426" spans="10:10">
      <c r="J426" s="3">
        <v>208</v>
      </c>
    </row>
    <row r="427" spans="10:10">
      <c r="J427" s="3">
        <v>78</v>
      </c>
    </row>
    <row r="428" spans="10:10">
      <c r="J428" s="3">
        <v>78</v>
      </c>
    </row>
    <row r="429" spans="10:10">
      <c r="J429" s="3">
        <v>551.2</v>
      </c>
    </row>
    <row r="430" spans="10:10">
      <c r="J430" s="3">
        <v>52</v>
      </c>
    </row>
    <row r="431" spans="10:10">
      <c r="J431" s="3">
        <v>260</v>
      </c>
    </row>
    <row r="432" spans="10:10">
      <c r="J432" s="3">
        <v>260</v>
      </c>
    </row>
    <row r="433" spans="10:10">
      <c r="J433" s="3">
        <v>208</v>
      </c>
    </row>
    <row r="434" spans="10:10">
      <c r="J434" s="3">
        <v>130</v>
      </c>
    </row>
    <row r="435" spans="10:10">
      <c r="J435" s="3">
        <v>130</v>
      </c>
    </row>
    <row r="436" spans="10:10">
      <c r="J436" s="3">
        <v>75.4</v>
      </c>
    </row>
    <row r="437" spans="10:10">
      <c r="J437" s="3">
        <v>75.4</v>
      </c>
    </row>
    <row r="438" spans="10:10">
      <c r="J438" s="3">
        <v>75.4</v>
      </c>
    </row>
    <row r="439" spans="10:10">
      <c r="J439" s="3">
        <v>75.4</v>
      </c>
    </row>
    <row r="440" spans="10:10">
      <c r="J440" s="3">
        <v>124.8</v>
      </c>
    </row>
    <row r="441" spans="10:10">
      <c r="J441" s="3">
        <v>104</v>
      </c>
    </row>
    <row r="442" spans="10:10">
      <c r="J442" s="3">
        <v>104</v>
      </c>
    </row>
    <row r="443" spans="10:10">
      <c r="J443" s="3">
        <v>83.2</v>
      </c>
    </row>
    <row r="444" spans="10:10">
      <c r="J444" s="3">
        <v>83.2</v>
      </c>
    </row>
    <row r="445" spans="10:10">
      <c r="J445" s="3">
        <v>208</v>
      </c>
    </row>
    <row r="446" spans="10:10">
      <c r="J446" s="3">
        <v>208</v>
      </c>
    </row>
    <row r="447" spans="10:10">
      <c r="J447" s="3">
        <v>306.8</v>
      </c>
    </row>
    <row r="448" spans="10:10">
      <c r="J448" s="3">
        <v>254.8</v>
      </c>
    </row>
    <row r="449" spans="10:10">
      <c r="J449" s="3">
        <v>254.8</v>
      </c>
    </row>
    <row r="450" spans="10:10">
      <c r="J450" s="3">
        <v>254.8</v>
      </c>
    </row>
    <row r="451" spans="10:10">
      <c r="J451" s="3">
        <v>314.6</v>
      </c>
    </row>
    <row r="452" spans="10:10">
      <c r="J452" s="3">
        <v>390</v>
      </c>
    </row>
    <row r="453" spans="10:10">
      <c r="J453" s="3">
        <v>390</v>
      </c>
    </row>
    <row r="454" spans="10:10">
      <c r="J454" s="3">
        <v>390</v>
      </c>
    </row>
    <row r="455" spans="10:10">
      <c r="J455" s="3">
        <v>416</v>
      </c>
    </row>
    <row r="456" spans="10:10">
      <c r="J456" s="3">
        <v>416</v>
      </c>
    </row>
    <row r="457" spans="10:10">
      <c r="J457" s="3">
        <v>280.8</v>
      </c>
    </row>
    <row r="458" spans="10:10">
      <c r="J458" s="3">
        <v>169</v>
      </c>
    </row>
    <row r="459" spans="10:10">
      <c r="J459" s="3">
        <v>317.2</v>
      </c>
    </row>
    <row r="460" spans="10:10">
      <c r="J460" s="3">
        <v>317.2</v>
      </c>
    </row>
    <row r="461" spans="10:10">
      <c r="J461" s="3">
        <v>416</v>
      </c>
    </row>
    <row r="462" spans="10:10">
      <c r="J462" s="3">
        <v>312</v>
      </c>
    </row>
    <row r="463" spans="10:10">
      <c r="J463" s="3">
        <v>364</v>
      </c>
    </row>
    <row r="464" spans="10:10">
      <c r="J464" s="3">
        <v>364</v>
      </c>
    </row>
    <row r="465" spans="10:10">
      <c r="J465" s="3">
        <v>351</v>
      </c>
    </row>
    <row r="466" spans="10:10">
      <c r="J466" s="3">
        <v>351</v>
      </c>
    </row>
    <row r="467" spans="10:10">
      <c r="J467" s="3">
        <v>351</v>
      </c>
    </row>
    <row r="468" spans="10:10">
      <c r="J468" s="3">
        <v>83.2</v>
      </c>
    </row>
    <row r="469" spans="10:10">
      <c r="J469" s="3">
        <v>130</v>
      </c>
    </row>
    <row r="470" spans="10:10">
      <c r="J470" s="3">
        <v>286</v>
      </c>
    </row>
    <row r="471" spans="10:10">
      <c r="J471" s="3">
        <v>156</v>
      </c>
    </row>
    <row r="472" spans="10:10">
      <c r="J472" s="3">
        <v>156</v>
      </c>
    </row>
    <row r="473" spans="10:10">
      <c r="J473" s="3">
        <v>156</v>
      </c>
    </row>
    <row r="474" spans="10:10">
      <c r="J474" s="3">
        <v>135.2</v>
      </c>
    </row>
    <row r="475" spans="10:10">
      <c r="J475" s="3">
        <v>135.2</v>
      </c>
    </row>
    <row r="476" spans="10:10">
      <c r="J476" s="3">
        <v>122.2</v>
      </c>
    </row>
    <row r="477" spans="10:10">
      <c r="J477" s="3">
        <v>127.4</v>
      </c>
    </row>
    <row r="478" spans="10:10">
      <c r="J478" s="3">
        <v>156</v>
      </c>
    </row>
    <row r="479" spans="10:10">
      <c r="J479" s="3">
        <v>156</v>
      </c>
    </row>
    <row r="480" spans="10:10">
      <c r="J480" s="3">
        <v>156</v>
      </c>
    </row>
    <row r="481" spans="10:10">
      <c r="J481" s="3">
        <v>156</v>
      </c>
    </row>
    <row r="482" spans="10:10">
      <c r="J482" s="3">
        <v>208</v>
      </c>
    </row>
    <row r="483" spans="10:10">
      <c r="J483" s="3">
        <v>208</v>
      </c>
    </row>
    <row r="484" spans="10:10">
      <c r="J484" s="3">
        <v>208</v>
      </c>
    </row>
    <row r="485" spans="10:10">
      <c r="J485" s="3">
        <v>208</v>
      </c>
    </row>
    <row r="486" spans="10:10">
      <c r="J486" s="3">
        <v>130</v>
      </c>
    </row>
    <row r="487" spans="10:10">
      <c r="J487" s="3">
        <v>130</v>
      </c>
    </row>
    <row r="488" spans="10:10">
      <c r="J488" s="3">
        <v>130</v>
      </c>
    </row>
    <row r="489" spans="10:10">
      <c r="J489" s="3">
        <v>130</v>
      </c>
    </row>
    <row r="490" spans="10:10">
      <c r="J490" s="3">
        <v>156</v>
      </c>
    </row>
    <row r="491" spans="10:10">
      <c r="J491" s="3">
        <v>156</v>
      </c>
    </row>
    <row r="492" spans="10:10">
      <c r="J492" s="3">
        <v>156</v>
      </c>
    </row>
    <row r="493" spans="10:10">
      <c r="J493" s="3">
        <v>156</v>
      </c>
    </row>
    <row r="494" spans="10:10">
      <c r="J494" s="3">
        <v>156</v>
      </c>
    </row>
    <row r="495" spans="10:10">
      <c r="J495" s="3">
        <v>156</v>
      </c>
    </row>
    <row r="496" spans="10:10">
      <c r="J496" s="3">
        <v>117</v>
      </c>
    </row>
    <row r="497" spans="10:10">
      <c r="J497" s="3">
        <v>283.4</v>
      </c>
    </row>
    <row r="498" spans="10:10">
      <c r="J498" s="3">
        <v>244.4</v>
      </c>
    </row>
    <row r="499" spans="10:10">
      <c r="J499" s="3">
        <v>174.2</v>
      </c>
    </row>
    <row r="500" spans="10:10">
      <c r="J500" s="3">
        <v>202.8</v>
      </c>
    </row>
    <row r="501" spans="10:10">
      <c r="J501" s="3">
        <v>208</v>
      </c>
    </row>
    <row r="502" spans="10:10">
      <c r="J502" s="3">
        <v>174.2</v>
      </c>
    </row>
    <row r="503" spans="10:10">
      <c r="J503" s="3">
        <v>98.8</v>
      </c>
    </row>
    <row r="504" spans="10:10">
      <c r="J504" s="3">
        <v>169</v>
      </c>
    </row>
    <row r="505" spans="10:10">
      <c r="J505" s="3">
        <v>130</v>
      </c>
    </row>
    <row r="506" spans="10:10">
      <c r="J506" s="3">
        <v>130</v>
      </c>
    </row>
    <row r="507" spans="10:10">
      <c r="J507" s="3">
        <v>156</v>
      </c>
    </row>
    <row r="508" spans="10:10">
      <c r="J508" s="3">
        <v>91</v>
      </c>
    </row>
    <row r="509" spans="10:10">
      <c r="J509" s="3">
        <v>52</v>
      </c>
    </row>
    <row r="510" spans="10:10">
      <c r="J510" s="3">
        <v>78</v>
      </c>
    </row>
    <row r="511" spans="10:10">
      <c r="J511" s="3">
        <v>78</v>
      </c>
    </row>
    <row r="512" spans="10:10">
      <c r="J512" s="3">
        <v>39</v>
      </c>
    </row>
    <row r="513" spans="10:10">
      <c r="J513" s="3">
        <v>148.2</v>
      </c>
    </row>
    <row r="514" spans="10:10">
      <c r="J514" s="3">
        <v>182</v>
      </c>
    </row>
    <row r="515" spans="10:10">
      <c r="J515" s="3">
        <v>91</v>
      </c>
    </row>
    <row r="516" spans="10:10">
      <c r="J516" s="3">
        <v>140.4</v>
      </c>
    </row>
    <row r="517" spans="10:10">
      <c r="J517" s="3">
        <v>140.4</v>
      </c>
    </row>
    <row r="518" spans="10:10">
      <c r="J518" s="3">
        <v>124.8</v>
      </c>
    </row>
    <row r="519" spans="10:10">
      <c r="J519" s="3">
        <v>124.8</v>
      </c>
    </row>
    <row r="520" spans="10:10">
      <c r="J520" s="3">
        <v>111.8</v>
      </c>
    </row>
    <row r="521" spans="10:10">
      <c r="J521" s="3">
        <v>111.8</v>
      </c>
    </row>
    <row r="522" spans="10:10">
      <c r="J522" s="3">
        <v>119.6</v>
      </c>
    </row>
    <row r="523" spans="10:10">
      <c r="J523" s="3">
        <v>109.2</v>
      </c>
    </row>
    <row r="524" spans="10:10">
      <c r="J524" s="3">
        <v>132.6</v>
      </c>
    </row>
    <row r="525" spans="10:10">
      <c r="J525" s="3">
        <v>106.6</v>
      </c>
    </row>
    <row r="526" spans="10:10">
      <c r="J526" s="3">
        <v>106.6</v>
      </c>
    </row>
    <row r="527" spans="10:10">
      <c r="J527" s="3">
        <v>114.4</v>
      </c>
    </row>
    <row r="528" spans="10:10">
      <c r="J528" s="3">
        <v>130</v>
      </c>
    </row>
    <row r="529" spans="10:10">
      <c r="J529" s="3">
        <v>135.2</v>
      </c>
    </row>
    <row r="530" spans="10:10">
      <c r="J530" s="3">
        <v>135.2</v>
      </c>
    </row>
    <row r="531" spans="10:10">
      <c r="J531" s="3">
        <v>127.4</v>
      </c>
    </row>
    <row r="532" spans="10:10">
      <c r="J532" s="3">
        <v>127.4</v>
      </c>
    </row>
    <row r="533" spans="10:10">
      <c r="J533" s="3">
        <v>122.2</v>
      </c>
    </row>
    <row r="534" spans="10:10">
      <c r="J534" s="3">
        <v>111.8</v>
      </c>
    </row>
    <row r="535" spans="10:10">
      <c r="J535" s="3">
        <v>98.8</v>
      </c>
    </row>
    <row r="536" spans="10:10">
      <c r="J536" s="3">
        <v>130</v>
      </c>
    </row>
    <row r="537" spans="10:10">
      <c r="J537" s="3">
        <v>130</v>
      </c>
    </row>
    <row r="538" spans="10:10">
      <c r="J538" s="3">
        <v>114.4</v>
      </c>
    </row>
    <row r="539" spans="10:10">
      <c r="J539" s="3">
        <v>135.2</v>
      </c>
    </row>
    <row r="540" spans="10:10">
      <c r="J540" s="3">
        <v>111.8</v>
      </c>
    </row>
    <row r="541" spans="10:10">
      <c r="J541" s="3">
        <v>135.2</v>
      </c>
    </row>
    <row r="542" spans="10:10">
      <c r="J542" s="3">
        <v>135.2</v>
      </c>
    </row>
    <row r="543" spans="10:10">
      <c r="J543" s="3">
        <v>122.2</v>
      </c>
    </row>
    <row r="544" spans="10:10">
      <c r="J544" s="3">
        <v>78</v>
      </c>
    </row>
    <row r="545" spans="10:10">
      <c r="J545" s="3">
        <v>88.4</v>
      </c>
    </row>
    <row r="546" spans="10:10">
      <c r="J546" s="3">
        <v>101.4</v>
      </c>
    </row>
    <row r="547" spans="10:10">
      <c r="J547" s="3">
        <v>93.6</v>
      </c>
    </row>
    <row r="548" spans="10:10">
      <c r="J548" s="3">
        <v>109.2</v>
      </c>
    </row>
    <row r="549" spans="10:10">
      <c r="J549" s="3">
        <v>109.2</v>
      </c>
    </row>
    <row r="550" spans="10:10">
      <c r="J550" s="3">
        <v>109.2</v>
      </c>
    </row>
    <row r="551" spans="10:10">
      <c r="J551" s="3">
        <v>132.6</v>
      </c>
    </row>
    <row r="552" spans="10:10">
      <c r="J552" s="3">
        <v>132.6</v>
      </c>
    </row>
    <row r="553" spans="10:10">
      <c r="J553" s="3">
        <v>85.8</v>
      </c>
    </row>
    <row r="554" spans="10:10">
      <c r="J554" s="3">
        <v>85.8</v>
      </c>
    </row>
    <row r="555" spans="10:10">
      <c r="J555" s="3">
        <v>135.2</v>
      </c>
    </row>
    <row r="556" spans="10:10">
      <c r="J556" s="3">
        <v>135.2</v>
      </c>
    </row>
    <row r="557" spans="10:10">
      <c r="J557" s="3">
        <v>114.4</v>
      </c>
    </row>
    <row r="558" spans="10:10">
      <c r="J558" s="3">
        <v>114.4</v>
      </c>
    </row>
    <row r="559" spans="10:10">
      <c r="J559" s="3">
        <v>83.2</v>
      </c>
    </row>
    <row r="560" spans="10:10">
      <c r="J560" s="3">
        <v>122.2</v>
      </c>
    </row>
    <row r="561" spans="10:10">
      <c r="J561" s="3">
        <v>104</v>
      </c>
    </row>
    <row r="562" spans="10:10">
      <c r="J562" s="3">
        <v>93.6</v>
      </c>
    </row>
    <row r="563" spans="10:10">
      <c r="J563" s="3">
        <v>208</v>
      </c>
    </row>
    <row r="564" spans="10:10">
      <c r="J564" s="3">
        <v>117</v>
      </c>
    </row>
    <row r="565" spans="10:10">
      <c r="J565" s="3">
        <v>260</v>
      </c>
    </row>
    <row r="566" spans="10:10">
      <c r="J566" s="3">
        <v>156</v>
      </c>
    </row>
    <row r="567" spans="10:10">
      <c r="J567" s="3">
        <v>182</v>
      </c>
    </row>
    <row r="568" spans="10:10">
      <c r="J568" s="3">
        <v>104</v>
      </c>
    </row>
    <row r="569" spans="10:10">
      <c r="J569" s="3">
        <v>78</v>
      </c>
    </row>
    <row r="570" spans="10:10">
      <c r="J570" s="3">
        <v>364</v>
      </c>
    </row>
    <row r="571" spans="10:10">
      <c r="J571" s="3">
        <v>104</v>
      </c>
    </row>
    <row r="572" spans="10:10">
      <c r="J572" s="3">
        <v>130</v>
      </c>
    </row>
    <row r="573" spans="10:10">
      <c r="J573" s="3">
        <v>260</v>
      </c>
    </row>
    <row r="574" spans="10:10">
      <c r="J574" s="3">
        <v>260</v>
      </c>
    </row>
    <row r="575" spans="10:10">
      <c r="J575" s="3">
        <v>208</v>
      </c>
    </row>
    <row r="576" spans="10:10">
      <c r="J576" s="3">
        <v>312</v>
      </c>
    </row>
    <row r="577" spans="10:10">
      <c r="J577" s="3">
        <v>182</v>
      </c>
    </row>
    <row r="578" spans="10:10">
      <c r="J578" s="3">
        <v>169</v>
      </c>
    </row>
    <row r="579" spans="10:10">
      <c r="J579" s="3">
        <v>1092</v>
      </c>
    </row>
    <row r="580" spans="10:10">
      <c r="J580" s="3">
        <v>988</v>
      </c>
    </row>
    <row r="581" spans="10:10">
      <c r="J581" s="3">
        <v>325</v>
      </c>
    </row>
    <row r="582" spans="10:10">
      <c r="J582" s="3">
        <v>520</v>
      </c>
    </row>
    <row r="583" spans="10:10">
      <c r="J583" s="3">
        <v>520</v>
      </c>
    </row>
    <row r="584" spans="10:10">
      <c r="J584" s="3">
        <v>832</v>
      </c>
    </row>
    <row r="585" spans="10:10">
      <c r="J585" s="3">
        <v>130</v>
      </c>
    </row>
    <row r="586" spans="10:10">
      <c r="J586" s="3">
        <v>182</v>
      </c>
    </row>
    <row r="587" spans="10:10">
      <c r="J587" s="3">
        <v>208</v>
      </c>
    </row>
    <row r="588" spans="10:10">
      <c r="J588" s="3">
        <v>1560</v>
      </c>
    </row>
    <row r="589" spans="10:10">
      <c r="J589" s="3">
        <v>104</v>
      </c>
    </row>
    <row r="590" spans="10:10">
      <c r="J590" s="3">
        <v>130</v>
      </c>
    </row>
    <row r="591" spans="10:10">
      <c r="J591" s="3">
        <v>104</v>
      </c>
    </row>
    <row r="592" spans="10:10">
      <c r="J592" s="3">
        <v>104</v>
      </c>
    </row>
    <row r="593" spans="10:10">
      <c r="J593" s="3">
        <v>208</v>
      </c>
    </row>
    <row r="594" spans="10:10">
      <c r="J594" s="3">
        <v>83.2</v>
      </c>
    </row>
    <row r="595" spans="10:10">
      <c r="J595" s="3">
        <v>80.6</v>
      </c>
    </row>
    <row r="596" spans="10:10">
      <c r="J596" s="3">
        <v>83.2</v>
      </c>
    </row>
    <row r="597" spans="10:10">
      <c r="J597" s="3">
        <v>91</v>
      </c>
    </row>
    <row r="598" spans="10:10">
      <c r="J598" s="3">
        <v>85.8</v>
      </c>
    </row>
    <row r="599" spans="10:10">
      <c r="J599" s="3">
        <v>88.4</v>
      </c>
    </row>
    <row r="600" spans="10:10">
      <c r="J600" s="3">
        <v>78</v>
      </c>
    </row>
    <row r="601" spans="10:10">
      <c r="J601" s="3">
        <v>93.6</v>
      </c>
    </row>
    <row r="602" spans="10:10">
      <c r="J602" s="3">
        <v>83.2</v>
      </c>
    </row>
    <row r="603" spans="10:10">
      <c r="J603" s="3">
        <v>78</v>
      </c>
    </row>
    <row r="604" spans="10:10">
      <c r="J604" s="3">
        <v>91</v>
      </c>
    </row>
    <row r="605" spans="10:10">
      <c r="J605" s="3">
        <v>91</v>
      </c>
    </row>
    <row r="606" spans="10:10">
      <c r="J606" s="3">
        <v>80.6</v>
      </c>
    </row>
    <row r="607" spans="10:10">
      <c r="J607" s="3">
        <v>91</v>
      </c>
    </row>
    <row r="608" spans="10:10">
      <c r="J608" s="3">
        <v>80.6</v>
      </c>
    </row>
    <row r="609" spans="10:10">
      <c r="J609" s="3">
        <v>88.4</v>
      </c>
    </row>
    <row r="610" spans="10:10">
      <c r="J610" s="3">
        <v>98.8</v>
      </c>
    </row>
    <row r="611" spans="10:10">
      <c r="J611" s="3">
        <v>85.8</v>
      </c>
    </row>
    <row r="612" spans="10:10">
      <c r="J612" s="3">
        <v>119.6</v>
      </c>
    </row>
    <row r="613" spans="10:10">
      <c r="J613" s="3">
        <v>104</v>
      </c>
    </row>
    <row r="614" spans="10:10">
      <c r="J614" s="3">
        <v>104</v>
      </c>
    </row>
    <row r="615" spans="10:10">
      <c r="J615" s="3">
        <v>93.6</v>
      </c>
    </row>
    <row r="616" spans="10:10">
      <c r="J616" s="3">
        <v>83.2</v>
      </c>
    </row>
    <row r="617" spans="10:10">
      <c r="J617" s="3">
        <v>72.8</v>
      </c>
    </row>
    <row r="618" spans="10:10">
      <c r="J618" s="3">
        <v>72.8</v>
      </c>
    </row>
    <row r="619" spans="10:10">
      <c r="J619" s="3">
        <v>93.6</v>
      </c>
    </row>
    <row r="620" spans="10:10">
      <c r="J620" s="3">
        <v>208</v>
      </c>
    </row>
    <row r="621" spans="10:10">
      <c r="J621" s="3">
        <v>130</v>
      </c>
    </row>
    <row r="622" spans="10:10">
      <c r="J622" s="3">
        <v>130</v>
      </c>
    </row>
    <row r="623" spans="10:10">
      <c r="J623" s="3">
        <v>182</v>
      </c>
    </row>
    <row r="624" spans="10:10">
      <c r="J624" s="3">
        <v>91</v>
      </c>
    </row>
    <row r="625" spans="10:10">
      <c r="J625" s="3">
        <v>208</v>
      </c>
    </row>
    <row r="626" spans="10:10">
      <c r="J626" s="3">
        <v>208</v>
      </c>
    </row>
    <row r="627" spans="10:10">
      <c r="J627" s="3">
        <v>65</v>
      </c>
    </row>
    <row r="628" spans="10:10">
      <c r="J628" s="3">
        <v>143</v>
      </c>
    </row>
    <row r="629" spans="10:10">
      <c r="J629" s="3">
        <v>312</v>
      </c>
    </row>
    <row r="630" spans="10:10">
      <c r="J630" s="3">
        <v>364</v>
      </c>
    </row>
    <row r="631" spans="10:10">
      <c r="J631" s="3">
        <v>78</v>
      </c>
    </row>
    <row r="632" spans="10:10">
      <c r="J632" s="3">
        <v>182</v>
      </c>
    </row>
    <row r="633" spans="10:10">
      <c r="J633" s="3">
        <v>286</v>
      </c>
    </row>
    <row r="634" spans="10:10">
      <c r="J634" s="3">
        <v>176.8</v>
      </c>
    </row>
    <row r="635" spans="10:10">
      <c r="J635" s="3">
        <v>143</v>
      </c>
    </row>
    <row r="636" spans="10:10">
      <c r="J636" s="3">
        <v>130</v>
      </c>
    </row>
    <row r="637" spans="10:10">
      <c r="J637" s="3">
        <v>143</v>
      </c>
    </row>
    <row r="638" spans="10:10">
      <c r="J638" s="3">
        <v>117</v>
      </c>
    </row>
    <row r="639" spans="10:10">
      <c r="J639" s="3">
        <v>187.2</v>
      </c>
    </row>
    <row r="640" spans="10:10">
      <c r="J640" s="3">
        <v>187.2</v>
      </c>
    </row>
    <row r="641" spans="10:10">
      <c r="J641" s="3">
        <v>187.2</v>
      </c>
    </row>
    <row r="642" spans="10:10">
      <c r="J642" s="3">
        <v>187.2</v>
      </c>
    </row>
    <row r="643" spans="10:10">
      <c r="J643" s="3">
        <v>72.8</v>
      </c>
    </row>
    <row r="644" spans="10:10">
      <c r="J644" s="3">
        <v>109.2</v>
      </c>
    </row>
    <row r="645" spans="10:10">
      <c r="J645" s="3">
        <v>96.2</v>
      </c>
    </row>
    <row r="646" spans="10:10">
      <c r="J646" s="3">
        <v>252.2</v>
      </c>
    </row>
    <row r="647" spans="10:10">
      <c r="J647" s="3">
        <v>231.4</v>
      </c>
    </row>
    <row r="648" spans="10:10">
      <c r="J648" s="3">
        <v>2262</v>
      </c>
    </row>
    <row r="649" spans="10:10">
      <c r="J649" s="3">
        <v>267.8</v>
      </c>
    </row>
    <row r="650" spans="10:10">
      <c r="J650" s="3">
        <v>265.2</v>
      </c>
    </row>
    <row r="651" spans="10:10">
      <c r="J651" s="3">
        <v>182</v>
      </c>
    </row>
    <row r="652" spans="10:10">
      <c r="J652" s="3">
        <v>117</v>
      </c>
    </row>
    <row r="653" spans="10:10">
      <c r="J653" s="3">
        <v>156</v>
      </c>
    </row>
    <row r="654" spans="10:10">
      <c r="J654" s="3">
        <v>189.8</v>
      </c>
    </row>
    <row r="655" spans="10:10">
      <c r="J655" s="3">
        <v>135.2</v>
      </c>
    </row>
    <row r="656" spans="10:10">
      <c r="J656" s="3">
        <v>91</v>
      </c>
    </row>
    <row r="657" spans="10:10">
      <c r="J657" s="3">
        <v>117</v>
      </c>
    </row>
    <row r="658" spans="10:10">
      <c r="J658" s="3">
        <v>59.8</v>
      </c>
    </row>
    <row r="659" spans="10:10">
      <c r="J659" s="3">
        <v>156</v>
      </c>
    </row>
    <row r="660" spans="10:10">
      <c r="J660" s="3">
        <v>145.6</v>
      </c>
    </row>
    <row r="661" spans="10:10">
      <c r="J661" s="3">
        <v>117</v>
      </c>
    </row>
    <row r="662" spans="10:10">
      <c r="J662" s="3">
        <v>182</v>
      </c>
    </row>
    <row r="663" spans="10:10">
      <c r="J663" s="3">
        <v>156</v>
      </c>
    </row>
    <row r="664" spans="10:10">
      <c r="J664" s="3">
        <v>260</v>
      </c>
    </row>
    <row r="665" spans="10:10">
      <c r="J665" s="3">
        <v>130</v>
      </c>
    </row>
    <row r="666" spans="10:10">
      <c r="J666" s="3">
        <v>143</v>
      </c>
    </row>
    <row r="667" spans="10:10">
      <c r="J667" s="3">
        <v>161.2</v>
      </c>
    </row>
    <row r="668" spans="10:10">
      <c r="J668" s="3">
        <v>182</v>
      </c>
    </row>
    <row r="669" spans="10:10">
      <c r="J669" s="3">
        <v>156</v>
      </c>
    </row>
    <row r="670" spans="10:10">
      <c r="J670" s="3">
        <v>156</v>
      </c>
    </row>
    <row r="671" spans="10:10">
      <c r="J671" s="3">
        <v>143</v>
      </c>
    </row>
    <row r="672" spans="10:10">
      <c r="J672" s="3">
        <v>468</v>
      </c>
    </row>
    <row r="673" spans="10:10">
      <c r="J673" s="3">
        <v>213.2</v>
      </c>
    </row>
    <row r="674" spans="10:10">
      <c r="J674" s="3">
        <v>317.2</v>
      </c>
    </row>
    <row r="675" spans="10:10">
      <c r="J675" s="3">
        <v>239.2</v>
      </c>
    </row>
    <row r="676" spans="10:10">
      <c r="J676" s="3">
        <v>197.6</v>
      </c>
    </row>
    <row r="677" spans="10:10">
      <c r="J677" s="3">
        <v>195</v>
      </c>
    </row>
    <row r="678" spans="10:10">
      <c r="J678" s="3">
        <v>491.4</v>
      </c>
    </row>
    <row r="679" spans="10:10">
      <c r="J679" s="3">
        <v>254.8</v>
      </c>
    </row>
    <row r="680" spans="10:10">
      <c r="J680" s="3">
        <v>143</v>
      </c>
    </row>
    <row r="681" spans="10:10">
      <c r="J681" s="3">
        <v>163.8</v>
      </c>
    </row>
    <row r="682" spans="10:10">
      <c r="J682" s="3">
        <v>65</v>
      </c>
    </row>
    <row r="683" spans="10:10">
      <c r="J683" s="3">
        <v>140.4</v>
      </c>
    </row>
    <row r="684" spans="10:10">
      <c r="J684" s="3">
        <v>566.8</v>
      </c>
    </row>
    <row r="685" spans="10:10">
      <c r="J685" s="3">
        <v>1461.2</v>
      </c>
    </row>
    <row r="686" spans="10:10">
      <c r="J686" s="3">
        <v>338</v>
      </c>
    </row>
    <row r="687" spans="10:10">
      <c r="J687" s="3">
        <v>1560</v>
      </c>
    </row>
    <row r="688" spans="10:10">
      <c r="J688" s="3">
        <v>312</v>
      </c>
    </row>
    <row r="689" spans="10:10">
      <c r="J689" s="3">
        <v>686.4</v>
      </c>
    </row>
    <row r="690" spans="10:10">
      <c r="J690" s="3">
        <v>364</v>
      </c>
    </row>
    <row r="691" spans="10:10">
      <c r="J691" s="3">
        <v>413.4</v>
      </c>
    </row>
    <row r="692" spans="10:10">
      <c r="J692" s="3">
        <v>182</v>
      </c>
    </row>
    <row r="693" spans="10:10">
      <c r="J693" s="3">
        <v>143</v>
      </c>
    </row>
    <row r="694" spans="10:10">
      <c r="J694" s="3">
        <v>124.8</v>
      </c>
    </row>
    <row r="695" spans="10:10">
      <c r="J695" s="3">
        <v>200.2</v>
      </c>
    </row>
    <row r="696" spans="10:10">
      <c r="J696" s="3">
        <v>283.4</v>
      </c>
    </row>
    <row r="697" spans="10:10">
      <c r="J697" s="3">
        <v>182</v>
      </c>
    </row>
    <row r="698" spans="10:10">
      <c r="J698" s="3">
        <v>182</v>
      </c>
    </row>
    <row r="699" spans="10:10">
      <c r="J699" s="3">
        <v>163.8</v>
      </c>
    </row>
    <row r="700" spans="10:10">
      <c r="J700" s="3">
        <v>195</v>
      </c>
    </row>
    <row r="701" spans="10:10">
      <c r="J701" s="3">
        <v>171.6</v>
      </c>
    </row>
    <row r="702" spans="10:10">
      <c r="J702" s="3">
        <v>117</v>
      </c>
    </row>
    <row r="703" spans="10:10">
      <c r="J703" s="3">
        <v>161.2</v>
      </c>
    </row>
    <row r="704" spans="10:10">
      <c r="J704" s="3">
        <v>260</v>
      </c>
    </row>
    <row r="705" spans="10:10">
      <c r="J705" s="3">
        <v>390</v>
      </c>
    </row>
    <row r="706" spans="10:10">
      <c r="J706" s="3">
        <v>390</v>
      </c>
    </row>
    <row r="707" spans="10:10">
      <c r="J707" s="3">
        <v>390</v>
      </c>
    </row>
    <row r="708" spans="10:10">
      <c r="J708" s="3">
        <v>247</v>
      </c>
    </row>
    <row r="709" spans="10:10">
      <c r="J709" s="3">
        <v>221</v>
      </c>
    </row>
    <row r="710" spans="10:10">
      <c r="J710" s="3">
        <v>72.8</v>
      </c>
    </row>
    <row r="711" spans="10:10">
      <c r="J711" s="3">
        <v>91</v>
      </c>
    </row>
    <row r="712" spans="10:10">
      <c r="J712" s="3">
        <v>104</v>
      </c>
    </row>
    <row r="713" spans="10:10">
      <c r="J713" s="3">
        <v>106.6</v>
      </c>
    </row>
    <row r="714" spans="10:10">
      <c r="J714" s="3">
        <v>80.6</v>
      </c>
    </row>
    <row r="715" spans="10:10">
      <c r="J715" s="3">
        <v>91</v>
      </c>
    </row>
    <row r="716" spans="10:10">
      <c r="J716" s="3">
        <v>140.4</v>
      </c>
    </row>
    <row r="717" spans="10:10">
      <c r="J717" s="3">
        <v>83.2</v>
      </c>
    </row>
    <row r="718" spans="10:10">
      <c r="J718" s="3">
        <v>117</v>
      </c>
    </row>
    <row r="719" spans="10:10">
      <c r="J719" s="3">
        <v>140.4</v>
      </c>
    </row>
    <row r="720" spans="10:10">
      <c r="J720" s="3">
        <v>104</v>
      </c>
    </row>
    <row r="721" spans="10:10">
      <c r="J721" s="3">
        <v>182</v>
      </c>
    </row>
    <row r="722" spans="10:10">
      <c r="J722" s="3">
        <v>104</v>
      </c>
    </row>
    <row r="723" spans="10:10">
      <c r="J723" s="3">
        <v>182</v>
      </c>
    </row>
    <row r="724" spans="10:10">
      <c r="J724" s="3">
        <v>104</v>
      </c>
    </row>
    <row r="725" spans="10:10">
      <c r="J725" s="3">
        <v>78</v>
      </c>
    </row>
    <row r="726" spans="10:10">
      <c r="J726" s="3">
        <v>104</v>
      </c>
    </row>
    <row r="727" spans="10:10">
      <c r="J727" s="3">
        <v>104</v>
      </c>
    </row>
    <row r="728" spans="10:10">
      <c r="J728" s="3">
        <v>130</v>
      </c>
    </row>
    <row r="729" spans="10:10">
      <c r="J729" s="3">
        <v>130</v>
      </c>
    </row>
    <row r="730" spans="10:10">
      <c r="J730" s="3">
        <v>234</v>
      </c>
    </row>
    <row r="731" spans="10:10">
      <c r="J731" s="3">
        <v>182</v>
      </c>
    </row>
    <row r="732" spans="10:10">
      <c r="J732" s="3">
        <v>98.8</v>
      </c>
    </row>
    <row r="733" spans="10:10">
      <c r="J733" s="3">
        <v>106.6</v>
      </c>
    </row>
    <row r="734" spans="10:10">
      <c r="J734" s="3">
        <v>179.4</v>
      </c>
    </row>
    <row r="735" spans="10:10">
      <c r="J735" s="3">
        <v>96.2</v>
      </c>
    </row>
    <row r="736" spans="10:10">
      <c r="J736" s="3">
        <v>122.2</v>
      </c>
    </row>
    <row r="737" spans="10:10">
      <c r="J737" s="3">
        <v>78</v>
      </c>
    </row>
    <row r="738" spans="10:10">
      <c r="J738" s="3">
        <v>104</v>
      </c>
    </row>
    <row r="739" spans="10:10">
      <c r="J739" s="3">
        <v>117</v>
      </c>
    </row>
    <row r="740" spans="10:10">
      <c r="J740" s="3">
        <v>234</v>
      </c>
    </row>
    <row r="741" spans="10:10">
      <c r="J741" s="3">
        <v>130</v>
      </c>
    </row>
    <row r="742" spans="10:10">
      <c r="J742" s="3">
        <v>286</v>
      </c>
    </row>
    <row r="743" spans="10:10">
      <c r="J743" s="3">
        <v>156</v>
      </c>
    </row>
    <row r="744" spans="10:10">
      <c r="J744" s="3">
        <v>156</v>
      </c>
    </row>
    <row r="745" spans="10:10">
      <c r="J745" s="3">
        <v>182</v>
      </c>
    </row>
    <row r="746" spans="10:10">
      <c r="J746" s="3">
        <v>247</v>
      </c>
    </row>
    <row r="747" spans="10:10">
      <c r="J747" s="3">
        <v>145.6</v>
      </c>
    </row>
    <row r="748" spans="10:10">
      <c r="J748" s="3">
        <v>182</v>
      </c>
    </row>
    <row r="749" spans="10:10">
      <c r="J749" s="3">
        <v>117</v>
      </c>
    </row>
    <row r="750" spans="10:10">
      <c r="J750" s="3">
        <v>143</v>
      </c>
    </row>
    <row r="751" spans="10:10">
      <c r="J751" s="3">
        <v>130</v>
      </c>
    </row>
    <row r="752" spans="10:10">
      <c r="J752" s="3">
        <v>117</v>
      </c>
    </row>
    <row r="753" spans="10:10">
      <c r="J753" s="3">
        <v>327.6</v>
      </c>
    </row>
    <row r="754" spans="10:10">
      <c r="J754" s="3">
        <v>104</v>
      </c>
    </row>
    <row r="755" spans="10:10">
      <c r="J755" s="3">
        <v>130</v>
      </c>
    </row>
    <row r="756" spans="10:10">
      <c r="J756" s="3">
        <v>83.2</v>
      </c>
    </row>
    <row r="757" spans="10:10">
      <c r="J757" s="3">
        <v>98.8</v>
      </c>
    </row>
    <row r="758" spans="10:10">
      <c r="J758" s="3">
        <v>106.6</v>
      </c>
    </row>
    <row r="759" spans="10:10">
      <c r="J759" s="3">
        <v>104</v>
      </c>
    </row>
    <row r="760" spans="10:10">
      <c r="J760" s="3">
        <v>127.4</v>
      </c>
    </row>
    <row r="761" spans="10:10">
      <c r="J761" s="3">
        <v>91</v>
      </c>
    </row>
    <row r="762" spans="10:10">
      <c r="J762" s="3">
        <v>309.4</v>
      </c>
    </row>
    <row r="763" spans="10:10">
      <c r="J763" s="3">
        <v>70.2</v>
      </c>
    </row>
    <row r="764" spans="10:10">
      <c r="J764" s="3">
        <v>72.8</v>
      </c>
    </row>
    <row r="765" spans="10:10">
      <c r="J765" s="3">
        <v>130</v>
      </c>
    </row>
    <row r="766" spans="10:10">
      <c r="J766" s="3">
        <v>91</v>
      </c>
    </row>
    <row r="767" spans="10:10">
      <c r="J767" s="3">
        <v>150.8</v>
      </c>
    </row>
    <row r="768" spans="10:10">
      <c r="J768" s="3">
        <v>356.2</v>
      </c>
    </row>
    <row r="769" spans="10:10">
      <c r="J769" s="3">
        <v>124.8</v>
      </c>
    </row>
    <row r="770" spans="10:10">
      <c r="J770" s="3">
        <v>369.2</v>
      </c>
    </row>
    <row r="771" spans="10:10">
      <c r="J771" s="3">
        <v>405.6</v>
      </c>
    </row>
    <row r="772" spans="10:10">
      <c r="J772" s="3">
        <v>405.6</v>
      </c>
    </row>
    <row r="773" spans="10:10">
      <c r="J773" s="3">
        <v>405.6</v>
      </c>
    </row>
    <row r="774" spans="10:10">
      <c r="J774" s="3">
        <v>130</v>
      </c>
    </row>
    <row r="775" spans="10:10">
      <c r="J775" s="3">
        <v>598</v>
      </c>
    </row>
    <row r="776" spans="10:10">
      <c r="J776" s="3">
        <v>546</v>
      </c>
    </row>
    <row r="777" spans="10:10">
      <c r="J777" s="3">
        <v>2982.2</v>
      </c>
    </row>
    <row r="778" spans="10:10">
      <c r="J778" s="3">
        <v>98.8</v>
      </c>
    </row>
    <row r="779" spans="10:10">
      <c r="J779" s="3">
        <v>93.6</v>
      </c>
    </row>
    <row r="780" spans="10:10">
      <c r="J780" s="3">
        <v>91</v>
      </c>
    </row>
    <row r="781" spans="10:10">
      <c r="J781" s="3">
        <v>88.4</v>
      </c>
    </row>
    <row r="782" spans="10:10">
      <c r="J782" s="3">
        <v>234</v>
      </c>
    </row>
    <row r="783" spans="10:10">
      <c r="J783" s="3">
        <v>340.6</v>
      </c>
    </row>
    <row r="784" spans="10:10">
      <c r="J784" s="3">
        <v>135.2</v>
      </c>
    </row>
    <row r="785" spans="10:10">
      <c r="J785" s="3">
        <v>244.4</v>
      </c>
    </row>
    <row r="786" spans="10:10">
      <c r="J786" s="3">
        <v>236.6</v>
      </c>
    </row>
    <row r="787" spans="10:10">
      <c r="J787" s="3">
        <v>137.8</v>
      </c>
    </row>
    <row r="788" spans="10:10">
      <c r="J788" s="3">
        <v>135.2</v>
      </c>
    </row>
    <row r="789" spans="10:10">
      <c r="J789" s="3">
        <v>179.4</v>
      </c>
    </row>
    <row r="790" spans="10:10">
      <c r="J790" s="3">
        <v>179.4</v>
      </c>
    </row>
    <row r="791" spans="10:10">
      <c r="J791" s="3">
        <v>280.8</v>
      </c>
    </row>
    <row r="792" spans="10:10">
      <c r="J792" s="3">
        <v>247</v>
      </c>
    </row>
    <row r="793" spans="10:10">
      <c r="J793" s="3">
        <v>114.4</v>
      </c>
    </row>
    <row r="794" spans="10:10">
      <c r="J794" s="3">
        <v>119.6</v>
      </c>
    </row>
    <row r="795" spans="10:10">
      <c r="J795" s="3">
        <v>98.8</v>
      </c>
    </row>
    <row r="796" spans="10:10">
      <c r="J796" s="3">
        <v>72.8</v>
      </c>
    </row>
    <row r="797" spans="10:10">
      <c r="J797" s="3">
        <v>98.8</v>
      </c>
    </row>
    <row r="798" spans="10:10">
      <c r="J798" s="3">
        <v>111.8</v>
      </c>
    </row>
    <row r="799" spans="10:10">
      <c r="J799" s="3">
        <v>200.2</v>
      </c>
    </row>
    <row r="800" spans="10:10">
      <c r="J800" s="3">
        <v>88.4</v>
      </c>
    </row>
    <row r="801" spans="10:10">
      <c r="J801" s="3">
        <v>1690</v>
      </c>
    </row>
    <row r="802" spans="10:10">
      <c r="J802" s="3">
        <v>561.6</v>
      </c>
    </row>
    <row r="803" spans="10:10">
      <c r="J803" s="3">
        <v>540.8</v>
      </c>
    </row>
    <row r="804" spans="10:10">
      <c r="J804" s="3">
        <v>572</v>
      </c>
    </row>
    <row r="805" spans="10:10">
      <c r="J805" s="3">
        <v>1224.6</v>
      </c>
    </row>
    <row r="806" spans="10:10">
      <c r="J806" s="3">
        <v>1216.8</v>
      </c>
    </row>
    <row r="807" spans="10:10">
      <c r="J807" s="3">
        <v>286</v>
      </c>
    </row>
    <row r="808" spans="10:10">
      <c r="J808" s="3">
        <v>546</v>
      </c>
    </row>
    <row r="809" spans="10:10">
      <c r="J809" s="3">
        <v>546</v>
      </c>
    </row>
    <row r="810" spans="10:10">
      <c r="J810" s="3">
        <v>260</v>
      </c>
    </row>
    <row r="811" spans="10:10">
      <c r="J811" s="3">
        <v>156</v>
      </c>
    </row>
    <row r="812" spans="10:10">
      <c r="J812" s="3">
        <v>338</v>
      </c>
    </row>
    <row r="813" spans="10:10">
      <c r="J813" s="3">
        <v>78</v>
      </c>
    </row>
    <row r="814" spans="10:10">
      <c r="J814" s="3">
        <v>91</v>
      </c>
    </row>
    <row r="815" spans="10:10">
      <c r="J815" s="3">
        <v>156</v>
      </c>
    </row>
    <row r="816" spans="10:10">
      <c r="J816" s="3">
        <v>488.8</v>
      </c>
    </row>
    <row r="817" spans="10:10">
      <c r="J817" s="3">
        <v>832</v>
      </c>
    </row>
    <row r="818" spans="10:10">
      <c r="J818" s="3">
        <v>156</v>
      </c>
    </row>
    <row r="819" spans="10:10">
      <c r="J819" s="3">
        <v>169</v>
      </c>
    </row>
    <row r="820" spans="10:10">
      <c r="J820" s="3">
        <v>202.8</v>
      </c>
    </row>
    <row r="821" spans="10:10">
      <c r="J821" s="3">
        <v>161.2</v>
      </c>
    </row>
    <row r="822" spans="10:10">
      <c r="J822" s="3">
        <v>221</v>
      </c>
    </row>
    <row r="823" spans="10:10">
      <c r="J823" s="3">
        <v>228.8</v>
      </c>
    </row>
    <row r="824" spans="10:10">
      <c r="J824" s="3">
        <v>132.6</v>
      </c>
    </row>
    <row r="825" spans="10:10">
      <c r="J825" s="3">
        <v>132.6</v>
      </c>
    </row>
    <row r="826" spans="10:10">
      <c r="J826" s="3">
        <v>124.8</v>
      </c>
    </row>
    <row r="827" spans="10:10">
      <c r="J827" s="3">
        <v>226.2</v>
      </c>
    </row>
    <row r="828" spans="10:10">
      <c r="J828" s="3">
        <v>132.6</v>
      </c>
    </row>
    <row r="829" spans="10:10">
      <c r="J829" s="3">
        <v>117</v>
      </c>
    </row>
    <row r="830" spans="10:10">
      <c r="J830" s="3">
        <v>208</v>
      </c>
    </row>
    <row r="831" spans="10:10">
      <c r="J831" s="3">
        <v>85.8</v>
      </c>
    </row>
    <row r="832" spans="10:10">
      <c r="J832" s="3">
        <v>117</v>
      </c>
    </row>
    <row r="833" spans="10:10">
      <c r="J833" s="3">
        <v>91</v>
      </c>
    </row>
    <row r="834" spans="10:10">
      <c r="J834" s="3">
        <v>93.6</v>
      </c>
    </row>
    <row r="835" spans="10:10">
      <c r="J835" s="3">
        <v>98.8</v>
      </c>
    </row>
    <row r="836" spans="10:10">
      <c r="J836" s="3">
        <v>106.6</v>
      </c>
    </row>
    <row r="837" spans="10:10">
      <c r="J837" s="3">
        <v>111.8</v>
      </c>
    </row>
    <row r="838" spans="10:10">
      <c r="J838" s="3">
        <v>88.4</v>
      </c>
    </row>
    <row r="839" spans="10:10">
      <c r="J839" s="3">
        <v>85.8</v>
      </c>
    </row>
    <row r="840" spans="10:10">
      <c r="J840" s="3">
        <v>187.2</v>
      </c>
    </row>
    <row r="841" spans="10:10">
      <c r="J841" s="3">
        <v>187.2</v>
      </c>
    </row>
    <row r="842" spans="10:10">
      <c r="J842" s="3">
        <v>150.8</v>
      </c>
    </row>
    <row r="843" spans="10:10">
      <c r="J843" s="3">
        <v>150.8</v>
      </c>
    </row>
    <row r="844" spans="10:10">
      <c r="J844" s="3">
        <v>117</v>
      </c>
    </row>
    <row r="845" spans="10:10">
      <c r="J845" s="3">
        <v>208</v>
      </c>
    </row>
    <row r="846" spans="10:10">
      <c r="J846" s="3">
        <v>111.8</v>
      </c>
    </row>
    <row r="847" spans="10:10">
      <c r="J847" s="3">
        <v>234</v>
      </c>
    </row>
    <row r="848" spans="10:10">
      <c r="J848" s="3">
        <v>106.6</v>
      </c>
    </row>
    <row r="849" spans="10:10">
      <c r="J849" s="3">
        <v>78</v>
      </c>
    </row>
    <row r="850" spans="10:10">
      <c r="J850" s="3">
        <v>114.4</v>
      </c>
    </row>
    <row r="851" spans="10:10">
      <c r="J851" s="3">
        <v>117</v>
      </c>
    </row>
    <row r="852" spans="10:10">
      <c r="J852" s="3">
        <v>88.4</v>
      </c>
    </row>
    <row r="853" spans="10:10">
      <c r="J853" s="3">
        <v>85.8</v>
      </c>
    </row>
    <row r="854" spans="10:10">
      <c r="J854" s="3">
        <v>174.2</v>
      </c>
    </row>
    <row r="855" spans="10:10">
      <c r="J855" s="3">
        <v>88.4</v>
      </c>
    </row>
    <row r="856" spans="10:10">
      <c r="J856" s="3">
        <v>91</v>
      </c>
    </row>
    <row r="857" spans="10:10">
      <c r="J857" s="3">
        <v>93.6</v>
      </c>
    </row>
    <row r="858" spans="10:10">
      <c r="J858" s="3">
        <v>83.2</v>
      </c>
    </row>
    <row r="859" spans="10:10">
      <c r="J859" s="3">
        <v>106.6</v>
      </c>
    </row>
    <row r="860" spans="10:10">
      <c r="J860" s="3">
        <v>106.6</v>
      </c>
    </row>
    <row r="861" spans="10:10">
      <c r="J861" s="3">
        <v>111.8</v>
      </c>
    </row>
    <row r="862" spans="10:10">
      <c r="J862" s="3">
        <v>88.4</v>
      </c>
    </row>
    <row r="863" spans="10:10">
      <c r="J863" s="3">
        <v>85.8</v>
      </c>
    </row>
    <row r="864" spans="10:10">
      <c r="J864" s="3">
        <v>91</v>
      </c>
    </row>
    <row r="865" spans="10:10">
      <c r="J865" s="3">
        <v>106.6</v>
      </c>
    </row>
    <row r="866" spans="10:10">
      <c r="J866" s="3">
        <v>101.4</v>
      </c>
    </row>
    <row r="867" spans="10:10">
      <c r="J867" s="3">
        <v>104</v>
      </c>
    </row>
    <row r="868" spans="10:10">
      <c r="J868" s="3">
        <v>93.6</v>
      </c>
    </row>
    <row r="869" spans="10:10">
      <c r="J869" s="3">
        <v>91</v>
      </c>
    </row>
    <row r="870" spans="10:10">
      <c r="J870" s="3">
        <v>106.6</v>
      </c>
    </row>
    <row r="871" spans="10:10">
      <c r="J871" s="3">
        <v>111.8</v>
      </c>
    </row>
    <row r="872" spans="10:10">
      <c r="J872" s="3">
        <v>119.6</v>
      </c>
    </row>
    <row r="873" spans="10:10">
      <c r="J873" s="3">
        <v>88.4</v>
      </c>
    </row>
    <row r="874" spans="10:10">
      <c r="J874" s="3">
        <v>85.8</v>
      </c>
    </row>
    <row r="875" spans="10:10">
      <c r="J875" s="3">
        <v>80.6</v>
      </c>
    </row>
    <row r="876" spans="10:10">
      <c r="J876" s="3">
        <v>96.2</v>
      </c>
    </row>
    <row r="877" spans="10:10">
      <c r="J877" s="3">
        <v>91</v>
      </c>
    </row>
    <row r="878" spans="10:10">
      <c r="J878" s="3">
        <v>93.6</v>
      </c>
    </row>
    <row r="879" spans="10:10">
      <c r="J879" s="3">
        <v>96.2</v>
      </c>
    </row>
    <row r="880" spans="10:10">
      <c r="J880" s="3">
        <v>106.6</v>
      </c>
    </row>
    <row r="881" spans="10:10">
      <c r="J881" s="3">
        <v>93.6</v>
      </c>
    </row>
    <row r="882" spans="10:10">
      <c r="J882" s="3">
        <v>106.6</v>
      </c>
    </row>
    <row r="883" spans="10:10">
      <c r="J883" s="3">
        <v>109.2</v>
      </c>
    </row>
    <row r="884" spans="10:10">
      <c r="J884" s="3">
        <v>111.8</v>
      </c>
    </row>
    <row r="885" spans="10:10">
      <c r="J885" s="3">
        <v>234</v>
      </c>
    </row>
    <row r="886" spans="10:10">
      <c r="J886" s="3">
        <v>106.6</v>
      </c>
    </row>
    <row r="887" spans="10:10">
      <c r="J887" s="3">
        <v>78</v>
      </c>
    </row>
    <row r="888" spans="10:10">
      <c r="J888" s="3">
        <v>114.4</v>
      </c>
    </row>
    <row r="889" spans="10:10">
      <c r="J889" s="3">
        <v>117</v>
      </c>
    </row>
    <row r="890" spans="10:10">
      <c r="J890" s="3">
        <v>88.4</v>
      </c>
    </row>
    <row r="891" spans="10:10">
      <c r="J891" s="3">
        <v>85.8</v>
      </c>
    </row>
    <row r="892" spans="10:10">
      <c r="J892" s="3">
        <v>174.2</v>
      </c>
    </row>
    <row r="893" spans="10:10">
      <c r="J893" s="3">
        <v>88.4</v>
      </c>
    </row>
    <row r="894" spans="10:10">
      <c r="J894" s="3">
        <v>91</v>
      </c>
    </row>
    <row r="895" spans="10:10">
      <c r="J895" s="3">
        <v>93.6</v>
      </c>
    </row>
    <row r="896" spans="10:10">
      <c r="J896" s="3">
        <v>83.2</v>
      </c>
    </row>
    <row r="897" spans="10:10">
      <c r="J897" s="3">
        <v>106.6</v>
      </c>
    </row>
    <row r="898" spans="10:10">
      <c r="J898" s="3">
        <v>106.6</v>
      </c>
    </row>
    <row r="899" spans="10:10">
      <c r="J899" s="3">
        <v>111.8</v>
      </c>
    </row>
    <row r="900" spans="10:10">
      <c r="J900" s="3">
        <v>88.4</v>
      </c>
    </row>
    <row r="901" spans="10:10">
      <c r="J901" s="3">
        <v>85.8</v>
      </c>
    </row>
    <row r="902" spans="10:10">
      <c r="J902" s="3">
        <v>91</v>
      </c>
    </row>
    <row r="903" spans="10:10">
      <c r="J903" s="3">
        <v>106.6</v>
      </c>
    </row>
    <row r="904" spans="10:10">
      <c r="J904" s="3">
        <v>101.4</v>
      </c>
    </row>
    <row r="905" spans="10:10">
      <c r="J905" s="3">
        <v>104</v>
      </c>
    </row>
    <row r="906" spans="10:10">
      <c r="J906" s="3">
        <v>93.6</v>
      </c>
    </row>
    <row r="907" spans="10:10">
      <c r="J907" s="3">
        <v>91</v>
      </c>
    </row>
    <row r="908" spans="10:10">
      <c r="J908" s="3">
        <v>106.6</v>
      </c>
    </row>
    <row r="909" spans="10:10">
      <c r="J909" s="3">
        <v>111.8</v>
      </c>
    </row>
    <row r="910" spans="10:10">
      <c r="J910" s="3">
        <v>119.6</v>
      </c>
    </row>
    <row r="911" spans="10:10">
      <c r="J911" s="3">
        <v>88.4</v>
      </c>
    </row>
    <row r="912" spans="10:10">
      <c r="J912" s="3">
        <v>85.8</v>
      </c>
    </row>
    <row r="913" spans="10:10">
      <c r="J913" s="3">
        <v>80.6</v>
      </c>
    </row>
    <row r="914" spans="10:10">
      <c r="J914" s="3">
        <v>96.2</v>
      </c>
    </row>
    <row r="915" spans="10:10">
      <c r="J915" s="3">
        <v>91</v>
      </c>
    </row>
    <row r="916" spans="10:10">
      <c r="J916" s="3">
        <v>93.6</v>
      </c>
    </row>
    <row r="917" spans="10:10">
      <c r="J917" s="3">
        <v>96.2</v>
      </c>
    </row>
    <row r="918" spans="10:10">
      <c r="J918" s="3">
        <v>106.6</v>
      </c>
    </row>
    <row r="919" spans="10:10">
      <c r="J919" s="3">
        <v>93.6</v>
      </c>
    </row>
    <row r="920" spans="10:10">
      <c r="J920" s="3">
        <v>106.6</v>
      </c>
    </row>
    <row r="921" spans="10:10">
      <c r="J921" s="3">
        <v>109.2</v>
      </c>
    </row>
    <row r="922" spans="10:10">
      <c r="J922" s="3">
        <v>111.8</v>
      </c>
    </row>
    <row r="923" spans="10:10">
      <c r="J923" s="3">
        <v>234</v>
      </c>
    </row>
    <row r="924" spans="10:10">
      <c r="J924" s="3">
        <v>106.6</v>
      </c>
    </row>
    <row r="925" spans="10:10">
      <c r="J925" s="3">
        <v>78</v>
      </c>
    </row>
    <row r="926" spans="10:10">
      <c r="J926" s="3">
        <v>114.4</v>
      </c>
    </row>
    <row r="927" spans="10:10">
      <c r="J927" s="3">
        <v>117</v>
      </c>
    </row>
    <row r="928" spans="10:10">
      <c r="J928" s="3">
        <v>88.4</v>
      </c>
    </row>
    <row r="929" spans="10:10">
      <c r="J929" s="3">
        <v>85.8</v>
      </c>
    </row>
    <row r="930" spans="10:10">
      <c r="J930" s="3">
        <v>174.2</v>
      </c>
    </row>
    <row r="931" spans="10:10">
      <c r="J931" s="3">
        <v>88.4</v>
      </c>
    </row>
    <row r="932" spans="10:10">
      <c r="J932" s="3">
        <v>91</v>
      </c>
    </row>
    <row r="933" spans="10:10">
      <c r="J933" s="3">
        <v>93.6</v>
      </c>
    </row>
    <row r="934" spans="10:10">
      <c r="J934" s="3">
        <v>83.2</v>
      </c>
    </row>
    <row r="935" spans="10:10">
      <c r="J935" s="3">
        <v>106.6</v>
      </c>
    </row>
    <row r="936" spans="10:10">
      <c r="J936" s="3">
        <v>106.6</v>
      </c>
    </row>
    <row r="937" spans="10:10">
      <c r="J937" s="3">
        <v>111.8</v>
      </c>
    </row>
    <row r="938" spans="10:10">
      <c r="J938" s="3">
        <v>88.4</v>
      </c>
    </row>
    <row r="939" spans="10:10">
      <c r="J939" s="3">
        <v>85.8</v>
      </c>
    </row>
    <row r="940" spans="10:10">
      <c r="J940" s="3">
        <v>91</v>
      </c>
    </row>
    <row r="941" spans="10:10">
      <c r="J941" s="3">
        <v>106.6</v>
      </c>
    </row>
    <row r="942" spans="10:10">
      <c r="J942" s="3">
        <v>101.4</v>
      </c>
    </row>
    <row r="943" spans="10:10">
      <c r="J943" s="3">
        <v>104</v>
      </c>
    </row>
    <row r="944" spans="10:10">
      <c r="J944" s="3">
        <v>93.6</v>
      </c>
    </row>
    <row r="945" spans="10:10">
      <c r="J945" s="3">
        <v>91</v>
      </c>
    </row>
    <row r="946" spans="10:10">
      <c r="J946" s="3">
        <v>106.6</v>
      </c>
    </row>
    <row r="947" spans="10:10">
      <c r="J947" s="3">
        <v>111.8</v>
      </c>
    </row>
    <row r="948" spans="10:10">
      <c r="J948" s="3">
        <v>119.6</v>
      </c>
    </row>
    <row r="949" spans="10:10">
      <c r="J949" s="3">
        <v>88.4</v>
      </c>
    </row>
    <row r="950" spans="10:10">
      <c r="J950" s="3">
        <v>85.8</v>
      </c>
    </row>
    <row r="951" spans="10:10">
      <c r="J951" s="3">
        <v>80.6</v>
      </c>
    </row>
    <row r="952" spans="10:10">
      <c r="J952" s="3">
        <v>96.2</v>
      </c>
    </row>
    <row r="953" spans="10:10">
      <c r="J953" s="3">
        <v>91</v>
      </c>
    </row>
    <row r="954" spans="10:10">
      <c r="J954" s="3">
        <v>93.6</v>
      </c>
    </row>
    <row r="955" spans="10:10">
      <c r="J955" s="3">
        <v>96.2</v>
      </c>
    </row>
    <row r="956" spans="10:10">
      <c r="J956" s="3">
        <v>106.6</v>
      </c>
    </row>
    <row r="957" spans="10:10">
      <c r="J957" s="3">
        <v>93.6</v>
      </c>
    </row>
    <row r="958" spans="10:10">
      <c r="J958" s="3">
        <v>106.6</v>
      </c>
    </row>
    <row r="959" spans="10:10">
      <c r="J959" s="3">
        <v>109.2</v>
      </c>
    </row>
    <row r="960" spans="10:10">
      <c r="J960" s="3">
        <v>111.8</v>
      </c>
    </row>
    <row r="961" spans="10:10">
      <c r="J961" s="3">
        <v>234</v>
      </c>
    </row>
    <row r="962" spans="10:10">
      <c r="J962" s="3">
        <v>106.6</v>
      </c>
    </row>
    <row r="963" spans="10:10">
      <c r="J963" s="3">
        <v>78</v>
      </c>
    </row>
    <row r="964" spans="10:10">
      <c r="J964" s="3">
        <v>114.4</v>
      </c>
    </row>
    <row r="965" spans="10:10">
      <c r="J965" s="3">
        <v>117</v>
      </c>
    </row>
    <row r="966" spans="10:10">
      <c r="J966" s="3">
        <v>88.4</v>
      </c>
    </row>
    <row r="967" spans="10:10">
      <c r="J967" s="3">
        <v>85.8</v>
      </c>
    </row>
    <row r="968" spans="10:10">
      <c r="J968" s="3">
        <v>174.2</v>
      </c>
    </row>
    <row r="969" spans="10:10">
      <c r="J969" s="3">
        <v>88.4</v>
      </c>
    </row>
    <row r="970" spans="10:10">
      <c r="J970" s="3">
        <v>91</v>
      </c>
    </row>
    <row r="971" spans="10:10">
      <c r="J971" s="3">
        <v>93.6</v>
      </c>
    </row>
    <row r="972" spans="10:10">
      <c r="J972" s="3">
        <v>83.2</v>
      </c>
    </row>
    <row r="973" spans="10:10">
      <c r="J973" s="3">
        <v>106.6</v>
      </c>
    </row>
    <row r="974" spans="10:10">
      <c r="J974" s="3">
        <v>106.6</v>
      </c>
    </row>
    <row r="975" spans="10:10">
      <c r="J975" s="3">
        <v>111.8</v>
      </c>
    </row>
    <row r="976" spans="10:10">
      <c r="J976" s="3">
        <v>88.4</v>
      </c>
    </row>
    <row r="977" spans="10:10">
      <c r="J977" s="3">
        <v>85.8</v>
      </c>
    </row>
    <row r="978" spans="10:10">
      <c r="J978" s="3">
        <v>91</v>
      </c>
    </row>
    <row r="979" spans="10:10">
      <c r="J979" s="3">
        <v>106.6</v>
      </c>
    </row>
    <row r="980" spans="10:10">
      <c r="J980" s="3">
        <v>101.4</v>
      </c>
    </row>
    <row r="981" spans="10:10">
      <c r="J981" s="3">
        <v>104</v>
      </c>
    </row>
    <row r="982" spans="10:10">
      <c r="J982" s="3">
        <v>93.6</v>
      </c>
    </row>
    <row r="983" spans="10:10">
      <c r="J983" s="3">
        <v>91</v>
      </c>
    </row>
    <row r="984" spans="10:10">
      <c r="J984" s="3">
        <v>106.6</v>
      </c>
    </row>
    <row r="985" spans="10:10">
      <c r="J985" s="3">
        <v>111.8</v>
      </c>
    </row>
    <row r="986" spans="10:10">
      <c r="J986" s="3">
        <v>119.6</v>
      </c>
    </row>
    <row r="987" spans="10:10">
      <c r="J987" s="3">
        <v>88.4</v>
      </c>
    </row>
    <row r="988" spans="10:10">
      <c r="J988" s="3">
        <v>85.8</v>
      </c>
    </row>
    <row r="989" spans="10:10">
      <c r="J989" s="3">
        <v>80.6</v>
      </c>
    </row>
    <row r="990" spans="10:10">
      <c r="J990" s="3">
        <v>96.2</v>
      </c>
    </row>
    <row r="991" spans="10:10">
      <c r="J991" s="3">
        <v>91</v>
      </c>
    </row>
    <row r="992" spans="10:10">
      <c r="J992" s="3">
        <v>93.6</v>
      </c>
    </row>
    <row r="993" spans="10:10">
      <c r="J993" s="3">
        <v>96.2</v>
      </c>
    </row>
    <row r="994" spans="10:10">
      <c r="J994" s="3">
        <v>106.6</v>
      </c>
    </row>
    <row r="995" spans="10:10">
      <c r="J995" s="3">
        <v>93.6</v>
      </c>
    </row>
    <row r="996" spans="10:10">
      <c r="J996" s="3">
        <v>106.6</v>
      </c>
    </row>
    <row r="997" spans="10:10">
      <c r="J997" s="3">
        <v>109.2</v>
      </c>
    </row>
    <row r="998" spans="10:10">
      <c r="J998" s="3">
        <v>111.8</v>
      </c>
    </row>
    <row r="999" spans="10:10">
      <c r="J999" s="3">
        <v>234</v>
      </c>
    </row>
    <row r="1000" spans="10:10">
      <c r="J1000" s="3">
        <v>106.6</v>
      </c>
    </row>
    <row r="1001" spans="10:10">
      <c r="J1001" s="3">
        <v>78</v>
      </c>
    </row>
    <row r="1002" spans="10:10">
      <c r="J1002" s="3">
        <v>114.4</v>
      </c>
    </row>
    <row r="1003" spans="10:10">
      <c r="J1003" s="3">
        <v>117</v>
      </c>
    </row>
    <row r="1004" spans="10:10">
      <c r="J1004" s="3">
        <v>88.4</v>
      </c>
    </row>
    <row r="1005" spans="10:10">
      <c r="J1005" s="3">
        <v>85.8</v>
      </c>
    </row>
    <row r="1006" spans="10:10">
      <c r="J1006" s="3">
        <v>174.2</v>
      </c>
    </row>
    <row r="1007" spans="10:10">
      <c r="J1007" s="3">
        <v>88.4</v>
      </c>
    </row>
    <row r="1008" spans="10:10">
      <c r="J1008" s="3">
        <v>91</v>
      </c>
    </row>
    <row r="1009" spans="10:10">
      <c r="J1009" s="3">
        <v>93.6</v>
      </c>
    </row>
    <row r="1010" spans="10:10">
      <c r="J1010" s="3">
        <v>83.2</v>
      </c>
    </row>
    <row r="1011" spans="10:10">
      <c r="J1011" s="3">
        <v>106.6</v>
      </c>
    </row>
    <row r="1012" spans="10:10">
      <c r="J1012" s="3">
        <v>106.6</v>
      </c>
    </row>
    <row r="1013" spans="10:10">
      <c r="J1013" s="3">
        <v>111.8</v>
      </c>
    </row>
    <row r="1014" spans="10:10">
      <c r="J1014" s="3">
        <v>88.4</v>
      </c>
    </row>
    <row r="1015" spans="10:10">
      <c r="J1015" s="3">
        <v>85.8</v>
      </c>
    </row>
    <row r="1016" spans="10:10">
      <c r="J1016" s="3">
        <v>91</v>
      </c>
    </row>
    <row r="1017" spans="10:10">
      <c r="J1017" s="3">
        <v>106.6</v>
      </c>
    </row>
    <row r="1018" spans="10:10">
      <c r="J1018" s="3">
        <v>101.4</v>
      </c>
    </row>
    <row r="1019" spans="10:10">
      <c r="J1019" s="3">
        <v>104</v>
      </c>
    </row>
    <row r="1020" spans="10:10">
      <c r="J1020" s="3">
        <v>93.6</v>
      </c>
    </row>
    <row r="1021" spans="10:10">
      <c r="J1021" s="3">
        <v>91</v>
      </c>
    </row>
    <row r="1022" spans="10:10">
      <c r="J1022" s="3">
        <v>106.6</v>
      </c>
    </row>
    <row r="1023" spans="10:10">
      <c r="J1023" s="3">
        <v>111.8</v>
      </c>
    </row>
    <row r="1024" spans="10:10">
      <c r="J1024" s="3">
        <v>119.6</v>
      </c>
    </row>
    <row r="1025" spans="10:10">
      <c r="J1025" s="3">
        <v>88.4</v>
      </c>
    </row>
    <row r="1026" spans="10:10">
      <c r="J1026" s="3">
        <v>85.8</v>
      </c>
    </row>
    <row r="1027" spans="10:10">
      <c r="J1027" s="3">
        <v>80.6</v>
      </c>
    </row>
    <row r="1028" spans="10:10">
      <c r="J1028" s="3">
        <v>96.2</v>
      </c>
    </row>
    <row r="1029" spans="10:10">
      <c r="J1029" s="3">
        <v>91</v>
      </c>
    </row>
    <row r="1030" spans="10:10">
      <c r="J1030" s="3">
        <v>93.6</v>
      </c>
    </row>
    <row r="1031" spans="10:10">
      <c r="J1031" s="3">
        <v>96.2</v>
      </c>
    </row>
    <row r="1032" spans="10:10">
      <c r="J1032" s="3">
        <v>106.6</v>
      </c>
    </row>
    <row r="1033" spans="10:10">
      <c r="J1033" s="3">
        <v>93.6</v>
      </c>
    </row>
    <row r="1034" spans="10:10">
      <c r="J1034" s="3">
        <v>106.6</v>
      </c>
    </row>
    <row r="1035" spans="10:10">
      <c r="J1035" s="3">
        <v>109.2</v>
      </c>
    </row>
    <row r="1036" spans="10:10">
      <c r="J1036" s="3">
        <v>111.8</v>
      </c>
    </row>
    <row r="1037" spans="10:10">
      <c r="J1037" s="3">
        <v>234</v>
      </c>
    </row>
    <row r="1038" spans="10:10">
      <c r="J1038" s="3">
        <v>106.6</v>
      </c>
    </row>
    <row r="1039" spans="10:10">
      <c r="J1039" s="3">
        <v>78</v>
      </c>
    </row>
    <row r="1040" spans="10:10">
      <c r="J1040" s="3">
        <v>114.4</v>
      </c>
    </row>
    <row r="1041" spans="10:10">
      <c r="J1041" s="3">
        <v>117</v>
      </c>
    </row>
    <row r="1042" spans="10:10">
      <c r="J1042" s="3">
        <v>88.4</v>
      </c>
    </row>
    <row r="1043" spans="10:10">
      <c r="J1043" s="3">
        <v>85.8</v>
      </c>
    </row>
    <row r="1044" spans="10:10">
      <c r="J1044" s="3">
        <v>174.2</v>
      </c>
    </row>
    <row r="1045" spans="10:10">
      <c r="J1045" s="3">
        <v>88.4</v>
      </c>
    </row>
    <row r="1046" spans="10:10">
      <c r="J1046" s="3">
        <v>91</v>
      </c>
    </row>
    <row r="1047" spans="10:10">
      <c r="J1047" s="3">
        <v>93.6</v>
      </c>
    </row>
    <row r="1048" spans="10:10">
      <c r="J1048" s="3">
        <v>83.2</v>
      </c>
    </row>
    <row r="1049" spans="10:10">
      <c r="J1049" s="3">
        <v>106.6</v>
      </c>
    </row>
    <row r="1050" spans="10:10">
      <c r="J1050" s="3">
        <v>106.6</v>
      </c>
    </row>
    <row r="1051" spans="10:10">
      <c r="J1051" s="3">
        <v>111.8</v>
      </c>
    </row>
    <row r="1052" spans="10:10">
      <c r="J1052" s="3">
        <v>88.4</v>
      </c>
    </row>
    <row r="1053" spans="10:10">
      <c r="J1053" s="3">
        <v>85.8</v>
      </c>
    </row>
    <row r="1054" spans="10:10">
      <c r="J1054" s="3">
        <v>91</v>
      </c>
    </row>
    <row r="1055" spans="10:10">
      <c r="J1055" s="3">
        <v>106.6</v>
      </c>
    </row>
    <row r="1056" spans="10:10">
      <c r="J1056" s="3">
        <v>101.4</v>
      </c>
    </row>
    <row r="1057" spans="10:10">
      <c r="J1057" s="3">
        <v>104</v>
      </c>
    </row>
    <row r="1058" spans="10:10">
      <c r="J1058" s="3">
        <v>93.6</v>
      </c>
    </row>
    <row r="1059" spans="10:10">
      <c r="J1059" s="3">
        <v>91</v>
      </c>
    </row>
    <row r="1060" spans="10:10">
      <c r="J1060" s="3">
        <v>106.6</v>
      </c>
    </row>
    <row r="1061" spans="10:10">
      <c r="J1061" s="3">
        <v>111.8</v>
      </c>
    </row>
    <row r="1062" spans="10:10">
      <c r="J1062" s="3">
        <v>119.6</v>
      </c>
    </row>
    <row r="1063" spans="10:10">
      <c r="J1063" s="3">
        <v>88.4</v>
      </c>
    </row>
    <row r="1064" spans="10:10">
      <c r="J1064" s="3">
        <v>85.8</v>
      </c>
    </row>
    <row r="1065" spans="10:10">
      <c r="J1065" s="3">
        <v>80.6</v>
      </c>
    </row>
    <row r="1066" spans="10:10">
      <c r="J1066" s="3">
        <v>96.2</v>
      </c>
    </row>
    <row r="1067" spans="10:10">
      <c r="J1067" s="3">
        <v>91</v>
      </c>
    </row>
    <row r="1068" spans="10:10">
      <c r="J1068" s="3">
        <v>93.6</v>
      </c>
    </row>
    <row r="1069" spans="10:10">
      <c r="J1069" s="3">
        <v>96.2</v>
      </c>
    </row>
    <row r="1070" spans="10:10">
      <c r="J1070" s="3">
        <v>106.6</v>
      </c>
    </row>
    <row r="1071" spans="10:10">
      <c r="J1071" s="3">
        <v>93.6</v>
      </c>
    </row>
    <row r="1072" spans="10:10">
      <c r="J1072" s="3">
        <v>106.6</v>
      </c>
    </row>
    <row r="1073" spans="10:10">
      <c r="J1073" s="3">
        <v>109.2</v>
      </c>
    </row>
    <row r="1074" spans="10:10">
      <c r="J1074" s="3">
        <v>111.8</v>
      </c>
    </row>
    <row r="1075" spans="10:10">
      <c r="J1075" s="3">
        <v>234</v>
      </c>
    </row>
    <row r="1076" spans="10:10">
      <c r="J1076" s="3">
        <v>106.6</v>
      </c>
    </row>
    <row r="1077" spans="10:10">
      <c r="J1077" s="3">
        <v>78</v>
      </c>
    </row>
    <row r="1078" spans="10:10">
      <c r="J1078" s="3">
        <v>114.4</v>
      </c>
    </row>
    <row r="1079" spans="10:10">
      <c r="J1079" s="3">
        <v>117</v>
      </c>
    </row>
    <row r="1080" spans="10:10">
      <c r="J1080" s="3">
        <v>88.4</v>
      </c>
    </row>
    <row r="1081" spans="10:10">
      <c r="J1081" s="3">
        <v>85.8</v>
      </c>
    </row>
    <row r="1082" spans="10:10">
      <c r="J1082" s="3">
        <v>174.2</v>
      </c>
    </row>
    <row r="1083" spans="10:10">
      <c r="J1083" s="3">
        <v>88.4</v>
      </c>
    </row>
    <row r="1084" spans="10:10">
      <c r="J1084" s="3">
        <v>91</v>
      </c>
    </row>
    <row r="1085" spans="10:10">
      <c r="J1085" s="3">
        <v>93.6</v>
      </c>
    </row>
    <row r="1086" spans="10:10">
      <c r="J1086" s="3">
        <v>83.2</v>
      </c>
    </row>
    <row r="1087" spans="10:10">
      <c r="J1087" s="3">
        <v>106.6</v>
      </c>
    </row>
    <row r="1088" spans="10:10">
      <c r="J1088" s="3">
        <v>106.6</v>
      </c>
    </row>
    <row r="1089" spans="10:10">
      <c r="J1089" s="3">
        <v>111.8</v>
      </c>
    </row>
    <row r="1090" spans="10:10">
      <c r="J1090" s="3">
        <v>88.4</v>
      </c>
    </row>
    <row r="1091" spans="10:10">
      <c r="J1091" s="3">
        <v>85.8</v>
      </c>
    </row>
    <row r="1092" spans="10:10">
      <c r="J1092" s="3">
        <v>91</v>
      </c>
    </row>
    <row r="1093" spans="10:10">
      <c r="J1093" s="3">
        <v>106.6</v>
      </c>
    </row>
    <row r="1094" spans="10:10">
      <c r="J1094" s="3">
        <v>101.4</v>
      </c>
    </row>
    <row r="1095" spans="10:10">
      <c r="J1095" s="3">
        <v>104</v>
      </c>
    </row>
    <row r="1096" spans="10:10">
      <c r="J1096" s="3">
        <v>93.6</v>
      </c>
    </row>
    <row r="1097" spans="10:10">
      <c r="J1097" s="3">
        <v>91</v>
      </c>
    </row>
    <row r="1098" spans="10:10">
      <c r="J1098" s="3">
        <v>106.6</v>
      </c>
    </row>
    <row r="1099" spans="10:10">
      <c r="J1099" s="3">
        <v>111.8</v>
      </c>
    </row>
    <row r="1100" spans="10:10">
      <c r="J1100" s="3">
        <v>119.6</v>
      </c>
    </row>
    <row r="1101" spans="10:10">
      <c r="J1101" s="3">
        <v>88.4</v>
      </c>
    </row>
    <row r="1102" spans="10:10">
      <c r="J1102" s="3">
        <v>85.8</v>
      </c>
    </row>
    <row r="1103" spans="10:10">
      <c r="J1103" s="3">
        <v>80.6</v>
      </c>
    </row>
    <row r="1104" spans="10:10">
      <c r="J1104" s="3">
        <v>96.2</v>
      </c>
    </row>
    <row r="1105" spans="10:10">
      <c r="J1105" s="3">
        <v>91</v>
      </c>
    </row>
    <row r="1106" spans="10:10">
      <c r="J1106" s="3">
        <v>93.6</v>
      </c>
    </row>
    <row r="1107" spans="10:10">
      <c r="J1107" s="3">
        <v>96.2</v>
      </c>
    </row>
    <row r="1108" spans="10:10">
      <c r="J1108" s="3">
        <v>106.6</v>
      </c>
    </row>
    <row r="1109" spans="10:10">
      <c r="J1109" s="3">
        <v>93.6</v>
      </c>
    </row>
    <row r="1110" spans="10:10">
      <c r="J1110" s="3">
        <v>106.6</v>
      </c>
    </row>
    <row r="1111" spans="10:10">
      <c r="J1111" s="3">
        <v>109.2</v>
      </c>
    </row>
    <row r="1112" spans="10:10">
      <c r="J1112" s="3">
        <v>111.8</v>
      </c>
    </row>
    <row r="1113" spans="10:10">
      <c r="J1113" s="3">
        <v>234</v>
      </c>
    </row>
    <row r="1114" spans="10:10">
      <c r="J1114" s="3">
        <v>106.6</v>
      </c>
    </row>
    <row r="1115" spans="10:10">
      <c r="J1115" s="3">
        <v>78</v>
      </c>
    </row>
    <row r="1116" spans="10:10">
      <c r="J1116" s="3">
        <v>114.4</v>
      </c>
    </row>
    <row r="1117" spans="10:10">
      <c r="J1117" s="3">
        <v>117</v>
      </c>
    </row>
    <row r="1118" spans="10:10">
      <c r="J1118" s="3">
        <v>88.4</v>
      </c>
    </row>
    <row r="1119" spans="10:10">
      <c r="J1119" s="3">
        <v>85.8</v>
      </c>
    </row>
    <row r="1120" spans="10:10">
      <c r="J1120" s="3">
        <v>174.2</v>
      </c>
    </row>
    <row r="1121" spans="10:10">
      <c r="J1121" s="3">
        <v>88.4</v>
      </c>
    </row>
    <row r="1122" spans="10:10">
      <c r="J1122" s="3">
        <v>91</v>
      </c>
    </row>
    <row r="1123" spans="10:10">
      <c r="J1123" s="3">
        <v>93.6</v>
      </c>
    </row>
    <row r="1124" spans="10:10">
      <c r="J1124" s="3">
        <v>83.2</v>
      </c>
    </row>
    <row r="1125" spans="10:10">
      <c r="J1125" s="3">
        <v>106.6</v>
      </c>
    </row>
    <row r="1126" spans="10:10">
      <c r="J1126" s="3">
        <v>106.6</v>
      </c>
    </row>
    <row r="1127" spans="10:10">
      <c r="J1127" s="3">
        <v>111.8</v>
      </c>
    </row>
    <row r="1128" spans="10:10">
      <c r="J1128" s="3">
        <v>88.4</v>
      </c>
    </row>
    <row r="1129" spans="10:10">
      <c r="J1129" s="3">
        <v>85.8</v>
      </c>
    </row>
    <row r="1130" spans="10:10">
      <c r="J1130" s="3">
        <v>91</v>
      </c>
    </row>
    <row r="1131" spans="10:10">
      <c r="J1131" s="3">
        <v>106.6</v>
      </c>
    </row>
    <row r="1132" spans="10:10">
      <c r="J1132" s="3">
        <v>101.4</v>
      </c>
    </row>
    <row r="1133" spans="10:10">
      <c r="J1133" s="3">
        <v>104</v>
      </c>
    </row>
    <row r="1134" spans="10:10">
      <c r="J1134" s="3">
        <v>93.6</v>
      </c>
    </row>
    <row r="1135" spans="10:10">
      <c r="J1135" s="3">
        <v>91</v>
      </c>
    </row>
    <row r="1136" spans="10:10">
      <c r="J1136" s="3">
        <v>106.6</v>
      </c>
    </row>
    <row r="1137" spans="10:10">
      <c r="J1137" s="3">
        <v>111.8</v>
      </c>
    </row>
    <row r="1138" spans="10:10">
      <c r="J1138" s="3">
        <v>119.6</v>
      </c>
    </row>
    <row r="1139" spans="10:10">
      <c r="J1139" s="3">
        <v>88.4</v>
      </c>
    </row>
    <row r="1140" spans="10:10">
      <c r="J1140" s="3">
        <v>85.8</v>
      </c>
    </row>
    <row r="1141" spans="10:10">
      <c r="J1141" s="3">
        <v>80.6</v>
      </c>
    </row>
    <row r="1142" spans="10:10">
      <c r="J1142" s="3">
        <v>96.2</v>
      </c>
    </row>
    <row r="1143" spans="10:10">
      <c r="J1143" s="3">
        <v>91</v>
      </c>
    </row>
    <row r="1144" spans="10:10">
      <c r="J1144" s="3">
        <v>93.6</v>
      </c>
    </row>
    <row r="1145" spans="10:10">
      <c r="J1145" s="3">
        <v>96.2</v>
      </c>
    </row>
    <row r="1146" spans="10:10">
      <c r="J1146" s="3">
        <v>106.6</v>
      </c>
    </row>
    <row r="1147" spans="10:10">
      <c r="J1147" s="3">
        <v>93.6</v>
      </c>
    </row>
    <row r="1148" spans="10:10">
      <c r="J1148" s="3">
        <v>106.6</v>
      </c>
    </row>
    <row r="1149" spans="10:10">
      <c r="J1149" s="3">
        <v>109.2</v>
      </c>
    </row>
    <row r="1150" spans="10:10">
      <c r="J1150" s="3">
        <v>111.8</v>
      </c>
    </row>
    <row r="1151" spans="10:10">
      <c r="J1151" s="3">
        <v>234</v>
      </c>
    </row>
    <row r="1152" spans="10:10">
      <c r="J1152" s="3">
        <v>106.6</v>
      </c>
    </row>
    <row r="1153" spans="10:10">
      <c r="J1153" s="3">
        <v>78</v>
      </c>
    </row>
    <row r="1154" spans="10:10">
      <c r="J1154" s="3">
        <v>114.4</v>
      </c>
    </row>
    <row r="1155" spans="10:10">
      <c r="J1155" s="3">
        <v>117</v>
      </c>
    </row>
    <row r="1156" spans="10:10">
      <c r="J1156" s="3">
        <v>88.4</v>
      </c>
    </row>
    <row r="1157" spans="10:10">
      <c r="J1157" s="3">
        <v>85.8</v>
      </c>
    </row>
    <row r="1158" spans="10:10">
      <c r="J1158" s="3">
        <v>174.2</v>
      </c>
    </row>
    <row r="1159" spans="10:10">
      <c r="J1159" s="3">
        <v>88.4</v>
      </c>
    </row>
    <row r="1160" spans="10:10">
      <c r="J1160" s="3">
        <v>91</v>
      </c>
    </row>
    <row r="1161" spans="10:10">
      <c r="J1161" s="3">
        <v>93.6</v>
      </c>
    </row>
    <row r="1162" spans="10:10">
      <c r="J1162" s="3">
        <v>83.2</v>
      </c>
    </row>
    <row r="1163" spans="10:10">
      <c r="J1163" s="3">
        <v>106.6</v>
      </c>
    </row>
    <row r="1164" spans="10:10">
      <c r="J1164" s="3">
        <v>106.6</v>
      </c>
    </row>
    <row r="1165" spans="10:10">
      <c r="J1165" s="3">
        <v>111.8</v>
      </c>
    </row>
    <row r="1166" spans="10:10">
      <c r="J1166" s="3">
        <v>88.4</v>
      </c>
    </row>
    <row r="1167" spans="10:10">
      <c r="J1167" s="3">
        <v>85.8</v>
      </c>
    </row>
    <row r="1168" spans="10:10">
      <c r="J1168" s="3">
        <v>91</v>
      </c>
    </row>
    <row r="1169" spans="10:10">
      <c r="J1169" s="3">
        <v>106.6</v>
      </c>
    </row>
    <row r="1170" spans="10:10">
      <c r="J1170" s="3">
        <v>101.4</v>
      </c>
    </row>
    <row r="1171" spans="10:10">
      <c r="J1171" s="3">
        <v>104</v>
      </c>
    </row>
    <row r="1172" spans="10:10">
      <c r="J1172" s="3">
        <v>93.6</v>
      </c>
    </row>
    <row r="1173" spans="10:10">
      <c r="J1173" s="3">
        <v>91</v>
      </c>
    </row>
    <row r="1174" spans="10:10">
      <c r="J1174" s="3">
        <v>106.6</v>
      </c>
    </row>
    <row r="1175" spans="10:10">
      <c r="J1175" s="3">
        <v>111.8</v>
      </c>
    </row>
    <row r="1176" spans="10:10">
      <c r="J1176" s="3">
        <v>119.6</v>
      </c>
    </row>
    <row r="1177" spans="10:10">
      <c r="J1177" s="3">
        <v>88.4</v>
      </c>
    </row>
    <row r="1178" spans="10:10">
      <c r="J1178" s="3">
        <v>85.8</v>
      </c>
    </row>
    <row r="1179" spans="10:10">
      <c r="J1179" s="3">
        <v>80.6</v>
      </c>
    </row>
    <row r="1180" spans="10:10">
      <c r="J1180" s="3">
        <v>96.2</v>
      </c>
    </row>
    <row r="1181" spans="10:10">
      <c r="J1181" s="3">
        <v>91</v>
      </c>
    </row>
    <row r="1182" spans="10:10">
      <c r="J1182" s="3">
        <v>93.6</v>
      </c>
    </row>
    <row r="1183" spans="10:10">
      <c r="J1183" s="3">
        <v>96.2</v>
      </c>
    </row>
    <row r="1184" spans="10:10">
      <c r="J1184" s="3">
        <v>106.6</v>
      </c>
    </row>
    <row r="1185" spans="10:10">
      <c r="J1185" s="3">
        <v>93.6</v>
      </c>
    </row>
    <row r="1186" spans="10:10">
      <c r="J1186" s="3">
        <v>106.6</v>
      </c>
    </row>
    <row r="1187" spans="10:10">
      <c r="J1187" s="3">
        <v>109.2</v>
      </c>
    </row>
    <row r="1188" spans="10:10">
      <c r="J1188" s="3">
        <v>111.8</v>
      </c>
    </row>
    <row r="1189" spans="10:10">
      <c r="J1189" s="3">
        <v>234</v>
      </c>
    </row>
    <row r="1190" spans="10:10">
      <c r="J1190" s="3">
        <v>106.6</v>
      </c>
    </row>
    <row r="1191" spans="10:10">
      <c r="J1191" s="3">
        <v>78</v>
      </c>
    </row>
    <row r="1192" spans="10:10">
      <c r="J1192" s="3">
        <v>114.4</v>
      </c>
    </row>
    <row r="1193" spans="10:10">
      <c r="J1193" s="3">
        <v>117</v>
      </c>
    </row>
    <row r="1194" spans="10:10">
      <c r="J1194" s="3">
        <v>88.4</v>
      </c>
    </row>
    <row r="1195" spans="10:10">
      <c r="J1195" s="3">
        <v>85.8</v>
      </c>
    </row>
    <row r="1196" spans="10:10">
      <c r="J1196" s="3">
        <v>174.2</v>
      </c>
    </row>
    <row r="1197" spans="10:10">
      <c r="J1197" s="3">
        <v>88.4</v>
      </c>
    </row>
    <row r="1198" spans="10:10">
      <c r="J1198" s="3">
        <v>91</v>
      </c>
    </row>
    <row r="1199" spans="10:10">
      <c r="J1199" s="3">
        <v>93.6</v>
      </c>
    </row>
    <row r="1200" spans="10:10">
      <c r="J1200" s="3">
        <v>83.2</v>
      </c>
    </row>
    <row r="1201" spans="10:10">
      <c r="J1201" s="3">
        <v>106.6</v>
      </c>
    </row>
    <row r="1202" spans="10:10">
      <c r="J1202" s="3">
        <v>106.6</v>
      </c>
    </row>
    <row r="1203" spans="10:10">
      <c r="J1203" s="3">
        <v>111.8</v>
      </c>
    </row>
    <row r="1204" spans="10:10">
      <c r="J1204" s="3">
        <v>88.4</v>
      </c>
    </row>
    <row r="1205" spans="10:10">
      <c r="J1205" s="3">
        <v>85.8</v>
      </c>
    </row>
    <row r="1206" spans="10:10">
      <c r="J1206" s="3">
        <v>91</v>
      </c>
    </row>
    <row r="1207" spans="10:10">
      <c r="J1207" s="3">
        <v>106.6</v>
      </c>
    </row>
    <row r="1208" spans="10:10">
      <c r="J1208" s="3">
        <v>101.4</v>
      </c>
    </row>
    <row r="1209" spans="10:10">
      <c r="J1209" s="3">
        <v>104</v>
      </c>
    </row>
    <row r="1210" spans="10:10">
      <c r="J1210" s="3">
        <v>93.6</v>
      </c>
    </row>
    <row r="1211" spans="10:10">
      <c r="J1211" s="3">
        <v>91</v>
      </c>
    </row>
    <row r="1212" spans="10:10">
      <c r="J1212" s="3">
        <v>106.6</v>
      </c>
    </row>
    <row r="1213" spans="10:10">
      <c r="J1213" s="3">
        <v>111.8</v>
      </c>
    </row>
    <row r="1214" spans="10:10">
      <c r="J1214" s="3">
        <v>119.6</v>
      </c>
    </row>
    <row r="1215" spans="10:10">
      <c r="J1215" s="3">
        <v>88.4</v>
      </c>
    </row>
    <row r="1216" spans="10:10">
      <c r="J1216" s="3">
        <v>85.8</v>
      </c>
    </row>
    <row r="1217" spans="10:10">
      <c r="J1217" s="3">
        <v>80.6</v>
      </c>
    </row>
    <row r="1218" spans="10:10">
      <c r="J1218" s="3">
        <v>96.2</v>
      </c>
    </row>
    <row r="1219" spans="10:10">
      <c r="J1219" s="3">
        <v>91</v>
      </c>
    </row>
    <row r="1220" spans="10:10">
      <c r="J1220" s="3">
        <v>93.6</v>
      </c>
    </row>
    <row r="1221" spans="10:10">
      <c r="J1221" s="3">
        <v>96.2</v>
      </c>
    </row>
    <row r="1222" spans="10:10">
      <c r="J1222" s="3">
        <v>106.6</v>
      </c>
    </row>
    <row r="1223" spans="10:10">
      <c r="J1223" s="3">
        <v>93.6</v>
      </c>
    </row>
    <row r="1224" spans="10:10">
      <c r="J1224" s="3">
        <v>106.6</v>
      </c>
    </row>
    <row r="1225" spans="10:10">
      <c r="J1225" s="3">
        <v>109.2</v>
      </c>
    </row>
    <row r="1226" spans="10:10">
      <c r="J1226" s="3">
        <v>111.8</v>
      </c>
    </row>
    <row r="1227" spans="10:10">
      <c r="J1227" s="3">
        <v>234</v>
      </c>
    </row>
    <row r="1228" spans="10:10">
      <c r="J1228" s="3">
        <v>106.6</v>
      </c>
    </row>
    <row r="1229" spans="10:10">
      <c r="J1229" s="3">
        <v>78</v>
      </c>
    </row>
    <row r="1230" spans="10:10">
      <c r="J1230" s="3">
        <v>114.4</v>
      </c>
    </row>
    <row r="1231" spans="10:10">
      <c r="J1231" s="3">
        <v>117</v>
      </c>
    </row>
    <row r="1232" spans="10:10">
      <c r="J1232" s="3">
        <v>88.4</v>
      </c>
    </row>
    <row r="1233" spans="10:10">
      <c r="J1233" s="3">
        <v>85.8</v>
      </c>
    </row>
    <row r="1234" spans="10:10">
      <c r="J1234" s="3">
        <v>174.2</v>
      </c>
    </row>
    <row r="1235" spans="10:10">
      <c r="J1235" s="3">
        <v>88.4</v>
      </c>
    </row>
    <row r="1236" spans="10:10">
      <c r="J1236" s="3">
        <v>91</v>
      </c>
    </row>
    <row r="1237" spans="10:10">
      <c r="J1237" s="3">
        <v>93.6</v>
      </c>
    </row>
    <row r="1238" spans="10:10">
      <c r="J1238" s="3">
        <v>83.2</v>
      </c>
    </row>
    <row r="1239" spans="10:10">
      <c r="J1239" s="3">
        <v>106.6</v>
      </c>
    </row>
    <row r="1240" spans="10:10">
      <c r="J1240" s="3">
        <v>106.6</v>
      </c>
    </row>
    <row r="1241" spans="10:10">
      <c r="J1241" s="3">
        <v>111.8</v>
      </c>
    </row>
    <row r="1242" spans="10:10">
      <c r="J1242" s="3">
        <v>88.4</v>
      </c>
    </row>
    <row r="1243" spans="10:10">
      <c r="J1243" s="3">
        <v>85.8</v>
      </c>
    </row>
    <row r="1244" spans="10:10">
      <c r="J1244" s="3">
        <v>91</v>
      </c>
    </row>
    <row r="1245" spans="10:10">
      <c r="J1245" s="3">
        <v>106.6</v>
      </c>
    </row>
    <row r="1246" spans="10:10">
      <c r="J1246" s="3">
        <v>101.4</v>
      </c>
    </row>
    <row r="1247" spans="10:10">
      <c r="J1247" s="3">
        <v>104</v>
      </c>
    </row>
    <row r="1248" spans="10:10">
      <c r="J1248" s="3">
        <v>93.6</v>
      </c>
    </row>
    <row r="1249" spans="10:10">
      <c r="J1249" s="3">
        <v>91</v>
      </c>
    </row>
    <row r="1250" spans="10:10">
      <c r="J1250" s="3">
        <v>106.6</v>
      </c>
    </row>
    <row r="1251" spans="10:10">
      <c r="J1251" s="3">
        <v>111.8</v>
      </c>
    </row>
    <row r="1252" spans="10:10">
      <c r="J1252" s="3">
        <v>119.6</v>
      </c>
    </row>
    <row r="1253" spans="10:10">
      <c r="J1253" s="3">
        <v>88.4</v>
      </c>
    </row>
    <row r="1254" spans="10:10">
      <c r="J1254" s="3">
        <v>85.8</v>
      </c>
    </row>
    <row r="1255" spans="10:10">
      <c r="J1255" s="3">
        <v>80.6</v>
      </c>
    </row>
    <row r="1256" spans="10:10">
      <c r="J1256" s="3">
        <v>96.2</v>
      </c>
    </row>
    <row r="1257" spans="10:10">
      <c r="J1257" s="3">
        <v>91</v>
      </c>
    </row>
    <row r="1258" spans="10:10">
      <c r="J1258" s="3">
        <v>93.6</v>
      </c>
    </row>
    <row r="1259" spans="10:10">
      <c r="J1259" s="3">
        <v>96.2</v>
      </c>
    </row>
    <row r="1260" spans="10:10">
      <c r="J1260" s="3">
        <v>106.6</v>
      </c>
    </row>
    <row r="1261" spans="10:10">
      <c r="J1261" s="3">
        <v>93.6</v>
      </c>
    </row>
    <row r="1262" spans="10:10">
      <c r="J1262" s="3">
        <v>106.6</v>
      </c>
    </row>
    <row r="1263" spans="10:10">
      <c r="J1263" s="3">
        <v>109.2</v>
      </c>
    </row>
    <row r="1264" spans="10:10">
      <c r="J1264" s="3">
        <v>111.8</v>
      </c>
    </row>
    <row r="1265" spans="10:10">
      <c r="J1265" s="3">
        <v>234</v>
      </c>
    </row>
    <row r="1266" spans="10:10">
      <c r="J1266" s="3">
        <v>106.6</v>
      </c>
    </row>
    <row r="1267" spans="10:10">
      <c r="J1267" s="3">
        <v>78</v>
      </c>
    </row>
    <row r="1268" spans="10:10">
      <c r="J1268" s="3">
        <v>114.4</v>
      </c>
    </row>
    <row r="1269" spans="10:10">
      <c r="J1269" s="3">
        <v>117</v>
      </c>
    </row>
    <row r="1270" spans="10:10">
      <c r="J1270" s="3">
        <v>88.4</v>
      </c>
    </row>
    <row r="1271" spans="10:10">
      <c r="J1271" s="3">
        <v>85.8</v>
      </c>
    </row>
    <row r="1272" spans="10:10">
      <c r="J1272" s="3">
        <v>174.2</v>
      </c>
    </row>
    <row r="1273" spans="10:10">
      <c r="J1273" s="3">
        <v>88.4</v>
      </c>
    </row>
    <row r="1274" spans="10:10">
      <c r="J1274" s="3">
        <v>91</v>
      </c>
    </row>
    <row r="1275" spans="10:10">
      <c r="J1275" s="3">
        <v>93.6</v>
      </c>
    </row>
    <row r="1276" spans="10:10">
      <c r="J1276" s="3">
        <v>83.2</v>
      </c>
    </row>
    <row r="1277" spans="10:10">
      <c r="J1277" s="3">
        <v>106.6</v>
      </c>
    </row>
    <row r="1278" spans="10:10">
      <c r="J1278" s="3">
        <v>106.6</v>
      </c>
    </row>
    <row r="1279" spans="10:10">
      <c r="J1279" s="3">
        <v>111.8</v>
      </c>
    </row>
    <row r="1280" spans="10:10">
      <c r="J1280" s="3">
        <v>88.4</v>
      </c>
    </row>
    <row r="1281" spans="10:10">
      <c r="J1281" s="3">
        <v>85.8</v>
      </c>
    </row>
    <row r="1282" spans="10:10">
      <c r="J1282" s="3">
        <v>91</v>
      </c>
    </row>
    <row r="1283" spans="10:10">
      <c r="J1283" s="3">
        <v>106.6</v>
      </c>
    </row>
    <row r="1284" spans="10:10">
      <c r="J1284" s="3">
        <v>101.4</v>
      </c>
    </row>
    <row r="1285" spans="10:10">
      <c r="J1285" s="3">
        <v>104</v>
      </c>
    </row>
    <row r="1286" spans="10:10">
      <c r="J1286" s="3">
        <v>93.6</v>
      </c>
    </row>
    <row r="1287" spans="10:10">
      <c r="J1287" s="3">
        <v>91</v>
      </c>
    </row>
    <row r="1288" spans="10:10">
      <c r="J1288" s="3">
        <v>106.6</v>
      </c>
    </row>
    <row r="1289" spans="10:10">
      <c r="J1289" s="3">
        <v>111.8</v>
      </c>
    </row>
    <row r="1290" spans="10:10">
      <c r="J1290" s="3">
        <v>119.6</v>
      </c>
    </row>
    <row r="1291" spans="10:10">
      <c r="J1291" s="3">
        <v>88.4</v>
      </c>
    </row>
    <row r="1292" spans="10:10">
      <c r="J1292" s="3">
        <v>85.8</v>
      </c>
    </row>
    <row r="1293" spans="10:10">
      <c r="J1293" s="3">
        <v>80.6</v>
      </c>
    </row>
    <row r="1294" spans="10:10">
      <c r="J1294" s="3">
        <v>96.2</v>
      </c>
    </row>
    <row r="1295" spans="10:10">
      <c r="J1295" s="3">
        <v>91</v>
      </c>
    </row>
    <row r="1296" spans="10:10">
      <c r="J1296" s="3">
        <v>93.6</v>
      </c>
    </row>
    <row r="1297" spans="10:10">
      <c r="J1297" s="3">
        <v>96.2</v>
      </c>
    </row>
    <row r="1298" spans="10:10">
      <c r="J1298" s="3">
        <v>106.6</v>
      </c>
    </row>
    <row r="1299" spans="10:10">
      <c r="J1299" s="3">
        <v>93.6</v>
      </c>
    </row>
    <row r="1300" spans="10:10">
      <c r="J1300" s="3">
        <v>106.6</v>
      </c>
    </row>
    <row r="1301" spans="10:10">
      <c r="J1301" s="3">
        <v>109.2</v>
      </c>
    </row>
    <row r="1302" spans="10:10">
      <c r="J1302" s="3">
        <v>111.8</v>
      </c>
    </row>
    <row r="1303" spans="10:10">
      <c r="J1303" s="3">
        <v>234</v>
      </c>
    </row>
    <row r="1304" spans="10:10">
      <c r="J1304" s="3">
        <v>106.6</v>
      </c>
    </row>
    <row r="1305" spans="10:10">
      <c r="J1305" s="3">
        <v>78</v>
      </c>
    </row>
    <row r="1306" spans="10:10">
      <c r="J1306" s="3">
        <v>114.4</v>
      </c>
    </row>
    <row r="1307" spans="10:10">
      <c r="J1307" s="3">
        <v>117</v>
      </c>
    </row>
    <row r="1308" spans="10:10">
      <c r="J1308" s="3">
        <v>88.4</v>
      </c>
    </row>
    <row r="1309" spans="10:10">
      <c r="J1309" s="3">
        <v>85.8</v>
      </c>
    </row>
    <row r="1310" spans="10:10">
      <c r="J1310" s="3">
        <v>174.2</v>
      </c>
    </row>
    <row r="1311" spans="10:10">
      <c r="J1311" s="3">
        <v>88.4</v>
      </c>
    </row>
    <row r="1312" spans="10:10">
      <c r="J1312" s="3">
        <v>91</v>
      </c>
    </row>
    <row r="1313" spans="10:10">
      <c r="J1313" s="3">
        <v>93.6</v>
      </c>
    </row>
    <row r="1314" spans="10:10">
      <c r="J1314" s="3">
        <v>83.2</v>
      </c>
    </row>
    <row r="1315" spans="10:10">
      <c r="J1315" s="3">
        <v>106.6</v>
      </c>
    </row>
    <row r="1316" spans="10:10">
      <c r="J1316" s="3">
        <v>106.6</v>
      </c>
    </row>
    <row r="1317" spans="10:10">
      <c r="J1317" s="3">
        <v>111.8</v>
      </c>
    </row>
    <row r="1318" spans="10:10">
      <c r="J1318" s="3">
        <v>88.4</v>
      </c>
    </row>
    <row r="1319" spans="10:10">
      <c r="J1319" s="3">
        <v>85.8</v>
      </c>
    </row>
    <row r="1320" spans="10:10">
      <c r="J1320" s="3">
        <v>91</v>
      </c>
    </row>
    <row r="1321" spans="10:10">
      <c r="J1321" s="3">
        <v>106.6</v>
      </c>
    </row>
    <row r="1322" spans="10:10">
      <c r="J1322" s="3">
        <v>101.4</v>
      </c>
    </row>
    <row r="1323" spans="10:10">
      <c r="J1323" s="3">
        <v>104</v>
      </c>
    </row>
    <row r="1324" spans="10:10">
      <c r="J1324" s="3">
        <v>93.6</v>
      </c>
    </row>
    <row r="1325" spans="10:10">
      <c r="J1325" s="3">
        <v>91</v>
      </c>
    </row>
    <row r="1326" spans="10:10">
      <c r="J1326" s="3">
        <v>106.6</v>
      </c>
    </row>
    <row r="1327" spans="10:10">
      <c r="J1327" s="3">
        <v>111.8</v>
      </c>
    </row>
    <row r="1328" spans="10:10">
      <c r="J1328" s="3">
        <v>119.6</v>
      </c>
    </row>
    <row r="1329" spans="10:10">
      <c r="J1329" s="3">
        <v>88.4</v>
      </c>
    </row>
    <row r="1330" spans="10:10">
      <c r="J1330" s="3">
        <v>85.8</v>
      </c>
    </row>
    <row r="1331" spans="10:10">
      <c r="J1331" s="3">
        <v>80.6</v>
      </c>
    </row>
    <row r="1332" spans="10:10">
      <c r="J1332" s="3">
        <v>96.2</v>
      </c>
    </row>
    <row r="1333" spans="10:10">
      <c r="J1333" s="3">
        <v>50880</v>
      </c>
    </row>
    <row r="1334" spans="10:10">
      <c r="J1334" s="2">
        <f>SUM(J1335:J1365)</f>
        <v>50880</v>
      </c>
    </row>
    <row r="1335" spans="10:10">
      <c r="J1335" s="3">
        <v>1600</v>
      </c>
    </row>
    <row r="1336" spans="10:10">
      <c r="J1336" s="3">
        <v>1936</v>
      </c>
    </row>
    <row r="1337" spans="10:10">
      <c r="J1337" s="3">
        <v>1163</v>
      </c>
    </row>
    <row r="1338" spans="10:10">
      <c r="J1338" s="3">
        <v>1377</v>
      </c>
    </row>
    <row r="1339" spans="10:10">
      <c r="J1339" s="3">
        <v>1591</v>
      </c>
    </row>
    <row r="1340" spans="10:10">
      <c r="J1340" s="3">
        <v>1785</v>
      </c>
    </row>
    <row r="1341" spans="10:10">
      <c r="J1341" s="3">
        <v>2074</v>
      </c>
    </row>
    <row r="1342" spans="10:10">
      <c r="J1342" s="3">
        <v>1700</v>
      </c>
    </row>
    <row r="1343" spans="10:10">
      <c r="J1343" s="3">
        <v>804</v>
      </c>
    </row>
    <row r="1344" spans="10:10">
      <c r="J1344" s="3">
        <v>1601</v>
      </c>
    </row>
    <row r="1345" spans="10:10">
      <c r="J1345" s="3">
        <v>1093</v>
      </c>
    </row>
    <row r="1346" spans="10:10">
      <c r="J1346" s="3">
        <v>1081</v>
      </c>
    </row>
    <row r="1347" spans="10:10">
      <c r="J1347" s="3">
        <v>2154</v>
      </c>
    </row>
    <row r="1348" spans="10:10">
      <c r="J1348" s="3">
        <v>2180</v>
      </c>
    </row>
    <row r="1349" spans="10:10">
      <c r="J1349" s="3">
        <v>1400</v>
      </c>
    </row>
    <row r="1350" spans="10:10">
      <c r="J1350" s="3">
        <v>2120</v>
      </c>
    </row>
    <row r="1351" spans="10:10">
      <c r="J1351" s="3">
        <v>1150</v>
      </c>
    </row>
    <row r="1352" spans="10:10">
      <c r="J1352" s="3">
        <v>2082</v>
      </c>
    </row>
    <row r="1353" spans="10:10">
      <c r="J1353" s="3">
        <v>2185</v>
      </c>
    </row>
    <row r="1354" spans="10:10">
      <c r="J1354" s="3">
        <v>2166</v>
      </c>
    </row>
    <row r="1355" spans="10:10">
      <c r="J1355" s="3">
        <v>1634</v>
      </c>
    </row>
    <row r="1356" spans="10:10">
      <c r="J1356" s="3">
        <v>2160</v>
      </c>
    </row>
    <row r="1357" spans="10:10">
      <c r="J1357" s="3">
        <v>1200</v>
      </c>
    </row>
    <row r="1358" spans="10:10">
      <c r="J1358" s="3">
        <v>1212</v>
      </c>
    </row>
    <row r="1359" spans="10:10">
      <c r="J1359" s="3">
        <v>1883</v>
      </c>
    </row>
    <row r="1360" spans="10:10">
      <c r="J1360" s="3">
        <v>2001</v>
      </c>
    </row>
    <row r="1361" spans="10:10">
      <c r="J1361" s="3">
        <v>1095</v>
      </c>
    </row>
    <row r="1362" spans="10:10">
      <c r="J1362" s="3">
        <v>1080</v>
      </c>
    </row>
    <row r="1363" spans="10:10">
      <c r="J1363" s="3">
        <v>2587</v>
      </c>
    </row>
    <row r="1364" spans="10:10">
      <c r="J1364" s="3">
        <v>941</v>
      </c>
    </row>
    <row r="1365" spans="10:10">
      <c r="J1365" s="3">
        <v>1845</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项目明细表</vt:lpstr>
      <vt:lpstr>汇总表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碎碎阳光</cp:lastModifiedBy>
  <dcterms:created xsi:type="dcterms:W3CDTF">2006-09-13T11:21:00Z</dcterms:created>
  <dcterms:modified xsi:type="dcterms:W3CDTF">2019-01-02T02:49:47Z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14</vt:lpwstr>
  </property>
</Properties>
</file>