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合高公司\18.人事\2026年7月合高、振兴、汇城招聘\面试\"/>
    </mc:Choice>
  </mc:AlternateContent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Sheet1!$B$2:$H$17</definedName>
    <definedName name="_xlnm.Print_Area" localSheetId="0">Sheet1!$A$1:$H$53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<sst xmlns="http://schemas.openxmlformats.org/spreadsheetml/2006/main" count="125" uniqueCount="79">
  <si>
    <t>入围面试人员名单</t>
  </si>
  <si>
    <t>招聘单位</t>
  </si>
  <si>
    <t>序号</t>
  </si>
  <si>
    <t>岗位代码</t>
  </si>
  <si>
    <t>应聘岗位</t>
  </si>
  <si>
    <t>准考证号</t>
  </si>
  <si>
    <t>综合知识成绩</t>
  </si>
  <si>
    <t>专业知识成绩</t>
  </si>
  <si>
    <t>合成成绩</t>
  </si>
  <si>
    <t>霍邱合高现代产业园投资有限公司</t>
  </si>
  <si>
    <t>工程管理岗</t>
  </si>
  <si>
    <t>09260010108</t>
  </si>
  <si>
    <t>09260010119</t>
  </si>
  <si>
    <t>09260010106</t>
  </si>
  <si>
    <t>09260020204</t>
  </si>
  <si>
    <t>09260020122</t>
  </si>
  <si>
    <t>09260020125</t>
  </si>
  <si>
    <t>投资岗</t>
  </si>
  <si>
    <t>09260030508</t>
  </si>
  <si>
    <t>09260030523</t>
  </si>
  <si>
    <t>09260030509</t>
  </si>
  <si>
    <t>霍邱县振兴开发投资有限责任公司</t>
  </si>
  <si>
    <t>09260040317</t>
  </si>
  <si>
    <t>09260040326</t>
  </si>
  <si>
    <t>09260040318</t>
  </si>
  <si>
    <t>09260040407</t>
  </si>
  <si>
    <t>09260040309</t>
  </si>
  <si>
    <t>09260040328</t>
  </si>
  <si>
    <t>09260050611</t>
  </si>
  <si>
    <t>09260050528</t>
  </si>
  <si>
    <t>09260050605</t>
  </si>
  <si>
    <t>09260060901</t>
  </si>
  <si>
    <t>09260060806</t>
  </si>
  <si>
    <t>09260060817</t>
  </si>
  <si>
    <t>财务岗</t>
  </si>
  <si>
    <t>09260071301</t>
  </si>
  <si>
    <t>09260071302</t>
  </si>
  <si>
    <t>09260071305</t>
  </si>
  <si>
    <t>09260081320</t>
  </si>
  <si>
    <t>09260081313</t>
  </si>
  <si>
    <t>09260081319</t>
  </si>
  <si>
    <t>综合管理岗</t>
  </si>
  <si>
    <t>09260091618</t>
  </si>
  <si>
    <t>09260091718</t>
  </si>
  <si>
    <t>09260091704</t>
  </si>
  <si>
    <t>霍邱县汇城产业投资有限公司</t>
  </si>
  <si>
    <t>09260100922</t>
  </si>
  <si>
    <t>09260100914</t>
  </si>
  <si>
    <t>09260100912</t>
  </si>
  <si>
    <t>09260111014</t>
  </si>
  <si>
    <t>09260111118</t>
  </si>
  <si>
    <t>09260111113</t>
  </si>
  <si>
    <t>09260121415</t>
  </si>
  <si>
    <t>09260121501</t>
  </si>
  <si>
    <t>09260121430</t>
  </si>
  <si>
    <t>09260121414</t>
  </si>
  <si>
    <t>09260121403</t>
  </si>
  <si>
    <t>09260121423</t>
  </si>
  <si>
    <t>法务风控岗</t>
  </si>
  <si>
    <t>09260132011</t>
  </si>
  <si>
    <t>09260132006</t>
  </si>
  <si>
    <t>09260132020</t>
  </si>
  <si>
    <t>09260132002</t>
  </si>
  <si>
    <t>09260132028</t>
  </si>
  <si>
    <t>09260132001</t>
  </si>
  <si>
    <t>09260141902</t>
  </si>
  <si>
    <t>09260141918</t>
  </si>
  <si>
    <t>09260141822</t>
  </si>
  <si>
    <t>考场号</t>
  </si>
  <si>
    <t>人数</t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</si>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</sst>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Microsoft YaHei"/>
      <charset val="134"/>
    </font>
    <font>
      <sz val="10"/>
      <color theme="1"/>
      <name val="微软雅黑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6" fillId="0" borderId="4" xfId="0" applyFont="1" applyBorder="1" applyAlignment="1">
      <alignment horizontal="center" vertical="center" wrapText="1"/>
    </xf>
    <xf numFmtId="176" fontId="0" fillId="0" borderId="0" xfId="0" applyNumberFormat="1" applyBorder="1">
      <alignment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6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E8" sqref="E8"/>
    </sheetView>
  </sheetViews>
  <sheetFormatPr defaultColWidth="9" defaultRowHeight="16.5"/>
  <cols>
    <col min="1" max="1" width="9" style="3"/>
    <col min="2" max="2" width="9" style="4"/>
    <col min="3" max="3" width="9" style="3"/>
    <col min="4" max="4" width="13.0083333333333" style="3" customWidth="1"/>
    <col min="5" max="5" width="20" style="3" customWidth="1"/>
    <col min="6" max="6" width="13.3583333333333" style="5" customWidth="1"/>
    <col min="7" max="7" width="12.7833333333333" style="5" customWidth="1"/>
    <col min="8" max="8" width="11.875" style="6" customWidth="1"/>
    <col min="9" max="9" width="15.75" style="3" customWidth="1"/>
    <col min="10" max="16384" width="9" style="3"/>
  </cols>
  <sheetData>
    <row r="1" ht="39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customFormat="1" ht="18.5" customHeight="1" spans="1:8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</row>
    <row r="3" customFormat="1" ht="18.5" customHeight="1" spans="1:8">
      <c r="A3" s="13" t="s">
        <v>9</v>
      </c>
      <c r="B3" s="14">
        <v>1</v>
      </c>
      <c r="C3" s="14">
        <v>26001</v>
      </c>
      <c r="D3" s="14" t="s">
        <v>10</v>
      </c>
      <c r="E3" s="20" t="s">
        <v>11</v>
      </c>
      <c r="F3" s="14">
        <v>69.25</v>
      </c>
      <c r="G3" s="14">
        <v>72.8</v>
      </c>
      <c r="H3" s="15">
        <f xml:space="preserve">(F3+G3)/2*0.6</f>
        <v>42.615</v>
      </c>
    </row>
    <row r="4" customFormat="1" ht="18.5" customHeight="1" spans="1:8">
      <c r="A4" s="13"/>
      <c r="B4" s="14">
        <v>2</v>
      </c>
      <c r="C4" s="14">
        <v>26001</v>
      </c>
      <c r="D4" s="14" t="s">
        <v>10</v>
      </c>
      <c r="E4" s="20" t="s">
        <v>12</v>
      </c>
      <c r="F4" s="14">
        <v>60.23</v>
      </c>
      <c r="G4" s="14">
        <v>79.19</v>
      </c>
      <c r="H4" s="15">
        <f t="shared" ref="H4:H35" si="0" xml:space="preserve">(F4+G4)/2*0.6</f>
        <v>41.826</v>
      </c>
    </row>
    <row r="5" customFormat="1" ht="18.5" customHeight="1" spans="1:8">
      <c r="A5" s="13"/>
      <c r="B5" s="14">
        <v>3</v>
      </c>
      <c r="C5" s="14">
        <v>26001</v>
      </c>
      <c r="D5" s="14" t="s">
        <v>10</v>
      </c>
      <c r="E5" s="20" t="s">
        <v>13</v>
      </c>
      <c r="F5" s="14">
        <v>67.25</v>
      </c>
      <c r="G5" s="14">
        <v>69.31</v>
      </c>
      <c r="H5" s="15">
        <f t="shared" si="0"/>
        <v>40.968</v>
      </c>
    </row>
    <row r="6" customFormat="1" ht="18.5" customHeight="1" spans="1:8">
      <c r="A6" s="13"/>
      <c r="B6" s="14">
        <v>4</v>
      </c>
      <c r="C6" s="14">
        <v>26002</v>
      </c>
      <c r="D6" s="14" t="s">
        <v>10</v>
      </c>
      <c r="E6" s="20" t="s">
        <v>14</v>
      </c>
      <c r="F6" s="14">
        <v>72.9</v>
      </c>
      <c r="G6" s="14">
        <v>80.24</v>
      </c>
      <c r="H6" s="15">
        <f t="shared" si="0"/>
        <v>45.942</v>
      </c>
    </row>
    <row r="7" customFormat="1" ht="18.5" customHeight="1" spans="1:8">
      <c r="A7" s="13"/>
      <c r="B7" s="14">
        <v>5</v>
      </c>
      <c r="C7" s="14">
        <v>26002</v>
      </c>
      <c r="D7" s="14" t="s">
        <v>10</v>
      </c>
      <c r="E7" s="20" t="s">
        <v>15</v>
      </c>
      <c r="F7" s="14">
        <v>70.27</v>
      </c>
      <c r="G7" s="14">
        <v>79.02</v>
      </c>
      <c r="H7" s="15">
        <f t="shared" si="0"/>
        <v>44.787</v>
      </c>
    </row>
    <row r="8" customFormat="1" ht="18.5" customHeight="1" spans="1:8">
      <c r="A8" s="13"/>
      <c r="B8" s="14">
        <v>6</v>
      </c>
      <c r="C8" s="14">
        <v>26002</v>
      </c>
      <c r="D8" s="14" t="s">
        <v>10</v>
      </c>
      <c r="E8" s="20" t="s">
        <v>16</v>
      </c>
      <c r="F8" s="14">
        <v>64.33</v>
      </c>
      <c r="G8" s="14">
        <v>82.29</v>
      </c>
      <c r="H8" s="15">
        <f t="shared" si="0"/>
        <v>43.986</v>
      </c>
    </row>
    <row r="9" customFormat="1" ht="18.5" customHeight="1" spans="1:8">
      <c r="A9" s="13"/>
      <c r="B9" s="14">
        <v>7</v>
      </c>
      <c r="C9" s="14">
        <v>26003</v>
      </c>
      <c r="D9" s="14" t="s">
        <v>17</v>
      </c>
      <c r="E9" s="20" t="s">
        <v>18</v>
      </c>
      <c r="F9" s="14">
        <v>73.94</v>
      </c>
      <c r="G9" s="14">
        <v>81.15</v>
      </c>
      <c r="H9" s="15">
        <f t="shared" si="0"/>
        <v>46.527</v>
      </c>
    </row>
    <row r="10" customFormat="1" ht="18.5" customHeight="1" spans="1:8">
      <c r="A10" s="13"/>
      <c r="B10" s="14">
        <v>8</v>
      </c>
      <c r="C10" s="14">
        <v>26003</v>
      </c>
      <c r="D10" s="14" t="s">
        <v>17</v>
      </c>
      <c r="E10" s="20" t="s">
        <v>19</v>
      </c>
      <c r="F10" s="14">
        <v>70.75</v>
      </c>
      <c r="G10" s="14">
        <v>84.2</v>
      </c>
      <c r="H10" s="15">
        <f t="shared" si="0"/>
        <v>46.485</v>
      </c>
    </row>
    <row r="11" customFormat="1" ht="18.5" customHeight="1" spans="1:8">
      <c r="A11" s="13"/>
      <c r="B11" s="14">
        <v>9</v>
      </c>
      <c r="C11" s="14">
        <v>26003</v>
      </c>
      <c r="D11" s="14" t="s">
        <v>17</v>
      </c>
      <c r="E11" s="20" t="s">
        <v>20</v>
      </c>
      <c r="F11" s="14">
        <v>76.17</v>
      </c>
      <c r="G11" s="14">
        <v>74.49</v>
      </c>
      <c r="H11" s="15">
        <f t="shared" si="0"/>
        <v>45.198</v>
      </c>
    </row>
    <row r="12" customFormat="1" ht="18.5" customHeight="1" spans="1:8">
      <c r="A12" s="16" t="s">
        <v>21</v>
      </c>
      <c r="B12" s="14">
        <v>10</v>
      </c>
      <c r="C12" s="14">
        <v>26004</v>
      </c>
      <c r="D12" s="14" t="s">
        <v>10</v>
      </c>
      <c r="E12" s="14" t="s">
        <v>22</v>
      </c>
      <c r="F12" s="14">
        <v>71.21</v>
      </c>
      <c r="G12" s="14">
        <v>85.9</v>
      </c>
      <c r="H12" s="15">
        <f t="shared" si="0"/>
        <v>47.133</v>
      </c>
    </row>
    <row r="13" customFormat="1" ht="18.5" customHeight="1" spans="1:8">
      <c r="A13" s="16"/>
      <c r="B13" s="14">
        <v>11</v>
      </c>
      <c r="C13" s="14">
        <v>26004</v>
      </c>
      <c r="D13" s="14" t="s">
        <v>10</v>
      </c>
      <c r="E13" s="14" t="s">
        <v>23</v>
      </c>
      <c r="F13" s="14">
        <v>76.13</v>
      </c>
      <c r="G13" s="14">
        <v>79.86</v>
      </c>
      <c r="H13" s="15">
        <f t="shared" si="0"/>
        <v>46.797</v>
      </c>
    </row>
    <row r="14" customFormat="1" ht="18.5" customHeight="1" spans="1:8">
      <c r="A14" s="16"/>
      <c r="B14" s="14">
        <v>12</v>
      </c>
      <c r="C14" s="14">
        <v>26004</v>
      </c>
      <c r="D14" s="14" t="s">
        <v>10</v>
      </c>
      <c r="E14" s="14" t="s">
        <v>24</v>
      </c>
      <c r="F14" s="14">
        <v>74.49</v>
      </c>
      <c r="G14" s="14">
        <v>80.08</v>
      </c>
      <c r="H14" s="15">
        <f t="shared" si="0"/>
        <v>46.371</v>
      </c>
    </row>
    <row r="15" customFormat="1" ht="18.5" customHeight="1" spans="1:8">
      <c r="A15" s="16"/>
      <c r="B15" s="14">
        <v>13</v>
      </c>
      <c r="C15" s="14">
        <v>26004</v>
      </c>
      <c r="D15" s="14" t="s">
        <v>10</v>
      </c>
      <c r="E15" s="14" t="s">
        <v>25</v>
      </c>
      <c r="F15" s="14">
        <v>68.16</v>
      </c>
      <c r="G15" s="14">
        <v>84.51</v>
      </c>
      <c r="H15" s="15">
        <f t="shared" si="0"/>
        <v>45.801</v>
      </c>
    </row>
    <row r="16" customFormat="1" ht="18.5" customHeight="1" spans="1:8">
      <c r="A16" s="16"/>
      <c r="B16" s="14">
        <v>14</v>
      </c>
      <c r="C16" s="14">
        <v>26004</v>
      </c>
      <c r="D16" s="14" t="s">
        <v>10</v>
      </c>
      <c r="E16" s="14" t="s">
        <v>26</v>
      </c>
      <c r="F16" s="14">
        <v>71.39</v>
      </c>
      <c r="G16" s="14">
        <v>77.52</v>
      </c>
      <c r="H16" s="15">
        <f t="shared" si="0"/>
        <v>44.673</v>
      </c>
    </row>
    <row r="17" customFormat="1" ht="18.5" customHeight="1" spans="1:10">
      <c r="A17" s="16"/>
      <c r="B17" s="14">
        <v>15</v>
      </c>
      <c r="C17" s="14">
        <v>26004</v>
      </c>
      <c r="D17" s="14" t="s">
        <v>10</v>
      </c>
      <c r="E17" s="14" t="s">
        <v>27</v>
      </c>
      <c r="F17" s="14">
        <v>63.1</v>
      </c>
      <c r="G17" s="14">
        <v>84.85</v>
      </c>
      <c r="H17" s="15">
        <f t="shared" si="0"/>
        <v>44.385</v>
      </c>
    </row>
    <row r="18" ht="18.5" customHeight="1" spans="1:10">
      <c r="A18" s="16"/>
      <c r="B18" s="14">
        <v>16</v>
      </c>
      <c r="C18" s="14">
        <v>26005</v>
      </c>
      <c r="D18" s="14" t="s">
        <v>17</v>
      </c>
      <c r="E18" s="20" t="s">
        <v>28</v>
      </c>
      <c r="F18" s="14">
        <v>70.43</v>
      </c>
      <c r="G18" s="14">
        <v>68.83</v>
      </c>
      <c r="H18" s="15">
        <f t="shared" si="0"/>
        <v>41.778</v>
      </c>
      <c r="J18"/>
    </row>
    <row r="19" ht="18.5" customHeight="1" spans="1:10">
      <c r="A19" s="16"/>
      <c r="B19" s="14">
        <v>17</v>
      </c>
      <c r="C19" s="14">
        <v>26005</v>
      </c>
      <c r="D19" s="14" t="s">
        <v>17</v>
      </c>
      <c r="E19" s="20" t="s">
        <v>29</v>
      </c>
      <c r="F19" s="14">
        <v>71.84</v>
      </c>
      <c r="G19" s="14">
        <v>62.74</v>
      </c>
      <c r="H19" s="15">
        <f t="shared" si="0"/>
        <v>40.374</v>
      </c>
      <c r="J19"/>
    </row>
    <row r="20" ht="18.5" customHeight="1" spans="1:10">
      <c r="A20" s="16"/>
      <c r="B20" s="14">
        <v>18</v>
      </c>
      <c r="C20" s="14">
        <v>26005</v>
      </c>
      <c r="D20" s="14" t="s">
        <v>17</v>
      </c>
      <c r="E20" s="20" t="s">
        <v>30</v>
      </c>
      <c r="F20" s="14">
        <v>68.74</v>
      </c>
      <c r="G20" s="14">
        <v>65.62</v>
      </c>
      <c r="H20" s="15">
        <f t="shared" si="0"/>
        <v>40.308</v>
      </c>
      <c r="J20"/>
    </row>
    <row r="21" ht="18.5" customHeight="1" spans="1:10">
      <c r="A21" s="16"/>
      <c r="B21" s="14">
        <v>19</v>
      </c>
      <c r="C21" s="14">
        <v>26006</v>
      </c>
      <c r="D21" s="14" t="s">
        <v>17</v>
      </c>
      <c r="E21" s="20" t="s">
        <v>31</v>
      </c>
      <c r="F21" s="14">
        <v>75.76</v>
      </c>
      <c r="G21" s="14">
        <v>70.44</v>
      </c>
      <c r="H21" s="15">
        <f t="shared" si="0"/>
        <v>43.86</v>
      </c>
      <c r="J21"/>
    </row>
    <row r="22" ht="18.5" customHeight="1" spans="1:10">
      <c r="A22" s="16"/>
      <c r="B22" s="14">
        <v>20</v>
      </c>
      <c r="C22" s="14">
        <v>26006</v>
      </c>
      <c r="D22" s="14" t="s">
        <v>17</v>
      </c>
      <c r="E22" s="20" t="s">
        <v>32</v>
      </c>
      <c r="F22" s="14">
        <v>67.1</v>
      </c>
      <c r="G22" s="14">
        <v>72.55</v>
      </c>
      <c r="H22" s="15">
        <f t="shared" si="0"/>
        <v>41.895</v>
      </c>
      <c r="J22"/>
    </row>
    <row r="23" ht="18.5" customHeight="1" spans="1:10">
      <c r="A23" s="16"/>
      <c r="B23" s="14">
        <v>21</v>
      </c>
      <c r="C23" s="14">
        <v>26006</v>
      </c>
      <c r="D23" s="14" t="s">
        <v>17</v>
      </c>
      <c r="E23" s="20" t="s">
        <v>33</v>
      </c>
      <c r="F23" s="14">
        <v>72.94</v>
      </c>
      <c r="G23" s="14">
        <v>66.12</v>
      </c>
      <c r="H23" s="15">
        <f t="shared" si="0"/>
        <v>41.718</v>
      </c>
      <c r="J23"/>
    </row>
    <row r="24" ht="18.5" customHeight="1" spans="1:10">
      <c r="A24" s="16"/>
      <c r="B24" s="14">
        <v>22</v>
      </c>
      <c r="C24" s="14">
        <v>26007</v>
      </c>
      <c r="D24" s="14" t="s">
        <v>34</v>
      </c>
      <c r="E24" s="20" t="s">
        <v>35</v>
      </c>
      <c r="F24" s="14">
        <v>71.7</v>
      </c>
      <c r="G24" s="14">
        <v>79.54</v>
      </c>
      <c r="H24" s="15">
        <f t="shared" si="0"/>
        <v>45.372</v>
      </c>
      <c r="J24"/>
    </row>
    <row r="25" ht="18.5" customHeight="1" spans="1:10">
      <c r="A25" s="16"/>
      <c r="B25" s="14">
        <v>23</v>
      </c>
      <c r="C25" s="14">
        <v>26007</v>
      </c>
      <c r="D25" s="14" t="s">
        <v>34</v>
      </c>
      <c r="E25" s="20" t="s">
        <v>36</v>
      </c>
      <c r="F25" s="14">
        <v>66.37</v>
      </c>
      <c r="G25" s="14">
        <v>78.82</v>
      </c>
      <c r="H25" s="15">
        <f t="shared" si="0"/>
        <v>43.557</v>
      </c>
      <c r="J25"/>
    </row>
    <row r="26" ht="18.5" customHeight="1" spans="1:10">
      <c r="A26" s="16"/>
      <c r="B26" s="14">
        <v>24</v>
      </c>
      <c r="C26" s="14">
        <v>26007</v>
      </c>
      <c r="D26" s="14" t="s">
        <v>34</v>
      </c>
      <c r="E26" s="20" t="s">
        <v>37</v>
      </c>
      <c r="F26" s="14">
        <v>65.23</v>
      </c>
      <c r="G26" s="14">
        <v>67.5</v>
      </c>
      <c r="H26" s="15">
        <f t="shared" si="0"/>
        <v>39.819</v>
      </c>
      <c r="J26"/>
    </row>
    <row r="27" ht="18.5" customHeight="1" spans="1:10">
      <c r="A27" s="16"/>
      <c r="B27" s="14">
        <v>25</v>
      </c>
      <c r="C27" s="14">
        <v>26008</v>
      </c>
      <c r="D27" s="14" t="s">
        <v>34</v>
      </c>
      <c r="E27" s="20" t="s">
        <v>38</v>
      </c>
      <c r="F27" s="14">
        <v>70.88</v>
      </c>
      <c r="G27" s="14">
        <v>82.98</v>
      </c>
      <c r="H27" s="15">
        <f t="shared" si="0"/>
        <v>46.158</v>
      </c>
      <c r="J27" s="17"/>
    </row>
    <row r="28" ht="18.5" customHeight="1" spans="1:10">
      <c r="A28" s="16"/>
      <c r="B28" s="14">
        <v>26</v>
      </c>
      <c r="C28" s="14">
        <v>26008</v>
      </c>
      <c r="D28" s="14" t="s">
        <v>34</v>
      </c>
      <c r="E28" s="20" t="s">
        <v>39</v>
      </c>
      <c r="F28" s="14">
        <v>77.76</v>
      </c>
      <c r="G28" s="14">
        <v>72.89</v>
      </c>
      <c r="H28" s="15">
        <f t="shared" si="0"/>
        <v>45.195</v>
      </c>
      <c r="J28" s="17"/>
    </row>
    <row r="29" ht="18.5" customHeight="1" spans="1:10">
      <c r="A29" s="16"/>
      <c r="B29" s="14">
        <v>27</v>
      </c>
      <c r="C29" s="14">
        <v>26008</v>
      </c>
      <c r="D29" s="14" t="s">
        <v>34</v>
      </c>
      <c r="E29" s="20" t="s">
        <v>40</v>
      </c>
      <c r="F29" s="14">
        <v>67.78</v>
      </c>
      <c r="G29" s="14">
        <v>80.76</v>
      </c>
      <c r="H29" s="15">
        <f t="shared" si="0"/>
        <v>44.562</v>
      </c>
      <c r="J29" s="17"/>
    </row>
    <row r="30" ht="18.5" customHeight="1" spans="1:10">
      <c r="A30" s="16"/>
      <c r="B30" s="14">
        <v>28</v>
      </c>
      <c r="C30" s="14">
        <v>26009</v>
      </c>
      <c r="D30" s="14" t="s">
        <v>41</v>
      </c>
      <c r="E30" s="20" t="s">
        <v>42</v>
      </c>
      <c r="F30" s="14">
        <v>83.74</v>
      </c>
      <c r="G30" s="14">
        <v>83.02</v>
      </c>
      <c r="H30" s="15">
        <f t="shared" si="0"/>
        <v>50.028</v>
      </c>
      <c r="J30" s="17"/>
    </row>
    <row r="31" ht="18.5" customHeight="1" spans="1:10">
      <c r="A31" s="16"/>
      <c r="B31" s="14">
        <v>29</v>
      </c>
      <c r="C31" s="14">
        <v>26009</v>
      </c>
      <c r="D31" s="14" t="s">
        <v>41</v>
      </c>
      <c r="E31" s="20" t="s">
        <v>43</v>
      </c>
      <c r="F31" s="14">
        <v>76.45</v>
      </c>
      <c r="G31" s="14">
        <v>85.01</v>
      </c>
      <c r="H31" s="15">
        <f t="shared" si="0"/>
        <v>48.438</v>
      </c>
      <c r="J31" s="17"/>
    </row>
    <row r="32" ht="18.5" customHeight="1" spans="1:10">
      <c r="A32" s="18"/>
      <c r="B32" s="14">
        <v>30</v>
      </c>
      <c r="C32" s="14">
        <v>26009</v>
      </c>
      <c r="D32" s="14" t="s">
        <v>41</v>
      </c>
      <c r="E32" s="20" t="s">
        <v>44</v>
      </c>
      <c r="F32" s="14">
        <v>70.53</v>
      </c>
      <c r="G32" s="14">
        <v>85.29</v>
      </c>
      <c r="H32" s="15">
        <f t="shared" si="0"/>
        <v>46.746</v>
      </c>
      <c r="J32" s="17"/>
    </row>
    <row r="33" ht="18.5" customHeight="1" spans="1:10">
      <c r="A33" s="16" t="s">
        <v>45</v>
      </c>
      <c r="B33" s="14">
        <v>31</v>
      </c>
      <c r="C33" s="14">
        <v>26010</v>
      </c>
      <c r="D33" s="14" t="s">
        <v>17</v>
      </c>
      <c r="E33" s="20" t="s">
        <v>46</v>
      </c>
      <c r="F33" s="14">
        <v>70.88</v>
      </c>
      <c r="G33" s="14">
        <v>75.44</v>
      </c>
      <c r="H33" s="15">
        <f t="shared" si="0"/>
        <v>43.896</v>
      </c>
      <c r="J33" s="17"/>
    </row>
    <row r="34" ht="18.5" customHeight="1" spans="1:10">
      <c r="A34" s="16"/>
      <c r="B34" s="14">
        <v>32</v>
      </c>
      <c r="C34" s="14">
        <v>26010</v>
      </c>
      <c r="D34" s="14" t="s">
        <v>17</v>
      </c>
      <c r="E34" s="20" t="s">
        <v>47</v>
      </c>
      <c r="F34" s="14">
        <v>76.17</v>
      </c>
      <c r="G34" s="14">
        <v>69.79</v>
      </c>
      <c r="H34" s="15">
        <f t="shared" si="0"/>
        <v>43.788</v>
      </c>
      <c r="J34" s="17"/>
    </row>
    <row r="35" ht="18.5" customHeight="1" spans="1:10">
      <c r="A35" s="16"/>
      <c r="B35" s="14">
        <v>33</v>
      </c>
      <c r="C35" s="14">
        <v>26010</v>
      </c>
      <c r="D35" s="14" t="s">
        <v>17</v>
      </c>
      <c r="E35" s="20" t="s">
        <v>48</v>
      </c>
      <c r="F35" s="14">
        <v>73.94</v>
      </c>
      <c r="G35" s="14">
        <v>68.78</v>
      </c>
      <c r="H35" s="15">
        <f t="shared" si="0"/>
        <v>42.816</v>
      </c>
      <c r="J35" s="17"/>
    </row>
    <row r="36" ht="18.5" customHeight="1" spans="1:10">
      <c r="A36" s="16"/>
      <c r="B36" s="14">
        <v>34</v>
      </c>
      <c r="C36" s="14">
        <v>26011</v>
      </c>
      <c r="D36" s="14" t="s">
        <v>17</v>
      </c>
      <c r="E36" s="20" t="s">
        <v>49</v>
      </c>
      <c r="F36" s="14">
        <v>77.9</v>
      </c>
      <c r="G36" s="14">
        <v>69.34</v>
      </c>
      <c r="H36" s="15">
        <f t="shared" ref="H36:H53" si="1" xml:space="preserve">(F36+G36)/2*0.6</f>
        <v>44.172</v>
      </c>
      <c r="J36" s="17"/>
    </row>
    <row r="37" ht="18.5" customHeight="1" spans="1:10">
      <c r="A37" s="16"/>
      <c r="B37" s="14">
        <v>35</v>
      </c>
      <c r="C37" s="14">
        <v>26011</v>
      </c>
      <c r="D37" s="14" t="s">
        <v>17</v>
      </c>
      <c r="E37" s="20" t="s">
        <v>50</v>
      </c>
      <c r="F37" s="14">
        <v>74.21</v>
      </c>
      <c r="G37" s="14">
        <v>71.5</v>
      </c>
      <c r="H37" s="15">
        <f t="shared" si="1"/>
        <v>43.713</v>
      </c>
      <c r="J37" s="17"/>
    </row>
    <row r="38" ht="18.5" customHeight="1" spans="1:10">
      <c r="A38" s="16"/>
      <c r="B38" s="14">
        <v>36</v>
      </c>
      <c r="C38" s="14">
        <v>26011</v>
      </c>
      <c r="D38" s="14" t="s">
        <v>17</v>
      </c>
      <c r="E38" s="20" t="s">
        <v>51</v>
      </c>
      <c r="F38" s="14">
        <v>81.51</v>
      </c>
      <c r="G38" s="14">
        <v>62.67</v>
      </c>
      <c r="H38" s="15">
        <f t="shared" si="1"/>
        <v>43.254</v>
      </c>
      <c r="J38" s="17"/>
    </row>
    <row r="39" ht="18.5" customHeight="1" spans="1:10">
      <c r="A39" s="16"/>
      <c r="B39" s="14">
        <v>37</v>
      </c>
      <c r="C39" s="14">
        <v>26012</v>
      </c>
      <c r="D39" s="14" t="s">
        <v>34</v>
      </c>
      <c r="E39" s="20" t="s">
        <v>52</v>
      </c>
      <c r="F39" s="14">
        <v>74.25</v>
      </c>
      <c r="G39" s="14">
        <v>75.72</v>
      </c>
      <c r="H39" s="15">
        <f t="shared" si="1"/>
        <v>44.991</v>
      </c>
      <c r="J39" s="17"/>
    </row>
    <row r="40" ht="18.5" customHeight="1" spans="1:10">
      <c r="A40" s="16"/>
      <c r="B40" s="14">
        <v>38</v>
      </c>
      <c r="C40" s="14">
        <v>26012</v>
      </c>
      <c r="D40" s="14" t="s">
        <v>34</v>
      </c>
      <c r="E40" s="20" t="s">
        <v>53</v>
      </c>
      <c r="F40" s="14">
        <v>66.78</v>
      </c>
      <c r="G40" s="14">
        <v>75.49</v>
      </c>
      <c r="H40" s="15">
        <f t="shared" si="1"/>
        <v>42.681</v>
      </c>
      <c r="J40" s="17"/>
    </row>
    <row r="41" ht="18.5" customHeight="1" spans="1:10">
      <c r="A41" s="16"/>
      <c r="B41" s="14">
        <v>39</v>
      </c>
      <c r="C41" s="14">
        <v>26012</v>
      </c>
      <c r="D41" s="14" t="s">
        <v>34</v>
      </c>
      <c r="E41" s="20" t="s">
        <v>54</v>
      </c>
      <c r="F41" s="14">
        <v>64.27</v>
      </c>
      <c r="G41" s="14">
        <v>71.83</v>
      </c>
      <c r="H41" s="15">
        <f t="shared" si="1"/>
        <v>40.83</v>
      </c>
      <c r="J41" s="17"/>
    </row>
    <row r="42" ht="18.5" customHeight="1" spans="1:10">
      <c r="A42" s="16"/>
      <c r="B42" s="14">
        <v>40</v>
      </c>
      <c r="C42" s="14">
        <v>26012</v>
      </c>
      <c r="D42" s="14" t="s">
        <v>34</v>
      </c>
      <c r="E42" s="20" t="s">
        <v>55</v>
      </c>
      <c r="F42" s="14">
        <v>70.88</v>
      </c>
      <c r="G42" s="14">
        <v>63.53</v>
      </c>
      <c r="H42" s="15">
        <f t="shared" si="1"/>
        <v>40.323</v>
      </c>
      <c r="J42" s="17"/>
    </row>
    <row r="43" ht="18.5" customHeight="1" spans="1:10">
      <c r="A43" s="16"/>
      <c r="B43" s="14">
        <v>41</v>
      </c>
      <c r="C43" s="14">
        <v>26012</v>
      </c>
      <c r="D43" s="14" t="s">
        <v>34</v>
      </c>
      <c r="E43" s="20" t="s">
        <v>56</v>
      </c>
      <c r="F43" s="14">
        <v>67.1</v>
      </c>
      <c r="G43" s="14">
        <v>65.47</v>
      </c>
      <c r="H43" s="15">
        <f t="shared" si="1"/>
        <v>39.771</v>
      </c>
      <c r="J43" s="17"/>
    </row>
    <row r="44" ht="18.5" customHeight="1" spans="1:10">
      <c r="A44" s="16"/>
      <c r="B44" s="14">
        <v>42</v>
      </c>
      <c r="C44" s="14">
        <v>26012</v>
      </c>
      <c r="D44" s="14" t="s">
        <v>34</v>
      </c>
      <c r="E44" s="20" t="s">
        <v>57</v>
      </c>
      <c r="F44" s="14">
        <v>68.88</v>
      </c>
      <c r="G44" s="14">
        <v>58.75</v>
      </c>
      <c r="H44" s="15">
        <f t="shared" si="1"/>
        <v>38.289</v>
      </c>
      <c r="J44" s="17"/>
    </row>
    <row r="45" ht="18.5" customHeight="1" spans="1:10">
      <c r="A45" s="16"/>
      <c r="B45" s="14">
        <v>43</v>
      </c>
      <c r="C45" s="14">
        <v>26013</v>
      </c>
      <c r="D45" s="14" t="s">
        <v>58</v>
      </c>
      <c r="E45" s="20" t="s">
        <v>59</v>
      </c>
      <c r="F45" s="14">
        <v>69.43</v>
      </c>
      <c r="G45" s="14">
        <v>79.79</v>
      </c>
      <c r="H45" s="15">
        <f t="shared" si="1"/>
        <v>44.766</v>
      </c>
      <c r="J45" s="17"/>
    </row>
    <row r="46" ht="18.5" customHeight="1" spans="1:10">
      <c r="A46" s="16"/>
      <c r="B46" s="14">
        <v>44</v>
      </c>
      <c r="C46" s="14">
        <v>26013</v>
      </c>
      <c r="D46" s="14" t="s">
        <v>58</v>
      </c>
      <c r="E46" s="20" t="s">
        <v>60</v>
      </c>
      <c r="F46" s="14">
        <v>71.49</v>
      </c>
      <c r="G46" s="14">
        <v>75.9</v>
      </c>
      <c r="H46" s="15">
        <f t="shared" si="1"/>
        <v>44.217</v>
      </c>
      <c r="J46" s="17"/>
    </row>
    <row r="47" ht="18.5" customHeight="1" spans="1:10">
      <c r="A47" s="16"/>
      <c r="B47" s="14">
        <v>45</v>
      </c>
      <c r="C47" s="14">
        <v>26013</v>
      </c>
      <c r="D47" s="14" t="s">
        <v>58</v>
      </c>
      <c r="E47" s="20" t="s">
        <v>61</v>
      </c>
      <c r="F47" s="14">
        <v>68.66</v>
      </c>
      <c r="G47" s="14">
        <v>77.74</v>
      </c>
      <c r="H47" s="15">
        <f t="shared" si="1"/>
        <v>43.92</v>
      </c>
      <c r="J47" s="17"/>
    </row>
    <row r="48" ht="18.5" customHeight="1" spans="1:10">
      <c r="A48" s="16"/>
      <c r="B48" s="14">
        <v>46</v>
      </c>
      <c r="C48" s="14">
        <v>26013</v>
      </c>
      <c r="D48" s="14" t="s">
        <v>58</v>
      </c>
      <c r="E48" s="20" t="s">
        <v>62</v>
      </c>
      <c r="F48" s="14">
        <v>66.98</v>
      </c>
      <c r="G48" s="14">
        <v>73.85</v>
      </c>
      <c r="H48" s="15">
        <f t="shared" si="1"/>
        <v>42.249</v>
      </c>
      <c r="J48" s="17"/>
    </row>
    <row r="49" ht="18.5" customHeight="1" spans="1:10">
      <c r="A49" s="16"/>
      <c r="B49" s="14">
        <v>47</v>
      </c>
      <c r="C49" s="14">
        <v>26013</v>
      </c>
      <c r="D49" s="14" t="s">
        <v>58</v>
      </c>
      <c r="E49" s="20" t="s">
        <v>63</v>
      </c>
      <c r="F49" s="14">
        <v>66.88</v>
      </c>
      <c r="G49" s="14">
        <v>73.13</v>
      </c>
      <c r="H49" s="15">
        <f t="shared" si="1"/>
        <v>42.003</v>
      </c>
      <c r="J49" s="17"/>
    </row>
    <row r="50" ht="18.5" customHeight="1" spans="1:10">
      <c r="A50" s="16"/>
      <c r="B50" s="14">
        <v>48</v>
      </c>
      <c r="C50" s="14">
        <v>26013</v>
      </c>
      <c r="D50" s="14" t="s">
        <v>58</v>
      </c>
      <c r="E50" s="20" t="s">
        <v>64</v>
      </c>
      <c r="F50" s="14">
        <v>66.74</v>
      </c>
      <c r="G50" s="14">
        <v>72.86</v>
      </c>
      <c r="H50" s="15">
        <f t="shared" si="1"/>
        <v>41.88</v>
      </c>
      <c r="J50" s="17"/>
    </row>
    <row r="51" ht="18.5" customHeight="1" spans="1:10">
      <c r="A51" s="16"/>
      <c r="B51" s="14">
        <v>49</v>
      </c>
      <c r="C51" s="14">
        <v>26014</v>
      </c>
      <c r="D51" s="14" t="s">
        <v>41</v>
      </c>
      <c r="E51" s="20" t="s">
        <v>65</v>
      </c>
      <c r="F51" s="14">
        <v>71.39</v>
      </c>
      <c r="G51" s="14">
        <v>88.68</v>
      </c>
      <c r="H51" s="15">
        <f t="shared" si="1"/>
        <v>48.021</v>
      </c>
      <c r="J51" s="17"/>
    </row>
    <row r="52" ht="18.5" customHeight="1" spans="1:10">
      <c r="A52" s="16"/>
      <c r="B52" s="14">
        <v>50</v>
      </c>
      <c r="C52" s="14">
        <v>26014</v>
      </c>
      <c r="D52" s="14" t="s">
        <v>41</v>
      </c>
      <c r="E52" s="20" t="s">
        <v>66</v>
      </c>
      <c r="F52" s="14">
        <v>71.94</v>
      </c>
      <c r="G52" s="14">
        <v>85.67</v>
      </c>
      <c r="H52" s="15">
        <f t="shared" si="1"/>
        <v>47.283</v>
      </c>
      <c r="J52" s="19"/>
    </row>
    <row r="53" ht="18.5" customHeight="1" spans="1:10">
      <c r="A53" s="18"/>
      <c r="B53" s="14">
        <v>51</v>
      </c>
      <c r="C53" s="14">
        <v>26014</v>
      </c>
      <c r="D53" s="14" t="s">
        <v>41</v>
      </c>
      <c r="E53" s="20" t="s">
        <v>67</v>
      </c>
      <c r="F53" s="14">
        <v>68.7</v>
      </c>
      <c r="G53" s="14">
        <v>88.29</v>
      </c>
      <c r="H53" s="15">
        <f t="shared" si="1"/>
        <v>47.097</v>
      </c>
      <c r="J53" s="19"/>
    </row>
    <row r="54" spans="1:10">
      <c r="B54"/>
    </row>
    <row r="55" spans="1:10">
      <c r="B55"/>
    </row>
    <row r="56" spans="1:10">
      <c r="B56"/>
    </row>
  </sheetData>
  <sheetProtection selectLockedCells="1" selectUnlockedCells="1"/>
  <mergeCells count="4">
    <mergeCell ref="A1:H1"/>
    <mergeCell ref="A3:A11"/>
    <mergeCell ref="A12:A32"/>
    <mergeCell ref="A33:A53"/>
  </mergeCells>
  <pageMargins left="0.75" right="0.75" top="1" bottom="1" header="0.5" footer="0.5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E21" sqref="E21"/>
    </sheetView>
  </sheetViews>
  <sheetFormatPr defaultColWidth="9" defaultRowHeight="13.5" outlineLevelCol="1"/>
  <sheetData>
    <row r="1" spans="1:2">
      <c r="A1" s="1" t="s">
        <v>68</v>
      </c>
      <c r="B1" s="1" t="s">
        <v>69</v>
      </c>
    </row>
    <row r="2" spans="1:2">
      <c r="A2" s="21" t="s">
        <v>70</v>
      </c>
      <c r="B2" s="2">
        <v>16</v>
      </c>
    </row>
    <row r="3" spans="1:2">
      <c r="A3" s="21" t="s">
        <v>71</v>
      </c>
      <c r="B3" s="2">
        <v>24</v>
      </c>
    </row>
    <row r="4" spans="1:2">
      <c r="A4" s="21" t="s">
        <v>72</v>
      </c>
      <c r="B4" s="2">
        <v>30</v>
      </c>
    </row>
    <row r="5" spans="1:2">
      <c r="A5" s="21" t="s">
        <v>73</v>
      </c>
      <c r="B5" s="2">
        <v>30</v>
      </c>
    </row>
    <row r="6" spans="1:2">
      <c r="A6" s="21" t="s">
        <v>74</v>
      </c>
      <c r="B6" s="2">
        <v>23</v>
      </c>
    </row>
    <row r="7" spans="1:2">
      <c r="A7" s="21" t="s">
        <v>75</v>
      </c>
      <c r="B7" s="2">
        <v>30</v>
      </c>
    </row>
    <row r="8" spans="1:2">
      <c r="A8" s="21" t="s">
        <v>76</v>
      </c>
      <c r="B8" s="2">
        <v>14</v>
      </c>
    </row>
    <row r="9" spans="1:2">
      <c r="A9" s="21" t="s">
        <v>77</v>
      </c>
      <c r="B9" s="2">
        <v>30</v>
      </c>
    </row>
    <row r="10" spans="1:2">
      <c r="A10" s="21" t="s">
        <v>78</v>
      </c>
      <c r="B10" s="2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马文韬</dc:creator>
  <cp:lastModifiedBy>Zy</cp:lastModifiedBy>
  <dcterms:created xsi:type="dcterms:W3CDTF">2026-08-24T02:37:00Z</dcterms:created>
  <dcterms:modified xsi:type="dcterms:W3CDTF">2026-10-26T02:59:22Z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5167A5E56F55408DABB9D6DBB55E66D5_13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1</vt:i4>
  </property>
</Properties>
</file>