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055"/>
  </bookViews>
  <sheets>
    <sheet name="Sheet1" sheetId="1" r:id="rId1"/>
  </sheets>
  <definedNames>
    <definedName name="_xlnm.Print_Area" localSheetId="0">Sheet1!$A$2:$J$13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<sst xmlns="http://schemas.openxmlformats.org/spreadsheetml/2006/main" count="56" uniqueCount="27">
  <si>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附件：</t>
  </si>
  <si>
    <t>拟录取人员成绩公示</t>
  </si>
  <si>
    <t>排名</t>
  </si>
  <si>
    <t>姓名(略称)</t>
  </si>
  <si>
    <t>身份证后四位</t>
  </si>
  <si>
    <t>心理测试</t>
  </si>
  <si>
    <t>体能测试成绩</t>
  </si>
  <si>
    <t>面试成绩</t>
  </si>
  <si>
    <t>体检</t>
  </si>
  <si>
    <t>考察</t>
  </si>
  <si>
    <t>综合成绩</t>
  </si>
  <si>
    <t>张X</t>
  </si>
  <si>
    <t>合格</t>
  </si>
  <si>
    <t>张X韵</t>
  </si>
  <si>
    <t>0239</t>
  </si>
  <si>
    <t>孔X翥</t>
  </si>
  <si>
    <t>王X博</t>
  </si>
  <si>
    <t>周X志</t>
  </si>
  <si>
    <t>吕X</t>
  </si>
  <si>
    <t>0233</t>
  </si>
  <si>
    <t>纪X川</t>
  </si>
  <si>
    <t>朱X</t>
  </si>
  <si>
    <t>0034</t>
  </si>
  <si>
    <t>童X洋</t>
  </si>
  <si>
    <t>0016</t>
  </si>
  <si>
    <t>姚X硕</t>
  </si>
  <si>
    <t>0099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</si>
</sst>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24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view="pageBreakPreview" zoomScale="70" zoomScaleNormal="100" workbookViewId="0">
      <pane ySplit="3" topLeftCell="A3" activePane="bottomLeft" state="frozen"/>
      <selection/>
      <selection pane="bottomLeft" activeCell="M31" sqref="M31"/>
    </sheetView>
  </sheetViews>
  <sheetFormatPr defaultColWidth="9" defaultRowHeight="14.4"/>
  <cols>
    <col min="1" max="1" width="7.22222222222222" style="2" customWidth="1"/>
    <col min="2" max="2" width="16.1111111111111" style="2" customWidth="1"/>
    <col min="3" max="3" width="18.8888888888889" style="2" customWidth="1"/>
    <col min="4" max="4" width="12.8888888888889" style="2" customWidth="1"/>
    <col min="5" max="5" width="18.8888888888889" style="2" customWidth="1"/>
    <col min="6" max="6" width="12.8888888888889" style="2" customWidth="1"/>
    <col min="7" max="8" width="7.22222222222222" style="2" customWidth="1"/>
    <col min="9" max="10" width="12.8888888888889" style="1" customWidth="1"/>
    <col min="11" max="15" width="15.6296296296296" style="2" customWidth="1"/>
    <col min="16" max="17" width="14.4537037037037" style="2" customWidth="1"/>
    <col min="18" max="19" width="13.6296296296296" style="2" customWidth="1"/>
    <col min="20" max="20" width="10.8703703703704" style="2" customWidth="1"/>
    <col min="21" max="21" width="13.3703703703704" style="2" customWidth="1"/>
    <col min="22" max="22" width="11.0648148148148" style="2" customWidth="1"/>
    <col min="23" max="16384" width="9" style="2"/>
  </cols>
  <sheetData>
    <row r="1" ht="17.4" spans="1:10">
      <c r="A1" s="3" t="s">
        <v>0</v>
      </c>
    </row>
    <row r="2" s="1" customFormat="1" ht="30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7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8"/>
    </row>
    <row r="4" ht="30" customHeight="1" spans="1:10">
      <c r="A4" s="9">
        <v>1</v>
      </c>
      <c r="B4" s="10" t="s">
        <v>11</v>
      </c>
      <c r="C4" s="6">
        <v>5218</v>
      </c>
      <c r="D4" s="11" t="s">
        <v>12</v>
      </c>
      <c r="E4" s="10">
        <v>98</v>
      </c>
      <c r="F4" s="12">
        <v>80.46</v>
      </c>
      <c r="G4" s="13" t="s">
        <v>12</v>
      </c>
      <c r="H4" s="13" t="s">
        <v>12</v>
      </c>
      <c r="I4" s="14">
        <f t="shared" ref="I4:I13" si="0">E4*0.6+F4*0.4</f>
        <v>90.984</v>
      </c>
      <c r="J4" s="15"/>
    </row>
    <row r="5" s="2" customFormat="1" ht="30" customHeight="1" spans="1:10">
      <c r="A5" s="9">
        <v>2</v>
      </c>
      <c r="B5" s="10" t="s">
        <v>13</v>
      </c>
      <c r="C5" s="16" t="s">
        <v>14</v>
      </c>
      <c r="D5" s="11" t="s">
        <v>12</v>
      </c>
      <c r="E5" s="10">
        <v>94</v>
      </c>
      <c r="F5" s="12">
        <v>83.28</v>
      </c>
      <c r="G5" s="13" t="s">
        <v>12</v>
      </c>
      <c r="H5" s="13" t="s">
        <v>12</v>
      </c>
      <c r="I5" s="14">
        <f t="shared" si="0"/>
        <v>89.712</v>
      </c>
      <c r="J5" s="15"/>
    </row>
    <row r="6" s="2" customFormat="1" ht="30" customHeight="1" spans="1:10">
      <c r="A6" s="9">
        <v>3</v>
      </c>
      <c r="B6" s="10" t="s">
        <v>15</v>
      </c>
      <c r="C6" s="6">
        <v>4678</v>
      </c>
      <c r="D6" s="11" t="s">
        <v>12</v>
      </c>
      <c r="E6" s="10">
        <v>92</v>
      </c>
      <c r="F6" s="12">
        <v>80.42</v>
      </c>
      <c r="G6" s="13" t="s">
        <v>12</v>
      </c>
      <c r="H6" s="13" t="s">
        <v>12</v>
      </c>
      <c r="I6" s="14">
        <f t="shared" si="0"/>
        <v>87.368</v>
      </c>
      <c r="J6" s="15"/>
    </row>
    <row r="7" ht="30" customHeight="1" spans="1:10">
      <c r="A7" s="9">
        <v>4</v>
      </c>
      <c r="B7" s="10" t="s">
        <v>16</v>
      </c>
      <c r="C7" s="6">
        <v>8775</v>
      </c>
      <c r="D7" s="11" t="s">
        <v>12</v>
      </c>
      <c r="E7" s="10">
        <v>88</v>
      </c>
      <c r="F7" s="12">
        <v>83.02</v>
      </c>
      <c r="G7" s="13" t="s">
        <v>12</v>
      </c>
      <c r="H7" s="13" t="s">
        <v>12</v>
      </c>
      <c r="I7" s="14">
        <f t="shared" si="0"/>
        <v>86.008</v>
      </c>
      <c r="J7" s="15"/>
    </row>
    <row r="8" s="2" customFormat="1" ht="30" customHeight="1" spans="1:10">
      <c r="A8" s="9">
        <v>5</v>
      </c>
      <c r="B8" s="10" t="s">
        <v>17</v>
      </c>
      <c r="C8" s="6">
        <v>7819</v>
      </c>
      <c r="D8" s="11" t="s">
        <v>12</v>
      </c>
      <c r="E8" s="10">
        <v>89</v>
      </c>
      <c r="F8" s="12">
        <v>79.64</v>
      </c>
      <c r="G8" s="13" t="s">
        <v>12</v>
      </c>
      <c r="H8" s="13" t="s">
        <v>12</v>
      </c>
      <c r="I8" s="14">
        <f t="shared" si="0"/>
        <v>85.256</v>
      </c>
      <c r="J8" s="15"/>
    </row>
    <row r="9" ht="30" customHeight="1" spans="1:10">
      <c r="A9" s="9">
        <v>6</v>
      </c>
      <c r="B9" s="10" t="s">
        <v>18</v>
      </c>
      <c r="C9" s="16" t="s">
        <v>19</v>
      </c>
      <c r="D9" s="11" t="s">
        <v>12</v>
      </c>
      <c r="E9" s="10">
        <v>89</v>
      </c>
      <c r="F9" s="12">
        <v>78.52</v>
      </c>
      <c r="G9" s="13" t="s">
        <v>12</v>
      </c>
      <c r="H9" s="13" t="s">
        <v>12</v>
      </c>
      <c r="I9" s="14">
        <f t="shared" si="0"/>
        <v>84.808</v>
      </c>
      <c r="J9" s="15"/>
    </row>
    <row r="10" ht="30" customHeight="1" spans="1:10">
      <c r="A10" s="9">
        <v>7</v>
      </c>
      <c r="B10" s="10" t="s">
        <v>20</v>
      </c>
      <c r="C10" s="6">
        <v>7190</v>
      </c>
      <c r="D10" s="11" t="s">
        <v>12</v>
      </c>
      <c r="E10" s="10">
        <v>73</v>
      </c>
      <c r="F10" s="12">
        <v>80.74</v>
      </c>
      <c r="G10" s="13" t="s">
        <v>12</v>
      </c>
      <c r="H10" s="13" t="s">
        <v>12</v>
      </c>
      <c r="I10" s="14">
        <f t="shared" si="0"/>
        <v>76.096</v>
      </c>
      <c r="J10" s="15"/>
    </row>
    <row r="11" ht="30" customHeight="1" spans="1:10">
      <c r="A11" s="9">
        <v>8</v>
      </c>
      <c r="B11" s="10" t="s">
        <v>21</v>
      </c>
      <c r="C11" s="16" t="s">
        <v>22</v>
      </c>
      <c r="D11" s="11" t="s">
        <v>12</v>
      </c>
      <c r="E11" s="10">
        <v>72</v>
      </c>
      <c r="F11" s="12">
        <v>75.48</v>
      </c>
      <c r="G11" s="13" t="s">
        <v>12</v>
      </c>
      <c r="H11" s="13" t="s">
        <v>12</v>
      </c>
      <c r="I11" s="14">
        <f t="shared" si="0"/>
        <v>73.392</v>
      </c>
      <c r="J11" s="15"/>
    </row>
    <row r="12" ht="30" customHeight="1" spans="1:10">
      <c r="A12" s="9">
        <v>9</v>
      </c>
      <c r="B12" s="10" t="s">
        <v>23</v>
      </c>
      <c r="C12" s="16" t="s">
        <v>24</v>
      </c>
      <c r="D12" s="11" t="s">
        <v>12</v>
      </c>
      <c r="E12" s="10">
        <v>60</v>
      </c>
      <c r="F12" s="12">
        <v>82</v>
      </c>
      <c r="G12" s="13" t="s">
        <v>12</v>
      </c>
      <c r="H12" s="13" t="s">
        <v>12</v>
      </c>
      <c r="I12" s="14">
        <f t="shared" si="0"/>
        <v>68.8</v>
      </c>
      <c r="J12" s="15"/>
    </row>
    <row r="13" ht="30" customHeight="1" spans="1:10">
      <c r="A13" s="9">
        <v>10</v>
      </c>
      <c r="B13" s="10" t="s">
        <v>25</v>
      </c>
      <c r="C13" s="16" t="s">
        <v>26</v>
      </c>
      <c r="D13" s="11" t="s">
        <v>12</v>
      </c>
      <c r="E13" s="10">
        <v>63</v>
      </c>
      <c r="F13" s="12">
        <v>75.82</v>
      </c>
      <c r="G13" s="13" t="s">
        <v>12</v>
      </c>
      <c r="H13" s="13" t="s">
        <v>12</v>
      </c>
      <c r="I13" s="14">
        <f t="shared" si="0"/>
        <v>68.128</v>
      </c>
      <c r="J13" s="15"/>
    </row>
  </sheetData>
  <sortState ref="B3:I13">
    <sortCondition ref="I3:I13" descending="1"/>
  </sortState>
  <mergeCells count="12">
    <mergeCell ref="A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</mergeCells>
  <printOptions horizontalCentered="1" verticalCentered="1"/>
  <pageMargins left="0.393055555555556" right="0.393055555555556" top="0.393055555555556" bottom="0.393055555555556" header="0.5" footer="0.5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</cp:lastModifiedBy>
  <dcterms:created xsi:type="dcterms:W3CDTF">2022-10-24T08:38:00Z</dcterms:created>
  <dcterms:modified xsi:type="dcterms:W3CDTF">2026-09-17T03:16:56Z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802236D0EFA247D6AB7F9A3328C171C0_13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