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霍邱消防招聘\"/>
    </mc:Choice>
  </mc:AlternateContent>
  <bookViews>
    <workbookView windowWidth="29868" windowHeight="13500"/>
  </bookViews>
  <sheets>
    <sheet name="Sheet1" sheetId="1" r:id="rId1"/>
  </sheets>
  <definedNames>
    <definedName name="_xlnm.Print_Area" localSheetId="0">Sheet1!$A$1:$M$14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<sst xmlns="http://schemas.openxmlformats.org/spreadsheetml/2006/main" count="69" uniqueCount="55">
  <si>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2026年霍邱县消防救援局招聘政府专职消防员心理、体能测试合格人员成绩</t>
  </si>
  <si>
    <t>排名</t>
  </si>
  <si>
    <t>姓名(略称)</t>
  </si>
  <si>
    <t>身份证后四位</t>
  </si>
  <si>
    <t>3000米</t>
  </si>
  <si>
    <t>分数</t>
  </si>
  <si>
    <t>100米负重</t>
  </si>
  <si>
    <t>俯卧撑
（2分钟）</t>
  </si>
  <si>
    <t>仰卧起坐
（3分钟）</t>
  </si>
  <si>
    <t>体能测试总分</t>
  </si>
  <si>
    <t>心理测试</t>
  </si>
  <si>
    <t>张X</t>
  </si>
  <si>
    <t>12′32″</t>
  </si>
  <si>
    <t>16″62</t>
  </si>
  <si>
    <t>合格</t>
  </si>
  <si>
    <t>刘X</t>
  </si>
  <si>
    <t>211X</t>
  </si>
  <si>
    <t>12′24″</t>
  </si>
  <si>
    <t>17″54</t>
  </si>
  <si>
    <t>张X韵</t>
  </si>
  <si>
    <t>0239</t>
  </si>
  <si>
    <t>12′23″</t>
  </si>
  <si>
    <t>17″28</t>
  </si>
  <si>
    <t>孔X翥</t>
  </si>
  <si>
    <t>13′24″</t>
  </si>
  <si>
    <t>16″57</t>
  </si>
  <si>
    <t>朱X昊</t>
  </si>
  <si>
    <t>0250</t>
  </si>
  <si>
    <t>13′47″</t>
  </si>
  <si>
    <t>15″60</t>
  </si>
  <si>
    <t>吕X</t>
  </si>
  <si>
    <t>0233</t>
  </si>
  <si>
    <t>13′36″</t>
  </si>
  <si>
    <t>18″63</t>
  </si>
  <si>
    <t>周X志</t>
  </si>
  <si>
    <t>13′12″</t>
  </si>
  <si>
    <t>16″70</t>
  </si>
  <si>
    <t>王X博</t>
  </si>
  <si>
    <t>13′05″</t>
  </si>
  <si>
    <t>15″68</t>
  </si>
  <si>
    <t>纪X川</t>
  </si>
  <si>
    <t>14′20″</t>
  </si>
  <si>
    <t>17″88</t>
  </si>
  <si>
    <t>朱X</t>
  </si>
  <si>
    <t>0034</t>
  </si>
  <si>
    <t>13′30″</t>
  </si>
  <si>
    <t>16″45</t>
  </si>
  <si>
    <t>姚X硕</t>
  </si>
  <si>
    <t>0099</t>
  </si>
  <si>
    <t>14′01″</t>
  </si>
  <si>
    <t>16″17</t>
  </si>
  <si>
    <t>童X洋</t>
  </si>
  <si>
    <t>0016</t>
  </si>
  <si>
    <t>14′50″</t>
  </si>
  <si>
    <t>18″45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</si>
</sst>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view="pageBreakPreview" zoomScale="70" zoomScaleNormal="100" workbookViewId="0">
      <pane ySplit="2" topLeftCell="A3" activePane="bottomLeft" state="frozen"/>
      <selection/>
      <selection pane="bottomLeft" activeCell="R23" sqref="R23"/>
    </sheetView>
  </sheetViews>
  <sheetFormatPr defaultColWidth="9" defaultRowHeight="14.4"/>
  <cols>
    <col min="1" max="1" width="8" style="2" customWidth="1"/>
    <col min="2" max="2" width="13.4444444444444" style="2" customWidth="1"/>
    <col min="3" max="3" width="18.8888888888889" style="2" customWidth="1"/>
    <col min="4" max="11" width="15.7777777777778" style="2" customWidth="1"/>
    <col min="12" max="12" width="13.3333333333333" style="2" customWidth="1"/>
    <col min="13" max="19" width="15.6296296296296" style="2" customWidth="1"/>
    <col min="20" max="21" width="14.4537037037037" style="2" customWidth="1"/>
    <col min="22" max="23" width="13.6296296296296" style="2" customWidth="1"/>
    <col min="24" max="24" width="10.8703703703704" style="2" customWidth="1"/>
    <col min="25" max="25" width="13.3703703703704" style="2" customWidth="1"/>
    <col min="26" max="26" width="11.0648148148148" style="2" customWidth="1"/>
    <col min="27" max="16384" width="9" style="2"/>
  </cols>
  <sheetData>
    <row r="1" s="1" customFormat="1" ht="30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7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5</v>
      </c>
      <c r="H2" s="7" t="s">
        <v>7</v>
      </c>
      <c r="I2" s="6" t="s">
        <v>5</v>
      </c>
      <c r="J2" s="7" t="s">
        <v>8</v>
      </c>
      <c r="K2" s="6" t="s">
        <v>5</v>
      </c>
      <c r="L2" s="7" t="s">
        <v>9</v>
      </c>
      <c r="M2" s="6" t="s">
        <v>10</v>
      </c>
    </row>
    <row r="3" ht="30" customHeight="1" spans="1:13">
      <c r="A3" s="8">
        <v>1</v>
      </c>
      <c r="B3" s="9" t="s">
        <v>11</v>
      </c>
      <c r="C3" s="6">
        <v>5218</v>
      </c>
      <c r="D3" s="10" t="s">
        <v>12</v>
      </c>
      <c r="E3" s="10">
        <v>95</v>
      </c>
      <c r="F3" s="10" t="s">
        <v>13</v>
      </c>
      <c r="G3" s="10">
        <v>100</v>
      </c>
      <c r="H3" s="10">
        <v>68</v>
      </c>
      <c r="I3" s="10">
        <v>100</v>
      </c>
      <c r="J3" s="10">
        <v>70</v>
      </c>
      <c r="K3" s="11">
        <v>100</v>
      </c>
      <c r="L3" s="12">
        <f t="shared" ref="L3:L14" si="0">(E3*40%)+(G3*20%)+(I3*20%)+(K3*20%)</f>
        <v>98</v>
      </c>
      <c r="M3" s="11" t="s">
        <v>14</v>
      </c>
    </row>
    <row r="4" s="2" customFormat="1" ht="30" customHeight="1" spans="1:13">
      <c r="A4" s="8">
        <v>2</v>
      </c>
      <c r="B4" s="9" t="s">
        <v>15</v>
      </c>
      <c r="C4" s="6" t="s">
        <v>16</v>
      </c>
      <c r="D4" s="10" t="s">
        <v>17</v>
      </c>
      <c r="E4" s="10">
        <v>100</v>
      </c>
      <c r="F4" s="10" t="s">
        <v>18</v>
      </c>
      <c r="G4" s="10">
        <v>100</v>
      </c>
      <c r="H4" s="10">
        <v>68</v>
      </c>
      <c r="I4" s="10">
        <v>100</v>
      </c>
      <c r="J4" s="10">
        <v>58</v>
      </c>
      <c r="K4" s="11">
        <v>80</v>
      </c>
      <c r="L4" s="12">
        <f t="shared" si="0"/>
        <v>96</v>
      </c>
      <c r="M4" s="11" t="s">
        <v>14</v>
      </c>
    </row>
    <row r="5" s="2" customFormat="1" ht="30" customHeight="1" spans="1:13">
      <c r="A5" s="8">
        <v>3</v>
      </c>
      <c r="B5" s="9" t="s">
        <v>19</v>
      </c>
      <c r="C5" s="14" t="s">
        <v>20</v>
      </c>
      <c r="D5" s="10" t="s">
        <v>21</v>
      </c>
      <c r="E5" s="10">
        <v>100</v>
      </c>
      <c r="F5" s="10" t="s">
        <v>22</v>
      </c>
      <c r="G5" s="10">
        <v>100</v>
      </c>
      <c r="H5" s="10">
        <v>41</v>
      </c>
      <c r="I5" s="10">
        <v>70</v>
      </c>
      <c r="J5" s="10">
        <v>78</v>
      </c>
      <c r="K5" s="11">
        <v>100</v>
      </c>
      <c r="L5" s="12">
        <f t="shared" si="0"/>
        <v>94</v>
      </c>
      <c r="M5" s="11" t="s">
        <v>14</v>
      </c>
    </row>
    <row r="6" s="2" customFormat="1" ht="30" customHeight="1" spans="1:13">
      <c r="A6" s="8">
        <v>4</v>
      </c>
      <c r="B6" s="9" t="s">
        <v>23</v>
      </c>
      <c r="C6" s="6">
        <v>4678</v>
      </c>
      <c r="D6" s="10" t="s">
        <v>24</v>
      </c>
      <c r="E6" s="10">
        <v>80</v>
      </c>
      <c r="F6" s="10" t="s">
        <v>25</v>
      </c>
      <c r="G6" s="10">
        <v>100</v>
      </c>
      <c r="H6" s="10">
        <v>68</v>
      </c>
      <c r="I6" s="10">
        <v>100</v>
      </c>
      <c r="J6" s="10">
        <v>70</v>
      </c>
      <c r="K6" s="11">
        <v>100</v>
      </c>
      <c r="L6" s="12">
        <f t="shared" si="0"/>
        <v>92</v>
      </c>
      <c r="M6" s="11" t="s">
        <v>14</v>
      </c>
    </row>
    <row r="7" ht="30" customHeight="1" spans="1:13">
      <c r="A7" s="8">
        <v>5</v>
      </c>
      <c r="B7" s="9" t="s">
        <v>26</v>
      </c>
      <c r="C7" s="14" t="s">
        <v>27</v>
      </c>
      <c r="D7" s="10" t="s">
        <v>28</v>
      </c>
      <c r="E7" s="10">
        <v>75</v>
      </c>
      <c r="F7" s="10" t="s">
        <v>29</v>
      </c>
      <c r="G7" s="10">
        <v>100</v>
      </c>
      <c r="H7" s="10">
        <v>68</v>
      </c>
      <c r="I7" s="10">
        <v>100</v>
      </c>
      <c r="J7" s="10">
        <v>70</v>
      </c>
      <c r="K7" s="11">
        <v>100</v>
      </c>
      <c r="L7" s="12">
        <f t="shared" si="0"/>
        <v>90</v>
      </c>
      <c r="M7" s="11" t="s">
        <v>14</v>
      </c>
    </row>
    <row r="8" s="2" customFormat="1" ht="30" customHeight="1" spans="1:13">
      <c r="A8" s="8">
        <v>7</v>
      </c>
      <c r="B8" s="9" t="s">
        <v>30</v>
      </c>
      <c r="C8" s="14" t="s">
        <v>31</v>
      </c>
      <c r="D8" s="10" t="s">
        <v>32</v>
      </c>
      <c r="E8" s="10">
        <v>75</v>
      </c>
      <c r="F8" s="10" t="s">
        <v>33</v>
      </c>
      <c r="G8" s="10">
        <v>100</v>
      </c>
      <c r="H8" s="10">
        <v>68</v>
      </c>
      <c r="I8" s="10">
        <v>100</v>
      </c>
      <c r="J8" s="10">
        <v>68</v>
      </c>
      <c r="K8" s="11">
        <v>95</v>
      </c>
      <c r="L8" s="12">
        <f t="shared" si="0"/>
        <v>89</v>
      </c>
      <c r="M8" s="11" t="s">
        <v>14</v>
      </c>
    </row>
    <row r="9" ht="30" customHeight="1" spans="1:13">
      <c r="A9" s="8">
        <v>6</v>
      </c>
      <c r="B9" s="9" t="s">
        <v>34</v>
      </c>
      <c r="C9" s="6">
        <v>7819</v>
      </c>
      <c r="D9" s="10" t="s">
        <v>35</v>
      </c>
      <c r="E9" s="10">
        <v>80</v>
      </c>
      <c r="F9" s="10" t="s">
        <v>36</v>
      </c>
      <c r="G9" s="10">
        <v>100</v>
      </c>
      <c r="H9" s="10">
        <v>68</v>
      </c>
      <c r="I9" s="10">
        <v>100</v>
      </c>
      <c r="J9" s="10">
        <v>61</v>
      </c>
      <c r="K9" s="11">
        <v>85</v>
      </c>
      <c r="L9" s="12">
        <f t="shared" si="0"/>
        <v>89</v>
      </c>
      <c r="M9" s="11" t="s">
        <v>14</v>
      </c>
    </row>
    <row r="10" ht="30" customHeight="1" spans="1:13">
      <c r="A10" s="8">
        <v>8</v>
      </c>
      <c r="B10" s="9" t="s">
        <v>37</v>
      </c>
      <c r="C10" s="6">
        <v>8775</v>
      </c>
      <c r="D10" s="10" t="s">
        <v>38</v>
      </c>
      <c r="E10" s="10">
        <v>85</v>
      </c>
      <c r="F10" s="10" t="s">
        <v>39</v>
      </c>
      <c r="G10" s="10">
        <v>100</v>
      </c>
      <c r="H10" s="10">
        <v>58</v>
      </c>
      <c r="I10" s="10">
        <v>90</v>
      </c>
      <c r="J10" s="10">
        <v>60</v>
      </c>
      <c r="K10" s="13">
        <v>80</v>
      </c>
      <c r="L10" s="12">
        <f t="shared" si="0"/>
        <v>88</v>
      </c>
      <c r="M10" s="11" t="s">
        <v>14</v>
      </c>
    </row>
    <row r="11" ht="30" customHeight="1" spans="1:13">
      <c r="A11" s="8">
        <v>10</v>
      </c>
      <c r="B11" s="9" t="s">
        <v>40</v>
      </c>
      <c r="C11" s="6">
        <v>7190</v>
      </c>
      <c r="D11" s="10" t="s">
        <v>41</v>
      </c>
      <c r="E11" s="10">
        <v>65</v>
      </c>
      <c r="F11" s="10" t="s">
        <v>42</v>
      </c>
      <c r="G11" s="10">
        <v>100</v>
      </c>
      <c r="H11" s="10">
        <v>43</v>
      </c>
      <c r="I11" s="10">
        <v>75</v>
      </c>
      <c r="J11" s="10">
        <v>47</v>
      </c>
      <c r="K11" s="11">
        <v>60</v>
      </c>
      <c r="L11" s="12">
        <f t="shared" si="0"/>
        <v>73</v>
      </c>
      <c r="M11" s="11" t="s">
        <v>14</v>
      </c>
    </row>
    <row r="12" ht="30" customHeight="1" spans="1:13">
      <c r="A12" s="8">
        <v>9</v>
      </c>
      <c r="B12" s="9" t="s">
        <v>43</v>
      </c>
      <c r="C12" s="14" t="s">
        <v>44</v>
      </c>
      <c r="D12" s="10" t="s">
        <v>45</v>
      </c>
      <c r="E12" s="10">
        <v>80</v>
      </c>
      <c r="F12" s="10" t="s">
        <v>46</v>
      </c>
      <c r="G12" s="10">
        <v>100</v>
      </c>
      <c r="H12" s="10">
        <v>70</v>
      </c>
      <c r="I12" s="10">
        <v>100</v>
      </c>
      <c r="J12" s="10">
        <v>42</v>
      </c>
      <c r="K12" s="11">
        <v>0</v>
      </c>
      <c r="L12" s="12">
        <f t="shared" si="0"/>
        <v>72</v>
      </c>
      <c r="M12" s="11" t="s">
        <v>14</v>
      </c>
    </row>
    <row r="13" ht="30" customHeight="1" spans="1:13">
      <c r="A13" s="8">
        <v>11</v>
      </c>
      <c r="B13" s="9" t="s">
        <v>47</v>
      </c>
      <c r="C13" s="14" t="s">
        <v>48</v>
      </c>
      <c r="D13" s="10" t="s">
        <v>49</v>
      </c>
      <c r="E13" s="10">
        <v>70</v>
      </c>
      <c r="F13" s="10" t="s">
        <v>50</v>
      </c>
      <c r="G13" s="10">
        <v>100</v>
      </c>
      <c r="H13" s="10">
        <v>45</v>
      </c>
      <c r="I13" s="10">
        <v>75</v>
      </c>
      <c r="J13" s="10">
        <v>37</v>
      </c>
      <c r="K13" s="11">
        <v>0</v>
      </c>
      <c r="L13" s="12">
        <f t="shared" si="0"/>
        <v>63</v>
      </c>
      <c r="M13" s="11" t="s">
        <v>14</v>
      </c>
    </row>
    <row r="14" ht="30" customHeight="1" spans="1:13">
      <c r="A14" s="8">
        <v>12</v>
      </c>
      <c r="B14" s="9" t="s">
        <v>51</v>
      </c>
      <c r="C14" s="14" t="s">
        <v>52</v>
      </c>
      <c r="D14" s="10" t="s">
        <v>53</v>
      </c>
      <c r="E14" s="10">
        <v>60</v>
      </c>
      <c r="F14" s="10" t="s">
        <v>54</v>
      </c>
      <c r="G14" s="10">
        <v>100</v>
      </c>
      <c r="H14" s="10">
        <v>27</v>
      </c>
      <c r="I14" s="10">
        <v>0</v>
      </c>
      <c r="J14" s="10">
        <v>60</v>
      </c>
      <c r="K14" s="13">
        <v>80</v>
      </c>
      <c r="L14" s="12">
        <f t="shared" si="0"/>
        <v>60</v>
      </c>
      <c r="M14" s="11" t="s">
        <v>14</v>
      </c>
    </row>
    <row r="15" s="3" customFormat="1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sortState ref="A3:M26">
    <sortCondition ref="L3:L26" descending="1"/>
  </sortState>
  <mergeCells count="1">
    <mergeCell ref="A1:M1"/>
  </mergeCells>
  <printOptions horizontalCentered="1" verticalCentered="1"/>
  <pageMargins left="0.393055555555556" right="0.393055555555556" top="0.393055555555556" bottom="0.393055555555556" header="0.5" footer="0.5"/>
  <pageSetup paperSize="9" scale="4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皮皮狗</cp:lastModifiedBy>
  <dcterms:created xsi:type="dcterms:W3CDTF">2022-10-24T08:38:00Z</dcterms:created>
  <dcterms:modified xsi:type="dcterms:W3CDTF">2026-09-04T04:21:44Z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67AF510C9A98482CBF53067CAB5A444A_13</vt:lpwstr>
  </property>
  <property fmtid="{D5CDD505-2E9C-101B-9397-08002B2CF9AE}" pid="3" name="KSOProductBuildVer">
    <vt:lpwstr>2052-12.1.0.28488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