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6220" windowHeight="7700"/>
  </bookViews>
  <sheets>
    <sheet name="选岗" sheetId="4" r:id="rId1"/>
  </sheets>
  <definedNames>
    <definedName name="_xlnm._FilterDatabase" localSheetId="0" hidden="1">选岗!$A$3:$M$3</definedName>
    <definedName name="_xlnm.Print_Titles" localSheetId="0">选岗!$1:$3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1" i="4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</calcChain>
</file>

<file path=xl/sharedStrings.xml><?xml version="1.0" encoding="utf-8"?>
<sst xmlns="http://schemas.openxmlformats.org/spreadsheetml/2006/main" count="421" uniqueCount="209">
  <si>
    <t>附件：</t>
  </si>
  <si>
    <t>2026年霍邱县县直学校公开选调教师拟选岗人员名单</t>
  </si>
  <si>
    <t>序号</t>
  </si>
  <si>
    <t>准考证号</t>
  </si>
  <si>
    <t>姓名</t>
  </si>
  <si>
    <t>性别</t>
  </si>
  <si>
    <t>报考学段
学科</t>
  </si>
  <si>
    <t>参加工作时间</t>
  </si>
  <si>
    <t>学历</t>
  </si>
  <si>
    <t>课程
标准</t>
  </si>
  <si>
    <t>教材
教法</t>
  </si>
  <si>
    <t>学科专业知识</t>
  </si>
  <si>
    <t>笔试成绩</t>
  </si>
  <si>
    <t>备注</t>
  </si>
  <si>
    <t>2026080108</t>
  </si>
  <si>
    <t>张景安</t>
  </si>
  <si>
    <t>女</t>
  </si>
  <si>
    <t>初中语文</t>
  </si>
  <si>
    <t>宋店镇中心学校</t>
  </si>
  <si>
    <t>2020.09</t>
  </si>
  <si>
    <t>研究生</t>
  </si>
  <si>
    <t>2026080102</t>
  </si>
  <si>
    <t>王钰</t>
  </si>
  <si>
    <t>王截流乡陈郢学校</t>
  </si>
  <si>
    <t>2021.09</t>
  </si>
  <si>
    <t>本科</t>
  </si>
  <si>
    <t>2026080123</t>
  </si>
  <si>
    <t>薛彦</t>
  </si>
  <si>
    <t>男</t>
  </si>
  <si>
    <t>周集镇中心学校</t>
  </si>
  <si>
    <t>2004.09</t>
  </si>
  <si>
    <t>2026080104</t>
  </si>
  <si>
    <t>沈淑华</t>
  </si>
  <si>
    <t>范桥镇第二小学</t>
  </si>
  <si>
    <t>2011.09</t>
  </si>
  <si>
    <t>2026080111</t>
  </si>
  <si>
    <t>陈静</t>
  </si>
  <si>
    <t>石店镇中心学校</t>
  </si>
  <si>
    <t>2015.09</t>
  </si>
  <si>
    <t>2026080120</t>
  </si>
  <si>
    <t>李家环</t>
  </si>
  <si>
    <t>王截流乡中心学校</t>
  </si>
  <si>
    <t>2020.12</t>
  </si>
  <si>
    <t>2026080117</t>
  </si>
  <si>
    <t>杨玉珠</t>
  </si>
  <si>
    <t>乌龙镇中心小学</t>
  </si>
  <si>
    <t>2017.10</t>
  </si>
  <si>
    <t>2026080110</t>
  </si>
  <si>
    <t>方希姑</t>
  </si>
  <si>
    <t>马店镇中心小学</t>
  </si>
  <si>
    <t>2017.09</t>
  </si>
  <si>
    <t>2026080215</t>
  </si>
  <si>
    <t>吴宏瑞</t>
  </si>
  <si>
    <t>初中数学</t>
  </si>
  <si>
    <t>2026080204</t>
  </si>
  <si>
    <t>郑浩</t>
  </si>
  <si>
    <t>长集镇中心学校</t>
  </si>
  <si>
    <t>2019.09</t>
  </si>
  <si>
    <t>2026080218</t>
  </si>
  <si>
    <t>李伟民</t>
  </si>
  <si>
    <t>潘集镇中心学校</t>
  </si>
  <si>
    <t>2026080220</t>
  </si>
  <si>
    <t>张祎</t>
  </si>
  <si>
    <t>马店镇中心学校</t>
  </si>
  <si>
    <t>2020.10</t>
  </si>
  <si>
    <t>2026080203</t>
  </si>
  <si>
    <t>江海涛</t>
  </si>
  <si>
    <t>白莲乡中心学校</t>
  </si>
  <si>
    <t>2026080323</t>
  </si>
  <si>
    <t>陈瑶瑶</t>
  </si>
  <si>
    <t>初中英语</t>
  </si>
  <si>
    <t>2026080317</t>
  </si>
  <si>
    <t>唐珂</t>
  </si>
  <si>
    <t>2026080331</t>
  </si>
  <si>
    <t>刘灿</t>
  </si>
  <si>
    <t>户胡镇中心学校</t>
  </si>
  <si>
    <t>2026080310</t>
  </si>
  <si>
    <t>周伟</t>
  </si>
  <si>
    <t>冯井镇中心学校</t>
  </si>
  <si>
    <t>2026080316</t>
  </si>
  <si>
    <t>张悦</t>
  </si>
  <si>
    <t>2026080319</t>
  </si>
  <si>
    <t>李静</t>
  </si>
  <si>
    <t>城关镇第一小学</t>
  </si>
  <si>
    <t>2010.09</t>
  </si>
  <si>
    <t>2026080402</t>
  </si>
  <si>
    <t>田秋燕</t>
  </si>
  <si>
    <t>初中道德与法治</t>
  </si>
  <si>
    <t>城关镇逸夫小学</t>
  </si>
  <si>
    <t>2006.05</t>
  </si>
  <si>
    <t>2026080403</t>
  </si>
  <si>
    <t>杨厚梅</t>
  </si>
  <si>
    <t>岔路镇中心学校</t>
  </si>
  <si>
    <t>2026080401</t>
  </si>
  <si>
    <t>黄家菊</t>
  </si>
  <si>
    <t>2026080407</t>
  </si>
  <si>
    <t>卢家宇</t>
  </si>
  <si>
    <t>初中历史</t>
  </si>
  <si>
    <t>彭塔镇中心学校</t>
  </si>
  <si>
    <t>2012.09</t>
  </si>
  <si>
    <t>2026080405</t>
  </si>
  <si>
    <t>柯志刚</t>
  </si>
  <si>
    <t>2026080406</t>
  </si>
  <si>
    <t>陈刚</t>
  </si>
  <si>
    <t>彭塔镇汪店小学</t>
  </si>
  <si>
    <t>2026080404</t>
  </si>
  <si>
    <t>王成</t>
  </si>
  <si>
    <t>城关镇中心小学</t>
  </si>
  <si>
    <t>2009.09</t>
  </si>
  <si>
    <t>2026080411</t>
  </si>
  <si>
    <t>熊寿振</t>
  </si>
  <si>
    <t>初中信息科技</t>
  </si>
  <si>
    <t>2026080416</t>
  </si>
  <si>
    <t>蔡学莲</t>
  </si>
  <si>
    <t>初中心理健康教育</t>
  </si>
  <si>
    <t>冯瓴镇桃元小学</t>
  </si>
  <si>
    <t>2026080508</t>
  </si>
  <si>
    <t>张泽丰</t>
  </si>
  <si>
    <t>高中语文</t>
  </si>
  <si>
    <t>霍邱一中初中部</t>
  </si>
  <si>
    <t>2026080502</t>
  </si>
  <si>
    <t>陈楠</t>
  </si>
  <si>
    <t>2014.09</t>
  </si>
  <si>
    <t>2026080501</t>
  </si>
  <si>
    <t>聂保君</t>
  </si>
  <si>
    <t>范桥镇中心学校</t>
  </si>
  <si>
    <t>2016.09</t>
  </si>
  <si>
    <t>2026080504</t>
  </si>
  <si>
    <t>武珍</t>
  </si>
  <si>
    <t>三流乡曹墩学校</t>
  </si>
  <si>
    <t>2026080510</t>
  </si>
  <si>
    <t>范寿伟</t>
  </si>
  <si>
    <t>2013.08</t>
  </si>
  <si>
    <t>2026080511</t>
  </si>
  <si>
    <t>齐新宝</t>
  </si>
  <si>
    <t>2026080507</t>
  </si>
  <si>
    <t>王晓珍</t>
  </si>
  <si>
    <t>邵岗乡何郢小学</t>
  </si>
  <si>
    <t>2007.08</t>
  </si>
  <si>
    <t>2026080509</t>
  </si>
  <si>
    <t>施超</t>
  </si>
  <si>
    <t>2026080506</t>
  </si>
  <si>
    <t>张前俊</t>
  </si>
  <si>
    <t>白莲乡中心小学</t>
  </si>
  <si>
    <t>2005.09</t>
  </si>
  <si>
    <t>2026080503</t>
  </si>
  <si>
    <t>刘传华</t>
  </si>
  <si>
    <t>潘集镇王郢小学</t>
  </si>
  <si>
    <t>2026080512</t>
  </si>
  <si>
    <t>何振晨</t>
  </si>
  <si>
    <t>2018.09</t>
  </si>
  <si>
    <t>2026080514</t>
  </si>
  <si>
    <t>余强</t>
  </si>
  <si>
    <t>高中数学</t>
  </si>
  <si>
    <t>三流乡中心小学</t>
  </si>
  <si>
    <t>2013.09</t>
  </si>
  <si>
    <t>2026080513</t>
  </si>
  <si>
    <t>方厚翠</t>
  </si>
  <si>
    <t>2007.09</t>
  </si>
  <si>
    <t>2026080515</t>
  </si>
  <si>
    <t>刘洁</t>
  </si>
  <si>
    <t>高塘镇中心小学</t>
  </si>
  <si>
    <t>2026080612</t>
  </si>
  <si>
    <t>陈瑶</t>
  </si>
  <si>
    <t>高中英语</t>
  </si>
  <si>
    <t>2026080604</t>
  </si>
  <si>
    <t>陈红</t>
  </si>
  <si>
    <t>2026080605</t>
  </si>
  <si>
    <t>黄倩</t>
  </si>
  <si>
    <t>2026080608</t>
  </si>
  <si>
    <t>葛燕</t>
  </si>
  <si>
    <t>2026080614</t>
  </si>
  <si>
    <t>陈旺</t>
  </si>
  <si>
    <t>高中物理</t>
  </si>
  <si>
    <t>2006.01</t>
  </si>
  <si>
    <t>2026080615</t>
  </si>
  <si>
    <t>王辉</t>
  </si>
  <si>
    <t>石店镇五塔初级中学</t>
  </si>
  <si>
    <t>2006.08</t>
  </si>
  <si>
    <t>2026080701</t>
  </si>
  <si>
    <t>朱亮</t>
  </si>
  <si>
    <t>高中化学</t>
  </si>
  <si>
    <t>2026080703</t>
  </si>
  <si>
    <t>江显</t>
  </si>
  <si>
    <t>众兴集镇中心学校</t>
  </si>
  <si>
    <t>2026080702</t>
  </si>
  <si>
    <t>梁高明</t>
  </si>
  <si>
    <t>2026080709</t>
  </si>
  <si>
    <t>邓云青</t>
  </si>
  <si>
    <t>高中生物学</t>
  </si>
  <si>
    <t>2026080708</t>
  </si>
  <si>
    <t>唐广俊</t>
  </si>
  <si>
    <t>岔路镇中心小学</t>
  </si>
  <si>
    <t>2026080706</t>
  </si>
  <si>
    <t>龚书军</t>
  </si>
  <si>
    <t>2026080711</t>
  </si>
  <si>
    <t>臧华家</t>
  </si>
  <si>
    <t>高中历史</t>
  </si>
  <si>
    <t>花园镇中心小学</t>
  </si>
  <si>
    <t>2026080710</t>
  </si>
  <si>
    <t>王庆</t>
  </si>
  <si>
    <t>城西湖乡中心学校</t>
  </si>
  <si>
    <t>2026080712</t>
  </si>
  <si>
    <t>徐杨</t>
  </si>
  <si>
    <t>高中地理</t>
  </si>
  <si>
    <t>2026080713</t>
  </si>
  <si>
    <t>李颖</t>
  </si>
  <si>
    <t>潘集镇左王学校</t>
  </si>
  <si>
    <t>原工作单位</t>
    <phoneticPr fontId="5" type="noConversion"/>
  </si>
</sst>
</file>

<file path=xl/styles.xml><?xml version="1.0" encoding="utf-8"?>
<styleSheet xmlns="http://schemas.openxmlformats.org/spreadsheetml/2006/main">
  <fonts count="6">
    <font>
      <sz val="12"/>
      <name val="宋体"/>
      <charset val="134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8"/>
      <name val="方正小标宋简体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 shrinkToFit="1"/>
    </xf>
    <xf numFmtId="0" fontId="2" fillId="0" borderId="0" xfId="0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 shrinkToFit="1"/>
    </xf>
    <xf numFmtId="0" fontId="0" fillId="0" borderId="0" xfId="0" applyFont="1" applyFill="1" applyAlignment="1">
      <alignment horizontal="center" vertical="center" shrinkToFit="1"/>
    </xf>
    <xf numFmtId="0" fontId="1" fillId="0" borderId="0" xfId="0" applyFont="1" applyFill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 shrinkToFit="1"/>
    </xf>
    <xf numFmtId="49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NumberFormat="1" applyFont="1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1" fillId="0" borderId="0" xfId="0" applyFont="1" applyFill="1" applyAlignment="1">
      <alignment horizontal="left" vertical="center" shrinkToFit="1"/>
    </xf>
    <xf numFmtId="0" fontId="4" fillId="0" borderId="0" xfId="0" applyFont="1" applyFill="1" applyAlignment="1">
      <alignment horizontal="center" vertical="center" shrinkToFi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2"/>
  <sheetViews>
    <sheetView tabSelected="1" workbookViewId="0">
      <pane xSplit="2" ySplit="3" topLeftCell="C61" activePane="bottomRight" state="frozen"/>
      <selection pane="topRight"/>
      <selection pane="bottomLeft"/>
      <selection pane="bottomRight" activeCell="P5" sqref="P5"/>
    </sheetView>
  </sheetViews>
  <sheetFormatPr defaultColWidth="9" defaultRowHeight="28.15" customHeight="1"/>
  <cols>
    <col min="1" max="1" width="4.25" style="5" customWidth="1"/>
    <col min="2" max="2" width="9.33203125" style="5" customWidth="1"/>
    <col min="3" max="3" width="7.5" style="4" customWidth="1"/>
    <col min="4" max="4" width="4.58203125" style="5" customWidth="1"/>
    <col min="5" max="5" width="8.6640625" style="4" customWidth="1"/>
    <col min="6" max="6" width="14.58203125" style="5" customWidth="1"/>
    <col min="7" max="7" width="7.33203125" style="5" customWidth="1"/>
    <col min="8" max="8" width="5.58203125" style="5" customWidth="1"/>
    <col min="9" max="11" width="6.58203125" style="5" customWidth="1"/>
    <col min="12" max="12" width="4.83203125" style="5" customWidth="1"/>
    <col min="13" max="13" width="4.58203125" style="5" customWidth="1"/>
    <col min="14" max="16384" width="9" style="5"/>
  </cols>
  <sheetData>
    <row r="1" spans="1:13" s="1" customFormat="1" ht="20" customHeight="1">
      <c r="A1" s="14" t="s">
        <v>0</v>
      </c>
      <c r="B1" s="14"/>
      <c r="C1" s="6"/>
      <c r="D1" s="6"/>
      <c r="E1" s="6"/>
      <c r="F1" s="6"/>
      <c r="G1" s="6"/>
      <c r="H1" s="6"/>
    </row>
    <row r="2" spans="1:13" s="1" customFormat="1" ht="32" customHeight="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s="2" customFormat="1" ht="39" customHeight="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9" t="s">
        <v>208</v>
      </c>
      <c r="G3" s="8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9" t="s">
        <v>12</v>
      </c>
      <c r="M3" s="7" t="s">
        <v>13</v>
      </c>
    </row>
    <row r="4" spans="1:13" s="3" customFormat="1" ht="28" customHeight="1">
      <c r="A4" s="10">
        <v>1</v>
      </c>
      <c r="B4" s="11" t="s">
        <v>14</v>
      </c>
      <c r="C4" s="10" t="s">
        <v>15</v>
      </c>
      <c r="D4" s="10" t="s">
        <v>16</v>
      </c>
      <c r="E4" s="10" t="s">
        <v>17</v>
      </c>
      <c r="F4" s="10" t="s">
        <v>18</v>
      </c>
      <c r="G4" s="12" t="s">
        <v>19</v>
      </c>
      <c r="H4" s="13" t="s">
        <v>20</v>
      </c>
      <c r="I4" s="10">
        <v>20</v>
      </c>
      <c r="J4" s="10">
        <v>19</v>
      </c>
      <c r="K4" s="10">
        <v>54</v>
      </c>
      <c r="L4" s="10">
        <f t="shared" ref="L4:L25" si="0">I4+J4+K4</f>
        <v>93</v>
      </c>
      <c r="M4" s="10"/>
    </row>
    <row r="5" spans="1:13" s="3" customFormat="1" ht="28" customHeight="1">
      <c r="A5" s="10">
        <v>2</v>
      </c>
      <c r="B5" s="11" t="s">
        <v>21</v>
      </c>
      <c r="C5" s="10" t="s">
        <v>22</v>
      </c>
      <c r="D5" s="10" t="s">
        <v>16</v>
      </c>
      <c r="E5" s="10" t="s">
        <v>17</v>
      </c>
      <c r="F5" s="10" t="s">
        <v>23</v>
      </c>
      <c r="G5" s="12" t="s">
        <v>24</v>
      </c>
      <c r="H5" s="10" t="s">
        <v>25</v>
      </c>
      <c r="I5" s="10">
        <v>20</v>
      </c>
      <c r="J5" s="10">
        <v>16</v>
      </c>
      <c r="K5" s="10">
        <v>55</v>
      </c>
      <c r="L5" s="10">
        <f t="shared" si="0"/>
        <v>91</v>
      </c>
      <c r="M5" s="10"/>
    </row>
    <row r="6" spans="1:13" s="3" customFormat="1" ht="28" customHeight="1">
      <c r="A6" s="10">
        <v>3</v>
      </c>
      <c r="B6" s="11" t="s">
        <v>26</v>
      </c>
      <c r="C6" s="10" t="s">
        <v>27</v>
      </c>
      <c r="D6" s="10" t="s">
        <v>28</v>
      </c>
      <c r="E6" s="10" t="s">
        <v>17</v>
      </c>
      <c r="F6" s="10" t="s">
        <v>29</v>
      </c>
      <c r="G6" s="12" t="s">
        <v>30</v>
      </c>
      <c r="H6" s="10" t="s">
        <v>25</v>
      </c>
      <c r="I6" s="10">
        <v>20</v>
      </c>
      <c r="J6" s="10">
        <v>17.5</v>
      </c>
      <c r="K6" s="10">
        <v>53</v>
      </c>
      <c r="L6" s="10">
        <f t="shared" si="0"/>
        <v>90.5</v>
      </c>
      <c r="M6" s="10"/>
    </row>
    <row r="7" spans="1:13" s="3" customFormat="1" ht="28" customHeight="1">
      <c r="A7" s="10">
        <v>4</v>
      </c>
      <c r="B7" s="11" t="s">
        <v>31</v>
      </c>
      <c r="C7" s="10" t="s">
        <v>32</v>
      </c>
      <c r="D7" s="10" t="s">
        <v>16</v>
      </c>
      <c r="E7" s="10" t="s">
        <v>17</v>
      </c>
      <c r="F7" s="10" t="s">
        <v>33</v>
      </c>
      <c r="G7" s="12" t="s">
        <v>34</v>
      </c>
      <c r="H7" s="10" t="s">
        <v>25</v>
      </c>
      <c r="I7" s="10">
        <v>20</v>
      </c>
      <c r="J7" s="10">
        <v>19</v>
      </c>
      <c r="K7" s="10">
        <v>51.5</v>
      </c>
      <c r="L7" s="10">
        <f t="shared" si="0"/>
        <v>90.5</v>
      </c>
      <c r="M7" s="10"/>
    </row>
    <row r="8" spans="1:13" s="3" customFormat="1" ht="28" customHeight="1">
      <c r="A8" s="10">
        <v>5</v>
      </c>
      <c r="B8" s="11" t="s">
        <v>35</v>
      </c>
      <c r="C8" s="10" t="s">
        <v>36</v>
      </c>
      <c r="D8" s="10" t="s">
        <v>16</v>
      </c>
      <c r="E8" s="10" t="s">
        <v>17</v>
      </c>
      <c r="F8" s="10" t="s">
        <v>37</v>
      </c>
      <c r="G8" s="12" t="s">
        <v>38</v>
      </c>
      <c r="H8" s="10" t="s">
        <v>25</v>
      </c>
      <c r="I8" s="10">
        <v>20</v>
      </c>
      <c r="J8" s="10">
        <v>17</v>
      </c>
      <c r="K8" s="10">
        <v>53</v>
      </c>
      <c r="L8" s="10">
        <f t="shared" si="0"/>
        <v>90</v>
      </c>
      <c r="M8" s="10"/>
    </row>
    <row r="9" spans="1:13" s="3" customFormat="1" ht="28" customHeight="1">
      <c r="A9" s="10">
        <v>6</v>
      </c>
      <c r="B9" s="11" t="s">
        <v>39</v>
      </c>
      <c r="C9" s="10" t="s">
        <v>40</v>
      </c>
      <c r="D9" s="10" t="s">
        <v>16</v>
      </c>
      <c r="E9" s="10" t="s">
        <v>17</v>
      </c>
      <c r="F9" s="13" t="s">
        <v>41</v>
      </c>
      <c r="G9" s="12" t="s">
        <v>42</v>
      </c>
      <c r="H9" s="10" t="s">
        <v>25</v>
      </c>
      <c r="I9" s="10">
        <v>20</v>
      </c>
      <c r="J9" s="10">
        <v>18</v>
      </c>
      <c r="K9" s="10">
        <v>52</v>
      </c>
      <c r="L9" s="10">
        <f t="shared" si="0"/>
        <v>90</v>
      </c>
      <c r="M9" s="10"/>
    </row>
    <row r="10" spans="1:13" s="3" customFormat="1" ht="28" customHeight="1">
      <c r="A10" s="10">
        <v>7</v>
      </c>
      <c r="B10" s="11" t="s">
        <v>43</v>
      </c>
      <c r="C10" s="10" t="s">
        <v>44</v>
      </c>
      <c r="D10" s="10" t="s">
        <v>16</v>
      </c>
      <c r="E10" s="10" t="s">
        <v>17</v>
      </c>
      <c r="F10" s="10" t="s">
        <v>45</v>
      </c>
      <c r="G10" s="12" t="s">
        <v>46</v>
      </c>
      <c r="H10" s="10" t="s">
        <v>25</v>
      </c>
      <c r="I10" s="10">
        <v>20</v>
      </c>
      <c r="J10" s="10">
        <v>19</v>
      </c>
      <c r="K10" s="10">
        <v>51</v>
      </c>
      <c r="L10" s="10">
        <f t="shared" si="0"/>
        <v>90</v>
      </c>
      <c r="M10" s="10"/>
    </row>
    <row r="11" spans="1:13" s="3" customFormat="1" ht="28" customHeight="1">
      <c r="A11" s="10">
        <v>8</v>
      </c>
      <c r="B11" s="11" t="s">
        <v>47</v>
      </c>
      <c r="C11" s="10" t="s">
        <v>48</v>
      </c>
      <c r="D11" s="10" t="s">
        <v>16</v>
      </c>
      <c r="E11" s="10" t="s">
        <v>17</v>
      </c>
      <c r="F11" s="10" t="s">
        <v>49</v>
      </c>
      <c r="G11" s="12" t="s">
        <v>50</v>
      </c>
      <c r="H11" s="10" t="s">
        <v>25</v>
      </c>
      <c r="I11" s="10">
        <v>20</v>
      </c>
      <c r="J11" s="10">
        <v>17</v>
      </c>
      <c r="K11" s="10">
        <v>52</v>
      </c>
      <c r="L11" s="10">
        <f t="shared" si="0"/>
        <v>89</v>
      </c>
      <c r="M11" s="10"/>
    </row>
    <row r="12" spans="1:13" s="3" customFormat="1" ht="28" customHeight="1">
      <c r="A12" s="10">
        <v>9</v>
      </c>
      <c r="B12" s="11" t="s">
        <v>51</v>
      </c>
      <c r="C12" s="10" t="s">
        <v>52</v>
      </c>
      <c r="D12" s="10" t="s">
        <v>16</v>
      </c>
      <c r="E12" s="10" t="s">
        <v>53</v>
      </c>
      <c r="F12" s="10" t="s">
        <v>18</v>
      </c>
      <c r="G12" s="12" t="s">
        <v>19</v>
      </c>
      <c r="H12" s="10" t="s">
        <v>25</v>
      </c>
      <c r="I12" s="10">
        <v>20</v>
      </c>
      <c r="J12" s="10">
        <v>18</v>
      </c>
      <c r="K12" s="10">
        <v>59</v>
      </c>
      <c r="L12" s="10">
        <f t="shared" si="0"/>
        <v>97</v>
      </c>
      <c r="M12" s="10"/>
    </row>
    <row r="13" spans="1:13" s="3" customFormat="1" ht="28" customHeight="1">
      <c r="A13" s="10">
        <v>10</v>
      </c>
      <c r="B13" s="11" t="s">
        <v>54</v>
      </c>
      <c r="C13" s="10" t="s">
        <v>55</v>
      </c>
      <c r="D13" s="10" t="s">
        <v>28</v>
      </c>
      <c r="E13" s="10" t="s">
        <v>53</v>
      </c>
      <c r="F13" s="10" t="s">
        <v>56</v>
      </c>
      <c r="G13" s="12" t="s">
        <v>57</v>
      </c>
      <c r="H13" s="10" t="s">
        <v>25</v>
      </c>
      <c r="I13" s="10">
        <v>16</v>
      </c>
      <c r="J13" s="10">
        <v>17</v>
      </c>
      <c r="K13" s="10">
        <v>59</v>
      </c>
      <c r="L13" s="10">
        <f t="shared" si="0"/>
        <v>92</v>
      </c>
      <c r="M13" s="10"/>
    </row>
    <row r="14" spans="1:13" s="3" customFormat="1" ht="28" customHeight="1">
      <c r="A14" s="10">
        <v>11</v>
      </c>
      <c r="B14" s="11" t="s">
        <v>58</v>
      </c>
      <c r="C14" s="10" t="s">
        <v>59</v>
      </c>
      <c r="D14" s="10" t="s">
        <v>28</v>
      </c>
      <c r="E14" s="10" t="s">
        <v>53</v>
      </c>
      <c r="F14" s="10" t="s">
        <v>60</v>
      </c>
      <c r="G14" s="12" t="s">
        <v>50</v>
      </c>
      <c r="H14" s="10" t="s">
        <v>25</v>
      </c>
      <c r="I14" s="10">
        <v>18</v>
      </c>
      <c r="J14" s="10">
        <v>16</v>
      </c>
      <c r="K14" s="10">
        <v>57</v>
      </c>
      <c r="L14" s="10">
        <f t="shared" si="0"/>
        <v>91</v>
      </c>
      <c r="M14" s="10"/>
    </row>
    <row r="15" spans="1:13" s="3" customFormat="1" ht="28" customHeight="1">
      <c r="A15" s="10">
        <v>12</v>
      </c>
      <c r="B15" s="11" t="s">
        <v>61</v>
      </c>
      <c r="C15" s="10" t="s">
        <v>62</v>
      </c>
      <c r="D15" s="10" t="s">
        <v>16</v>
      </c>
      <c r="E15" s="10" t="s">
        <v>53</v>
      </c>
      <c r="F15" s="10" t="s">
        <v>63</v>
      </c>
      <c r="G15" s="12" t="s">
        <v>64</v>
      </c>
      <c r="H15" s="10" t="s">
        <v>25</v>
      </c>
      <c r="I15" s="10">
        <v>20</v>
      </c>
      <c r="J15" s="10">
        <v>19</v>
      </c>
      <c r="K15" s="10">
        <v>52</v>
      </c>
      <c r="L15" s="10">
        <f t="shared" si="0"/>
        <v>91</v>
      </c>
      <c r="M15" s="10"/>
    </row>
    <row r="16" spans="1:13" s="3" customFormat="1" ht="28" customHeight="1">
      <c r="A16" s="10">
        <v>13</v>
      </c>
      <c r="B16" s="11" t="s">
        <v>65</v>
      </c>
      <c r="C16" s="10" t="s">
        <v>66</v>
      </c>
      <c r="D16" s="10" t="s">
        <v>28</v>
      </c>
      <c r="E16" s="10" t="s">
        <v>53</v>
      </c>
      <c r="F16" s="10" t="s">
        <v>67</v>
      </c>
      <c r="G16" s="12" t="s">
        <v>57</v>
      </c>
      <c r="H16" s="10" t="s">
        <v>25</v>
      </c>
      <c r="I16" s="10">
        <v>18</v>
      </c>
      <c r="J16" s="10">
        <v>15</v>
      </c>
      <c r="K16" s="10">
        <v>57</v>
      </c>
      <c r="L16" s="10">
        <f t="shared" si="0"/>
        <v>90</v>
      </c>
      <c r="M16" s="10"/>
    </row>
    <row r="17" spans="1:13" s="3" customFormat="1" ht="28" customHeight="1">
      <c r="A17" s="10">
        <v>14</v>
      </c>
      <c r="B17" s="11" t="s">
        <v>68</v>
      </c>
      <c r="C17" s="10" t="s">
        <v>69</v>
      </c>
      <c r="D17" s="10" t="s">
        <v>16</v>
      </c>
      <c r="E17" s="10" t="s">
        <v>70</v>
      </c>
      <c r="F17" s="10" t="s">
        <v>23</v>
      </c>
      <c r="G17" s="12" t="s">
        <v>24</v>
      </c>
      <c r="H17" s="10" t="s">
        <v>25</v>
      </c>
      <c r="I17" s="10">
        <v>20</v>
      </c>
      <c r="J17" s="10">
        <v>18</v>
      </c>
      <c r="K17" s="10">
        <v>53</v>
      </c>
      <c r="L17" s="10">
        <f t="shared" si="0"/>
        <v>91</v>
      </c>
      <c r="M17" s="10"/>
    </row>
    <row r="18" spans="1:13" s="3" customFormat="1" ht="28" customHeight="1">
      <c r="A18" s="10">
        <v>15</v>
      </c>
      <c r="B18" s="11" t="s">
        <v>71</v>
      </c>
      <c r="C18" s="10" t="s">
        <v>72</v>
      </c>
      <c r="D18" s="10" t="s">
        <v>16</v>
      </c>
      <c r="E18" s="10" t="s">
        <v>70</v>
      </c>
      <c r="F18" s="10" t="s">
        <v>23</v>
      </c>
      <c r="G18" s="12" t="s">
        <v>57</v>
      </c>
      <c r="H18" s="10" t="s">
        <v>25</v>
      </c>
      <c r="I18" s="10">
        <v>20</v>
      </c>
      <c r="J18" s="10">
        <v>14</v>
      </c>
      <c r="K18" s="10">
        <v>52.5</v>
      </c>
      <c r="L18" s="10">
        <f t="shared" si="0"/>
        <v>86.5</v>
      </c>
      <c r="M18" s="10"/>
    </row>
    <row r="19" spans="1:13" s="3" customFormat="1" ht="28" customHeight="1">
      <c r="A19" s="10">
        <v>16</v>
      </c>
      <c r="B19" s="11" t="s">
        <v>73</v>
      </c>
      <c r="C19" s="10" t="s">
        <v>74</v>
      </c>
      <c r="D19" s="10" t="s">
        <v>16</v>
      </c>
      <c r="E19" s="10" t="s">
        <v>70</v>
      </c>
      <c r="F19" s="10" t="s">
        <v>75</v>
      </c>
      <c r="G19" s="12" t="s">
        <v>50</v>
      </c>
      <c r="H19" s="10" t="s">
        <v>25</v>
      </c>
      <c r="I19" s="10">
        <v>20</v>
      </c>
      <c r="J19" s="10">
        <v>18</v>
      </c>
      <c r="K19" s="10">
        <v>48</v>
      </c>
      <c r="L19" s="10">
        <f t="shared" si="0"/>
        <v>86</v>
      </c>
      <c r="M19" s="10"/>
    </row>
    <row r="20" spans="1:13" s="3" customFormat="1" ht="28" customHeight="1">
      <c r="A20" s="10">
        <v>17</v>
      </c>
      <c r="B20" s="11" t="s">
        <v>76</v>
      </c>
      <c r="C20" s="10" t="s">
        <v>77</v>
      </c>
      <c r="D20" s="10" t="s">
        <v>16</v>
      </c>
      <c r="E20" s="10" t="s">
        <v>70</v>
      </c>
      <c r="F20" s="10" t="s">
        <v>78</v>
      </c>
      <c r="G20" s="12" t="s">
        <v>50</v>
      </c>
      <c r="H20" s="10" t="s">
        <v>25</v>
      </c>
      <c r="I20" s="10">
        <v>20</v>
      </c>
      <c r="J20" s="10">
        <v>18</v>
      </c>
      <c r="K20" s="10">
        <v>43</v>
      </c>
      <c r="L20" s="10">
        <f t="shared" si="0"/>
        <v>81</v>
      </c>
      <c r="M20" s="10"/>
    </row>
    <row r="21" spans="1:13" s="3" customFormat="1" ht="28" customHeight="1">
      <c r="A21" s="10">
        <v>18</v>
      </c>
      <c r="B21" s="11" t="s">
        <v>79</v>
      </c>
      <c r="C21" s="10" t="s">
        <v>80</v>
      </c>
      <c r="D21" s="10" t="s">
        <v>16</v>
      </c>
      <c r="E21" s="10" t="s">
        <v>70</v>
      </c>
      <c r="F21" s="10" t="s">
        <v>78</v>
      </c>
      <c r="G21" s="12" t="s">
        <v>57</v>
      </c>
      <c r="H21" s="10" t="s">
        <v>25</v>
      </c>
      <c r="I21" s="10">
        <v>20</v>
      </c>
      <c r="J21" s="10">
        <v>13</v>
      </c>
      <c r="K21" s="10">
        <v>47</v>
      </c>
      <c r="L21" s="10">
        <f t="shared" si="0"/>
        <v>80</v>
      </c>
      <c r="M21" s="10"/>
    </row>
    <row r="22" spans="1:13" s="3" customFormat="1" ht="28" customHeight="1">
      <c r="A22" s="10">
        <v>19</v>
      </c>
      <c r="B22" s="11" t="s">
        <v>81</v>
      </c>
      <c r="C22" s="10" t="s">
        <v>82</v>
      </c>
      <c r="D22" s="10" t="s">
        <v>16</v>
      </c>
      <c r="E22" s="10" t="s">
        <v>70</v>
      </c>
      <c r="F22" s="10" t="s">
        <v>83</v>
      </c>
      <c r="G22" s="12" t="s">
        <v>84</v>
      </c>
      <c r="H22" s="10" t="s">
        <v>25</v>
      </c>
      <c r="I22" s="10">
        <v>20</v>
      </c>
      <c r="J22" s="10">
        <v>14</v>
      </c>
      <c r="K22" s="10">
        <v>46</v>
      </c>
      <c r="L22" s="10">
        <f t="shared" si="0"/>
        <v>80</v>
      </c>
      <c r="M22" s="10"/>
    </row>
    <row r="23" spans="1:13" s="3" customFormat="1" ht="28" customHeight="1">
      <c r="A23" s="10">
        <v>20</v>
      </c>
      <c r="B23" s="11" t="s">
        <v>85</v>
      </c>
      <c r="C23" s="10" t="s">
        <v>86</v>
      </c>
      <c r="D23" s="10" t="s">
        <v>16</v>
      </c>
      <c r="E23" s="10" t="s">
        <v>87</v>
      </c>
      <c r="F23" s="10" t="s">
        <v>88</v>
      </c>
      <c r="G23" s="12" t="s">
        <v>89</v>
      </c>
      <c r="H23" s="10" t="s">
        <v>25</v>
      </c>
      <c r="I23" s="10">
        <v>16</v>
      </c>
      <c r="J23" s="10">
        <v>15</v>
      </c>
      <c r="K23" s="10">
        <v>47</v>
      </c>
      <c r="L23" s="10">
        <f t="shared" si="0"/>
        <v>78</v>
      </c>
      <c r="M23" s="10"/>
    </row>
    <row r="24" spans="1:13" s="3" customFormat="1" ht="28" customHeight="1">
      <c r="A24" s="10">
        <v>21</v>
      </c>
      <c r="B24" s="11" t="s">
        <v>90</v>
      </c>
      <c r="C24" s="10" t="s">
        <v>91</v>
      </c>
      <c r="D24" s="10" t="s">
        <v>16</v>
      </c>
      <c r="E24" s="10" t="s">
        <v>87</v>
      </c>
      <c r="F24" s="10" t="s">
        <v>92</v>
      </c>
      <c r="G24" s="12" t="s">
        <v>50</v>
      </c>
      <c r="H24" s="10" t="s">
        <v>25</v>
      </c>
      <c r="I24" s="10">
        <v>16</v>
      </c>
      <c r="J24" s="10">
        <v>15</v>
      </c>
      <c r="K24" s="10">
        <v>46</v>
      </c>
      <c r="L24" s="10">
        <f t="shared" si="0"/>
        <v>77</v>
      </c>
      <c r="M24" s="10"/>
    </row>
    <row r="25" spans="1:13" s="3" customFormat="1" ht="28" customHeight="1">
      <c r="A25" s="10">
        <v>22</v>
      </c>
      <c r="B25" s="11" t="s">
        <v>93</v>
      </c>
      <c r="C25" s="10" t="s">
        <v>94</v>
      </c>
      <c r="D25" s="10" t="s">
        <v>16</v>
      </c>
      <c r="E25" s="10" t="s">
        <v>87</v>
      </c>
      <c r="F25" s="10" t="s">
        <v>29</v>
      </c>
      <c r="G25" s="12" t="s">
        <v>24</v>
      </c>
      <c r="H25" s="10" t="s">
        <v>25</v>
      </c>
      <c r="I25" s="10">
        <v>12</v>
      </c>
      <c r="J25" s="10">
        <v>16</v>
      </c>
      <c r="K25" s="10">
        <v>44</v>
      </c>
      <c r="L25" s="10">
        <f t="shared" si="0"/>
        <v>72</v>
      </c>
      <c r="M25" s="10"/>
    </row>
    <row r="26" spans="1:13" s="3" customFormat="1" ht="28" customHeight="1">
      <c r="A26" s="10">
        <v>23</v>
      </c>
      <c r="B26" s="11" t="s">
        <v>95</v>
      </c>
      <c r="C26" s="10" t="s">
        <v>96</v>
      </c>
      <c r="D26" s="10" t="s">
        <v>28</v>
      </c>
      <c r="E26" s="10" t="s">
        <v>97</v>
      </c>
      <c r="F26" s="10" t="s">
        <v>98</v>
      </c>
      <c r="G26" s="12" t="s">
        <v>99</v>
      </c>
      <c r="H26" s="10" t="s">
        <v>25</v>
      </c>
      <c r="I26" s="10">
        <v>16</v>
      </c>
      <c r="J26" s="10">
        <v>15</v>
      </c>
      <c r="K26" s="10">
        <v>60</v>
      </c>
      <c r="L26" s="10">
        <f t="shared" ref="L26:L31" si="1">I26+J26+K26</f>
        <v>91</v>
      </c>
      <c r="M26" s="10"/>
    </row>
    <row r="27" spans="1:13" s="3" customFormat="1" ht="28" customHeight="1">
      <c r="A27" s="10">
        <v>24</v>
      </c>
      <c r="B27" s="11" t="s">
        <v>100</v>
      </c>
      <c r="C27" s="10" t="s">
        <v>101</v>
      </c>
      <c r="D27" s="10" t="s">
        <v>16</v>
      </c>
      <c r="E27" s="10" t="s">
        <v>97</v>
      </c>
      <c r="F27" s="10" t="s">
        <v>41</v>
      </c>
      <c r="G27" s="12" t="s">
        <v>24</v>
      </c>
      <c r="H27" s="10" t="s">
        <v>25</v>
      </c>
      <c r="I27" s="10">
        <v>16</v>
      </c>
      <c r="J27" s="10">
        <v>19</v>
      </c>
      <c r="K27" s="10">
        <v>54</v>
      </c>
      <c r="L27" s="10">
        <f t="shared" si="1"/>
        <v>89</v>
      </c>
      <c r="M27" s="10"/>
    </row>
    <row r="28" spans="1:13" s="3" customFormat="1" ht="28" customHeight="1">
      <c r="A28" s="10">
        <v>25</v>
      </c>
      <c r="B28" s="11" t="s">
        <v>102</v>
      </c>
      <c r="C28" s="10" t="s">
        <v>103</v>
      </c>
      <c r="D28" s="10" t="s">
        <v>28</v>
      </c>
      <c r="E28" s="10" t="s">
        <v>97</v>
      </c>
      <c r="F28" s="10" t="s">
        <v>104</v>
      </c>
      <c r="G28" s="12" t="s">
        <v>57</v>
      </c>
      <c r="H28" s="10" t="s">
        <v>25</v>
      </c>
      <c r="I28" s="10">
        <v>14</v>
      </c>
      <c r="J28" s="10">
        <v>18</v>
      </c>
      <c r="K28" s="10">
        <v>53</v>
      </c>
      <c r="L28" s="10">
        <f t="shared" si="1"/>
        <v>85</v>
      </c>
      <c r="M28" s="10"/>
    </row>
    <row r="29" spans="1:13" s="3" customFormat="1" ht="28" customHeight="1">
      <c r="A29" s="10">
        <v>26</v>
      </c>
      <c r="B29" s="11" t="s">
        <v>105</v>
      </c>
      <c r="C29" s="10" t="s">
        <v>106</v>
      </c>
      <c r="D29" s="10" t="s">
        <v>28</v>
      </c>
      <c r="E29" s="10" t="s">
        <v>97</v>
      </c>
      <c r="F29" s="10" t="s">
        <v>107</v>
      </c>
      <c r="G29" s="12" t="s">
        <v>108</v>
      </c>
      <c r="H29" s="10" t="s">
        <v>25</v>
      </c>
      <c r="I29" s="10">
        <v>18</v>
      </c>
      <c r="J29" s="10">
        <v>17</v>
      </c>
      <c r="K29" s="10">
        <v>49</v>
      </c>
      <c r="L29" s="10">
        <f t="shared" si="1"/>
        <v>84</v>
      </c>
      <c r="M29" s="10"/>
    </row>
    <row r="30" spans="1:13" s="3" customFormat="1" ht="28" customHeight="1">
      <c r="A30" s="10">
        <v>27</v>
      </c>
      <c r="B30" s="11" t="s">
        <v>109</v>
      </c>
      <c r="C30" s="10" t="s">
        <v>110</v>
      </c>
      <c r="D30" s="10" t="s">
        <v>28</v>
      </c>
      <c r="E30" s="10" t="s">
        <v>111</v>
      </c>
      <c r="F30" s="10" t="s">
        <v>83</v>
      </c>
      <c r="G30" s="12" t="s">
        <v>84</v>
      </c>
      <c r="H30" s="10" t="s">
        <v>25</v>
      </c>
      <c r="I30" s="10">
        <v>15</v>
      </c>
      <c r="J30" s="10">
        <v>15</v>
      </c>
      <c r="K30" s="10">
        <v>49</v>
      </c>
      <c r="L30" s="10">
        <f t="shared" si="1"/>
        <v>79</v>
      </c>
      <c r="M30" s="10"/>
    </row>
    <row r="31" spans="1:13" s="3" customFormat="1" ht="28" customHeight="1">
      <c r="A31" s="10">
        <v>28</v>
      </c>
      <c r="B31" s="11" t="s">
        <v>112</v>
      </c>
      <c r="C31" s="10" t="s">
        <v>113</v>
      </c>
      <c r="D31" s="10" t="s">
        <v>16</v>
      </c>
      <c r="E31" s="10" t="s">
        <v>114</v>
      </c>
      <c r="F31" s="10" t="s">
        <v>115</v>
      </c>
      <c r="G31" s="12" t="s">
        <v>57</v>
      </c>
      <c r="H31" s="10" t="s">
        <v>25</v>
      </c>
      <c r="I31" s="10">
        <v>20</v>
      </c>
      <c r="J31" s="10">
        <v>20</v>
      </c>
      <c r="K31" s="10">
        <v>46</v>
      </c>
      <c r="L31" s="10">
        <f t="shared" si="1"/>
        <v>86</v>
      </c>
      <c r="M31" s="10"/>
    </row>
    <row r="32" spans="1:13" s="3" customFormat="1" ht="28" customHeight="1">
      <c r="A32" s="10">
        <v>29</v>
      </c>
      <c r="B32" s="11" t="s">
        <v>116</v>
      </c>
      <c r="C32" s="10" t="s">
        <v>117</v>
      </c>
      <c r="D32" s="10" t="s">
        <v>28</v>
      </c>
      <c r="E32" s="10" t="s">
        <v>118</v>
      </c>
      <c r="F32" s="10" t="s">
        <v>119</v>
      </c>
      <c r="G32" s="12" t="s">
        <v>84</v>
      </c>
      <c r="H32" s="10" t="s">
        <v>25</v>
      </c>
      <c r="I32" s="10">
        <v>20</v>
      </c>
      <c r="J32" s="10">
        <v>17</v>
      </c>
      <c r="K32" s="10">
        <v>54</v>
      </c>
      <c r="L32" s="10">
        <f t="shared" ref="L32:L51" si="2">I32+J32+K32</f>
        <v>91</v>
      </c>
      <c r="M32" s="10"/>
    </row>
    <row r="33" spans="1:13" s="3" customFormat="1" ht="28" customHeight="1">
      <c r="A33" s="10">
        <v>30</v>
      </c>
      <c r="B33" s="11" t="s">
        <v>120</v>
      </c>
      <c r="C33" s="10" t="s">
        <v>121</v>
      </c>
      <c r="D33" s="10" t="s">
        <v>16</v>
      </c>
      <c r="E33" s="10" t="s">
        <v>118</v>
      </c>
      <c r="F33" s="10" t="s">
        <v>107</v>
      </c>
      <c r="G33" s="12" t="s">
        <v>122</v>
      </c>
      <c r="H33" s="10" t="s">
        <v>25</v>
      </c>
      <c r="I33" s="10">
        <v>20</v>
      </c>
      <c r="J33" s="10">
        <v>16</v>
      </c>
      <c r="K33" s="10">
        <v>48</v>
      </c>
      <c r="L33" s="10">
        <f t="shared" si="2"/>
        <v>84</v>
      </c>
      <c r="M33" s="10"/>
    </row>
    <row r="34" spans="1:13" s="3" customFormat="1" ht="28" customHeight="1">
      <c r="A34" s="10">
        <v>31</v>
      </c>
      <c r="B34" s="11" t="s">
        <v>123</v>
      </c>
      <c r="C34" s="10" t="s">
        <v>124</v>
      </c>
      <c r="D34" s="10" t="s">
        <v>28</v>
      </c>
      <c r="E34" s="10" t="s">
        <v>118</v>
      </c>
      <c r="F34" s="10" t="s">
        <v>125</v>
      </c>
      <c r="G34" s="12" t="s">
        <v>126</v>
      </c>
      <c r="H34" s="10" t="s">
        <v>25</v>
      </c>
      <c r="I34" s="10">
        <v>20</v>
      </c>
      <c r="J34" s="10">
        <v>17</v>
      </c>
      <c r="K34" s="10">
        <v>46</v>
      </c>
      <c r="L34" s="10">
        <f t="shared" si="2"/>
        <v>83</v>
      </c>
      <c r="M34" s="10"/>
    </row>
    <row r="35" spans="1:13" s="3" customFormat="1" ht="28" customHeight="1">
      <c r="A35" s="10">
        <v>32</v>
      </c>
      <c r="B35" s="11" t="s">
        <v>127</v>
      </c>
      <c r="C35" s="10" t="s">
        <v>128</v>
      </c>
      <c r="D35" s="10" t="s">
        <v>16</v>
      </c>
      <c r="E35" s="10" t="s">
        <v>118</v>
      </c>
      <c r="F35" s="10" t="s">
        <v>129</v>
      </c>
      <c r="G35" s="12" t="s">
        <v>34</v>
      </c>
      <c r="H35" s="10" t="s">
        <v>25</v>
      </c>
      <c r="I35" s="10">
        <v>20</v>
      </c>
      <c r="J35" s="10">
        <v>14</v>
      </c>
      <c r="K35" s="10">
        <v>47</v>
      </c>
      <c r="L35" s="10">
        <f t="shared" si="2"/>
        <v>81</v>
      </c>
      <c r="M35" s="10"/>
    </row>
    <row r="36" spans="1:13" s="3" customFormat="1" ht="28" customHeight="1">
      <c r="A36" s="10">
        <v>33</v>
      </c>
      <c r="B36" s="11" t="s">
        <v>130</v>
      </c>
      <c r="C36" s="10" t="s">
        <v>131</v>
      </c>
      <c r="D36" s="10" t="s">
        <v>28</v>
      </c>
      <c r="E36" s="10" t="s">
        <v>118</v>
      </c>
      <c r="F36" s="10" t="s">
        <v>107</v>
      </c>
      <c r="G36" s="12" t="s">
        <v>132</v>
      </c>
      <c r="H36" s="10" t="s">
        <v>25</v>
      </c>
      <c r="I36" s="10">
        <v>20</v>
      </c>
      <c r="J36" s="10">
        <v>15</v>
      </c>
      <c r="K36" s="10">
        <v>46</v>
      </c>
      <c r="L36" s="10">
        <f t="shared" si="2"/>
        <v>81</v>
      </c>
      <c r="M36" s="10"/>
    </row>
    <row r="37" spans="1:13" s="3" customFormat="1" ht="28" customHeight="1">
      <c r="A37" s="10">
        <v>34</v>
      </c>
      <c r="B37" s="11" t="s">
        <v>133</v>
      </c>
      <c r="C37" s="10" t="s">
        <v>134</v>
      </c>
      <c r="D37" s="10" t="s">
        <v>28</v>
      </c>
      <c r="E37" s="10" t="s">
        <v>118</v>
      </c>
      <c r="F37" s="10" t="s">
        <v>45</v>
      </c>
      <c r="G37" s="12" t="s">
        <v>122</v>
      </c>
      <c r="H37" s="10" t="s">
        <v>25</v>
      </c>
      <c r="I37" s="10">
        <v>20</v>
      </c>
      <c r="J37" s="10">
        <v>12</v>
      </c>
      <c r="K37" s="10">
        <v>48</v>
      </c>
      <c r="L37" s="10">
        <f t="shared" si="2"/>
        <v>80</v>
      </c>
      <c r="M37" s="10"/>
    </row>
    <row r="38" spans="1:13" s="3" customFormat="1" ht="28" customHeight="1">
      <c r="A38" s="10">
        <v>35</v>
      </c>
      <c r="B38" s="11" t="s">
        <v>135</v>
      </c>
      <c r="C38" s="10" t="s">
        <v>136</v>
      </c>
      <c r="D38" s="10" t="s">
        <v>16</v>
      </c>
      <c r="E38" s="10" t="s">
        <v>118</v>
      </c>
      <c r="F38" s="10" t="s">
        <v>137</v>
      </c>
      <c r="G38" s="12" t="s">
        <v>138</v>
      </c>
      <c r="H38" s="10" t="s">
        <v>25</v>
      </c>
      <c r="I38" s="10">
        <v>17</v>
      </c>
      <c r="J38" s="10">
        <v>12</v>
      </c>
      <c r="K38" s="10">
        <v>49</v>
      </c>
      <c r="L38" s="10">
        <f t="shared" si="2"/>
        <v>78</v>
      </c>
      <c r="M38" s="10"/>
    </row>
    <row r="39" spans="1:13" s="3" customFormat="1" ht="28" customHeight="1">
      <c r="A39" s="10">
        <v>36</v>
      </c>
      <c r="B39" s="11" t="s">
        <v>139</v>
      </c>
      <c r="C39" s="10" t="s">
        <v>140</v>
      </c>
      <c r="D39" s="10" t="s">
        <v>16</v>
      </c>
      <c r="E39" s="10" t="s">
        <v>118</v>
      </c>
      <c r="F39" s="10" t="s">
        <v>63</v>
      </c>
      <c r="G39" s="12" t="s">
        <v>24</v>
      </c>
      <c r="H39" s="10" t="s">
        <v>25</v>
      </c>
      <c r="I39" s="10">
        <v>20</v>
      </c>
      <c r="J39" s="10">
        <v>14</v>
      </c>
      <c r="K39" s="10">
        <v>44</v>
      </c>
      <c r="L39" s="10">
        <f t="shared" si="2"/>
        <v>78</v>
      </c>
      <c r="M39" s="10"/>
    </row>
    <row r="40" spans="1:13" s="3" customFormat="1" ht="28" customHeight="1">
      <c r="A40" s="10">
        <v>37</v>
      </c>
      <c r="B40" s="11" t="s">
        <v>141</v>
      </c>
      <c r="C40" s="10" t="s">
        <v>142</v>
      </c>
      <c r="D40" s="10" t="s">
        <v>28</v>
      </c>
      <c r="E40" s="10" t="s">
        <v>118</v>
      </c>
      <c r="F40" s="10" t="s">
        <v>143</v>
      </c>
      <c r="G40" s="12" t="s">
        <v>144</v>
      </c>
      <c r="H40" s="10" t="s">
        <v>25</v>
      </c>
      <c r="I40" s="10">
        <v>19</v>
      </c>
      <c r="J40" s="10">
        <v>17</v>
      </c>
      <c r="K40" s="10">
        <v>40</v>
      </c>
      <c r="L40" s="10">
        <f t="shared" si="2"/>
        <v>76</v>
      </c>
      <c r="M40" s="10"/>
    </row>
    <row r="41" spans="1:13" s="3" customFormat="1" ht="28" customHeight="1">
      <c r="A41" s="10">
        <v>38</v>
      </c>
      <c r="B41" s="11" t="s">
        <v>145</v>
      </c>
      <c r="C41" s="10" t="s">
        <v>146</v>
      </c>
      <c r="D41" s="10" t="s">
        <v>16</v>
      </c>
      <c r="E41" s="10" t="s">
        <v>118</v>
      </c>
      <c r="F41" s="10" t="s">
        <v>147</v>
      </c>
      <c r="G41" s="12" t="s">
        <v>50</v>
      </c>
      <c r="H41" s="10" t="s">
        <v>25</v>
      </c>
      <c r="I41" s="10">
        <v>18</v>
      </c>
      <c r="J41" s="10">
        <v>9</v>
      </c>
      <c r="K41" s="10">
        <v>45</v>
      </c>
      <c r="L41" s="10">
        <f t="shared" si="2"/>
        <v>72</v>
      </c>
      <c r="M41" s="10"/>
    </row>
    <row r="42" spans="1:13" s="3" customFormat="1" ht="28" customHeight="1">
      <c r="A42" s="10">
        <v>39</v>
      </c>
      <c r="B42" s="11" t="s">
        <v>148</v>
      </c>
      <c r="C42" s="10" t="s">
        <v>149</v>
      </c>
      <c r="D42" s="10" t="s">
        <v>16</v>
      </c>
      <c r="E42" s="10" t="s">
        <v>118</v>
      </c>
      <c r="F42" s="10" t="s">
        <v>41</v>
      </c>
      <c r="G42" s="12" t="s">
        <v>150</v>
      </c>
      <c r="H42" s="10" t="s">
        <v>25</v>
      </c>
      <c r="I42" s="10">
        <v>20</v>
      </c>
      <c r="J42" s="10">
        <v>18</v>
      </c>
      <c r="K42" s="10">
        <v>34</v>
      </c>
      <c r="L42" s="10">
        <f t="shared" si="2"/>
        <v>72</v>
      </c>
      <c r="M42" s="10"/>
    </row>
    <row r="43" spans="1:13" s="3" customFormat="1" ht="28" customHeight="1">
      <c r="A43" s="10">
        <v>40</v>
      </c>
      <c r="B43" s="11" t="s">
        <v>151</v>
      </c>
      <c r="C43" s="10" t="s">
        <v>152</v>
      </c>
      <c r="D43" s="10" t="s">
        <v>28</v>
      </c>
      <c r="E43" s="10" t="s">
        <v>153</v>
      </c>
      <c r="F43" s="10" t="s">
        <v>154</v>
      </c>
      <c r="G43" s="12" t="s">
        <v>155</v>
      </c>
      <c r="H43" s="10" t="s">
        <v>25</v>
      </c>
      <c r="I43" s="10">
        <v>17</v>
      </c>
      <c r="J43" s="10">
        <v>11</v>
      </c>
      <c r="K43" s="10">
        <v>53</v>
      </c>
      <c r="L43" s="10">
        <f t="shared" si="2"/>
        <v>81</v>
      </c>
      <c r="M43" s="10"/>
    </row>
    <row r="44" spans="1:13" s="3" customFormat="1" ht="28" customHeight="1">
      <c r="A44" s="10">
        <v>41</v>
      </c>
      <c r="B44" s="11" t="s">
        <v>156</v>
      </c>
      <c r="C44" s="10" t="s">
        <v>157</v>
      </c>
      <c r="D44" s="10" t="s">
        <v>16</v>
      </c>
      <c r="E44" s="10" t="s">
        <v>153</v>
      </c>
      <c r="F44" s="10" t="s">
        <v>83</v>
      </c>
      <c r="G44" s="12" t="s">
        <v>158</v>
      </c>
      <c r="H44" s="10" t="s">
        <v>25</v>
      </c>
      <c r="I44" s="10">
        <v>19</v>
      </c>
      <c r="J44" s="10">
        <v>9</v>
      </c>
      <c r="K44" s="10">
        <v>53</v>
      </c>
      <c r="L44" s="10">
        <f t="shared" si="2"/>
        <v>81</v>
      </c>
      <c r="M44" s="10"/>
    </row>
    <row r="45" spans="1:13" s="3" customFormat="1" ht="28" customHeight="1">
      <c r="A45" s="10">
        <v>42</v>
      </c>
      <c r="B45" s="11" t="s">
        <v>159</v>
      </c>
      <c r="C45" s="10" t="s">
        <v>160</v>
      </c>
      <c r="D45" s="10" t="s">
        <v>16</v>
      </c>
      <c r="E45" s="10" t="s">
        <v>153</v>
      </c>
      <c r="F45" s="10" t="s">
        <v>161</v>
      </c>
      <c r="G45" s="12" t="s">
        <v>122</v>
      </c>
      <c r="H45" s="10" t="s">
        <v>25</v>
      </c>
      <c r="I45" s="10">
        <v>19</v>
      </c>
      <c r="J45" s="10">
        <v>14</v>
      </c>
      <c r="K45" s="10">
        <v>48</v>
      </c>
      <c r="L45" s="10">
        <f t="shared" si="2"/>
        <v>81</v>
      </c>
      <c r="M45" s="10"/>
    </row>
    <row r="46" spans="1:13" s="3" customFormat="1" ht="28" customHeight="1">
      <c r="A46" s="10">
        <v>43</v>
      </c>
      <c r="B46" s="11" t="s">
        <v>162</v>
      </c>
      <c r="C46" s="10" t="s">
        <v>163</v>
      </c>
      <c r="D46" s="10" t="s">
        <v>16</v>
      </c>
      <c r="E46" s="10" t="s">
        <v>164</v>
      </c>
      <c r="F46" s="10" t="s">
        <v>37</v>
      </c>
      <c r="G46" s="12" t="s">
        <v>150</v>
      </c>
      <c r="H46" s="10" t="s">
        <v>25</v>
      </c>
      <c r="I46" s="10">
        <v>18</v>
      </c>
      <c r="J46" s="10">
        <v>17</v>
      </c>
      <c r="K46" s="10">
        <v>52.5</v>
      </c>
      <c r="L46" s="10">
        <f t="shared" si="2"/>
        <v>87.5</v>
      </c>
      <c r="M46" s="10"/>
    </row>
    <row r="47" spans="1:13" s="3" customFormat="1" ht="28" customHeight="1">
      <c r="A47" s="10">
        <v>44</v>
      </c>
      <c r="B47" s="11" t="s">
        <v>165</v>
      </c>
      <c r="C47" s="10" t="s">
        <v>166</v>
      </c>
      <c r="D47" s="10" t="s">
        <v>16</v>
      </c>
      <c r="E47" s="10" t="s">
        <v>164</v>
      </c>
      <c r="F47" s="10" t="s">
        <v>23</v>
      </c>
      <c r="G47" s="12" t="s">
        <v>34</v>
      </c>
      <c r="H47" s="10" t="s">
        <v>25</v>
      </c>
      <c r="I47" s="10">
        <v>19</v>
      </c>
      <c r="J47" s="10">
        <v>17</v>
      </c>
      <c r="K47" s="10">
        <v>51.5</v>
      </c>
      <c r="L47" s="10">
        <f t="shared" si="2"/>
        <v>87.5</v>
      </c>
      <c r="M47" s="10"/>
    </row>
    <row r="48" spans="1:13" s="3" customFormat="1" ht="28" customHeight="1">
      <c r="A48" s="10">
        <v>45</v>
      </c>
      <c r="B48" s="11" t="s">
        <v>167</v>
      </c>
      <c r="C48" s="10" t="s">
        <v>168</v>
      </c>
      <c r="D48" s="10" t="s">
        <v>16</v>
      </c>
      <c r="E48" s="10" t="s">
        <v>164</v>
      </c>
      <c r="F48" s="10" t="s">
        <v>29</v>
      </c>
      <c r="G48" s="12" t="s">
        <v>24</v>
      </c>
      <c r="H48" s="10" t="s">
        <v>25</v>
      </c>
      <c r="I48" s="10">
        <v>18</v>
      </c>
      <c r="J48" s="10">
        <v>18</v>
      </c>
      <c r="K48" s="10">
        <v>50</v>
      </c>
      <c r="L48" s="10">
        <f t="shared" si="2"/>
        <v>86</v>
      </c>
      <c r="M48" s="10"/>
    </row>
    <row r="49" spans="1:13" s="3" customFormat="1" ht="28" customHeight="1">
      <c r="A49" s="10">
        <v>46</v>
      </c>
      <c r="B49" s="11" t="s">
        <v>169</v>
      </c>
      <c r="C49" s="10" t="s">
        <v>170</v>
      </c>
      <c r="D49" s="10" t="s">
        <v>16</v>
      </c>
      <c r="E49" s="10" t="s">
        <v>164</v>
      </c>
      <c r="F49" s="10" t="s">
        <v>23</v>
      </c>
      <c r="G49" s="12" t="s">
        <v>64</v>
      </c>
      <c r="H49" s="10" t="s">
        <v>25</v>
      </c>
      <c r="I49" s="10">
        <v>19</v>
      </c>
      <c r="J49" s="10">
        <v>15</v>
      </c>
      <c r="K49" s="10">
        <v>51.5</v>
      </c>
      <c r="L49" s="10">
        <f t="shared" si="2"/>
        <v>85.5</v>
      </c>
      <c r="M49" s="10"/>
    </row>
    <row r="50" spans="1:13" s="3" customFormat="1" ht="28" customHeight="1">
      <c r="A50" s="10">
        <v>47</v>
      </c>
      <c r="B50" s="11" t="s">
        <v>171</v>
      </c>
      <c r="C50" s="10" t="s">
        <v>172</v>
      </c>
      <c r="D50" s="10" t="s">
        <v>28</v>
      </c>
      <c r="E50" s="10" t="s">
        <v>173</v>
      </c>
      <c r="F50" s="10" t="s">
        <v>63</v>
      </c>
      <c r="G50" s="12" t="s">
        <v>174</v>
      </c>
      <c r="H50" s="10" t="s">
        <v>25</v>
      </c>
      <c r="I50" s="10">
        <v>18</v>
      </c>
      <c r="J50" s="10">
        <v>18</v>
      </c>
      <c r="K50" s="10">
        <v>49</v>
      </c>
      <c r="L50" s="10">
        <f t="shared" si="2"/>
        <v>85</v>
      </c>
      <c r="M50" s="10"/>
    </row>
    <row r="51" spans="1:13" s="3" customFormat="1" ht="28" customHeight="1">
      <c r="A51" s="10">
        <v>48</v>
      </c>
      <c r="B51" s="11" t="s">
        <v>175</v>
      </c>
      <c r="C51" s="10" t="s">
        <v>176</v>
      </c>
      <c r="D51" s="10" t="s">
        <v>28</v>
      </c>
      <c r="E51" s="10" t="s">
        <v>173</v>
      </c>
      <c r="F51" s="10" t="s">
        <v>177</v>
      </c>
      <c r="G51" s="12" t="s">
        <v>178</v>
      </c>
      <c r="H51" s="10" t="s">
        <v>25</v>
      </c>
      <c r="I51" s="10">
        <v>17</v>
      </c>
      <c r="J51" s="10">
        <v>18</v>
      </c>
      <c r="K51" s="10">
        <v>26</v>
      </c>
      <c r="L51" s="10">
        <f t="shared" si="2"/>
        <v>61</v>
      </c>
      <c r="M51" s="10"/>
    </row>
    <row r="52" spans="1:13" s="3" customFormat="1" ht="28" customHeight="1">
      <c r="A52" s="10">
        <v>49</v>
      </c>
      <c r="B52" s="11" t="s">
        <v>179</v>
      </c>
      <c r="C52" s="10" t="s">
        <v>180</v>
      </c>
      <c r="D52" s="10" t="s">
        <v>28</v>
      </c>
      <c r="E52" s="10" t="s">
        <v>181</v>
      </c>
      <c r="F52" s="10" t="s">
        <v>60</v>
      </c>
      <c r="G52" s="12" t="s">
        <v>34</v>
      </c>
      <c r="H52" s="10" t="s">
        <v>25</v>
      </c>
      <c r="I52" s="10">
        <v>20</v>
      </c>
      <c r="J52" s="10">
        <v>10</v>
      </c>
      <c r="K52" s="10">
        <v>56</v>
      </c>
      <c r="L52" s="10">
        <f t="shared" ref="L52:L61" si="3">I52+J52+K52</f>
        <v>86</v>
      </c>
      <c r="M52" s="10"/>
    </row>
    <row r="53" spans="1:13" s="3" customFormat="1" ht="28" customHeight="1">
      <c r="A53" s="10">
        <v>50</v>
      </c>
      <c r="B53" s="11" t="s">
        <v>182</v>
      </c>
      <c r="C53" s="10" t="s">
        <v>183</v>
      </c>
      <c r="D53" s="10" t="s">
        <v>16</v>
      </c>
      <c r="E53" s="10" t="s">
        <v>181</v>
      </c>
      <c r="F53" s="10" t="s">
        <v>184</v>
      </c>
      <c r="G53" s="12" t="s">
        <v>34</v>
      </c>
      <c r="H53" s="10" t="s">
        <v>25</v>
      </c>
      <c r="I53" s="10">
        <v>13</v>
      </c>
      <c r="J53" s="10">
        <v>12</v>
      </c>
      <c r="K53" s="10">
        <v>55</v>
      </c>
      <c r="L53" s="10">
        <f t="shared" si="3"/>
        <v>80</v>
      </c>
      <c r="M53" s="10"/>
    </row>
    <row r="54" spans="1:13" s="3" customFormat="1" ht="28" customHeight="1">
      <c r="A54" s="10">
        <v>51</v>
      </c>
      <c r="B54" s="11" t="s">
        <v>185</v>
      </c>
      <c r="C54" s="10" t="s">
        <v>186</v>
      </c>
      <c r="D54" s="10" t="s">
        <v>28</v>
      </c>
      <c r="E54" s="10" t="s">
        <v>181</v>
      </c>
      <c r="F54" s="10" t="s">
        <v>41</v>
      </c>
      <c r="G54" s="12" t="s">
        <v>126</v>
      </c>
      <c r="H54" s="10" t="s">
        <v>25</v>
      </c>
      <c r="I54" s="10">
        <v>20</v>
      </c>
      <c r="J54" s="10">
        <v>9</v>
      </c>
      <c r="K54" s="10">
        <v>44</v>
      </c>
      <c r="L54" s="10">
        <f t="shared" si="3"/>
        <v>73</v>
      </c>
      <c r="M54" s="10"/>
    </row>
    <row r="55" spans="1:13" s="3" customFormat="1" ht="28" customHeight="1">
      <c r="A55" s="10">
        <v>52</v>
      </c>
      <c r="B55" s="11" t="s">
        <v>187</v>
      </c>
      <c r="C55" s="10" t="s">
        <v>188</v>
      </c>
      <c r="D55" s="10" t="s">
        <v>16</v>
      </c>
      <c r="E55" s="10" t="s">
        <v>189</v>
      </c>
      <c r="F55" s="10" t="s">
        <v>67</v>
      </c>
      <c r="G55" s="12" t="s">
        <v>50</v>
      </c>
      <c r="H55" s="10" t="s">
        <v>25</v>
      </c>
      <c r="I55" s="10">
        <v>17</v>
      </c>
      <c r="J55" s="10">
        <v>17</v>
      </c>
      <c r="K55" s="10">
        <v>49</v>
      </c>
      <c r="L55" s="10">
        <f t="shared" si="3"/>
        <v>83</v>
      </c>
      <c r="M55" s="10"/>
    </row>
    <row r="56" spans="1:13" s="3" customFormat="1" ht="28" customHeight="1">
      <c r="A56" s="10">
        <v>53</v>
      </c>
      <c r="B56" s="11" t="s">
        <v>190</v>
      </c>
      <c r="C56" s="10" t="s">
        <v>191</v>
      </c>
      <c r="D56" s="10" t="s">
        <v>16</v>
      </c>
      <c r="E56" s="10" t="s">
        <v>189</v>
      </c>
      <c r="F56" s="10" t="s">
        <v>192</v>
      </c>
      <c r="G56" s="12" t="s">
        <v>34</v>
      </c>
      <c r="H56" s="10" t="s">
        <v>25</v>
      </c>
      <c r="I56" s="10">
        <v>17</v>
      </c>
      <c r="J56" s="10">
        <v>16</v>
      </c>
      <c r="K56" s="10">
        <v>48</v>
      </c>
      <c r="L56" s="10">
        <f t="shared" si="3"/>
        <v>81</v>
      </c>
      <c r="M56" s="10"/>
    </row>
    <row r="57" spans="1:13" s="3" customFormat="1" ht="28" customHeight="1">
      <c r="A57" s="10">
        <v>54</v>
      </c>
      <c r="B57" s="11" t="s">
        <v>193</v>
      </c>
      <c r="C57" s="10" t="s">
        <v>194</v>
      </c>
      <c r="D57" s="10" t="s">
        <v>28</v>
      </c>
      <c r="E57" s="10" t="s">
        <v>189</v>
      </c>
      <c r="F57" s="10" t="s">
        <v>67</v>
      </c>
      <c r="G57" s="12" t="s">
        <v>84</v>
      </c>
      <c r="H57" s="10" t="s">
        <v>25</v>
      </c>
      <c r="I57" s="10">
        <v>18</v>
      </c>
      <c r="J57" s="10">
        <v>15</v>
      </c>
      <c r="K57" s="10">
        <v>37</v>
      </c>
      <c r="L57" s="10">
        <f t="shared" si="3"/>
        <v>70</v>
      </c>
      <c r="M57" s="10"/>
    </row>
    <row r="58" spans="1:13" s="3" customFormat="1" ht="28" customHeight="1">
      <c r="A58" s="10">
        <v>55</v>
      </c>
      <c r="B58" s="11" t="s">
        <v>195</v>
      </c>
      <c r="C58" s="10" t="s">
        <v>196</v>
      </c>
      <c r="D58" s="10" t="s">
        <v>28</v>
      </c>
      <c r="E58" s="10" t="s">
        <v>197</v>
      </c>
      <c r="F58" s="10" t="s">
        <v>198</v>
      </c>
      <c r="G58" s="12" t="s">
        <v>50</v>
      </c>
      <c r="H58" s="10" t="s">
        <v>25</v>
      </c>
      <c r="I58" s="10">
        <v>15</v>
      </c>
      <c r="J58" s="10">
        <v>17</v>
      </c>
      <c r="K58" s="10">
        <v>49</v>
      </c>
      <c r="L58" s="10">
        <f t="shared" si="3"/>
        <v>81</v>
      </c>
      <c r="M58" s="10"/>
    </row>
    <row r="59" spans="1:13" s="3" customFormat="1" ht="28" customHeight="1">
      <c r="A59" s="10">
        <v>56</v>
      </c>
      <c r="B59" s="11" t="s">
        <v>199</v>
      </c>
      <c r="C59" s="10" t="s">
        <v>200</v>
      </c>
      <c r="D59" s="10" t="s">
        <v>28</v>
      </c>
      <c r="E59" s="10" t="s">
        <v>197</v>
      </c>
      <c r="F59" s="10" t="s">
        <v>201</v>
      </c>
      <c r="G59" s="12" t="s">
        <v>138</v>
      </c>
      <c r="H59" s="10" t="s">
        <v>25</v>
      </c>
      <c r="I59" s="10">
        <v>14</v>
      </c>
      <c r="J59" s="10">
        <v>17</v>
      </c>
      <c r="K59" s="10">
        <v>42</v>
      </c>
      <c r="L59" s="10">
        <f t="shared" si="3"/>
        <v>73</v>
      </c>
      <c r="M59" s="10"/>
    </row>
    <row r="60" spans="1:13" s="3" customFormat="1" ht="28" customHeight="1">
      <c r="A60" s="10">
        <v>57</v>
      </c>
      <c r="B60" s="11" t="s">
        <v>202</v>
      </c>
      <c r="C60" s="10" t="s">
        <v>203</v>
      </c>
      <c r="D60" s="10" t="s">
        <v>16</v>
      </c>
      <c r="E60" s="10" t="s">
        <v>204</v>
      </c>
      <c r="F60" s="10" t="s">
        <v>18</v>
      </c>
      <c r="G60" s="12" t="s">
        <v>24</v>
      </c>
      <c r="H60" s="10" t="s">
        <v>25</v>
      </c>
      <c r="I60" s="10">
        <v>18</v>
      </c>
      <c r="J60" s="10">
        <v>14</v>
      </c>
      <c r="K60" s="10">
        <v>44</v>
      </c>
      <c r="L60" s="10">
        <f t="shared" si="3"/>
        <v>76</v>
      </c>
      <c r="M60" s="10"/>
    </row>
    <row r="61" spans="1:13" s="3" customFormat="1" ht="28" customHeight="1">
      <c r="A61" s="10">
        <v>58</v>
      </c>
      <c r="B61" s="11" t="s">
        <v>205</v>
      </c>
      <c r="C61" s="10" t="s">
        <v>206</v>
      </c>
      <c r="D61" s="10" t="s">
        <v>16</v>
      </c>
      <c r="E61" s="10" t="s">
        <v>204</v>
      </c>
      <c r="F61" s="10" t="s">
        <v>207</v>
      </c>
      <c r="G61" s="12" t="s">
        <v>24</v>
      </c>
      <c r="H61" s="10" t="s">
        <v>25</v>
      </c>
      <c r="I61" s="10">
        <v>18</v>
      </c>
      <c r="J61" s="10">
        <v>12</v>
      </c>
      <c r="K61" s="10">
        <v>44</v>
      </c>
      <c r="L61" s="10">
        <f t="shared" si="3"/>
        <v>74</v>
      </c>
      <c r="M61" s="10"/>
    </row>
    <row r="62" spans="1:13" s="4" customFormat="1" ht="28.15" customHeight="1"/>
  </sheetData>
  <mergeCells count="2">
    <mergeCell ref="A1:B1"/>
    <mergeCell ref="A2:M2"/>
  </mergeCells>
  <phoneticPr fontId="5" type="noConversion"/>
  <printOptions horizontalCentered="1"/>
  <pageMargins left="0.31458333333333299" right="0.196527777777778" top="0.94444444444444398" bottom="0.62986111111111098" header="0.35416666666666702" footer="0.35416666666666702"/>
  <pageSetup paperSize="9" orientation="portrait" r:id="rId1"/>
  <headerFooter scaleWithDoc="0" alignWithMargins="0">
    <oddFooter>&amp;C—&amp;P—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选岗</vt:lpstr>
      <vt:lpstr>选岗!Print_Titles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lastPrinted>2026-08-11T09:00:00Z</cp:lastPrinted>
  <dcterms:created xsi:type="dcterms:W3CDTF">2026-08-10T08:39:00Z</dcterms:created>
  <dcterms:modified xsi:type="dcterms:W3CDTF">2026-08-21T08:49:28Z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648173DDA40542ED97FB6282FB320B03_11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