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项目库申报表" sheetId="3" r:id="rId1"/>
  </sheets>
  <externalReferences>
    <externalReference r:id="rId2"/>
  </externalReferences>
  <definedNames>
    <definedName name="_xlnm._FilterDatabase" localSheetId="0" hidden="1">项目库申报表!$A$6:$Y$347</definedName>
    <definedName name="产业发展">[1]Sheet3!$A$1:$A$8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<sst xmlns="http://schemas.openxmlformats.org/spreadsheetml/2006/main" count="4707" uniqueCount="1653">
  <si>
    <t>霍邱县2026年巩固脱贫成果和衔接推进乡村振兴项目库建设项目申报表--（汇总表）</t>
  </si>
  <si>
    <t>单位：万元、个、人</t>
  </si>
  <si>
    <t>序号</t>
  </si>
  <si>
    <t>项目类型</t>
  </si>
  <si>
    <t>实施单位</t>
  </si>
  <si>
    <t>实施村</t>
  </si>
  <si>
    <t>项目名称</t>
  </si>
  <si>
    <t>项目建设性质</t>
  </si>
  <si>
    <t>实施地点</t>
  </si>
  <si>
    <t>时间进度</t>
  </si>
  <si>
    <t>主管部门</t>
  </si>
  <si>
    <t>建设内容及规模</t>
  </si>
  <si>
    <t>资金规模和筹资方式</t>
  </si>
  <si>
    <t>受益对象</t>
  </si>
  <si>
    <t>绩效目标</t>
  </si>
  <si>
    <t>群众参与和联农带农情况</t>
  </si>
  <si>
    <t>备注</t>
  </si>
  <si>
    <t>二级项目类型</t>
  </si>
  <si>
    <t>项目子类型</t>
  </si>
  <si>
    <t>计划开工时间</t>
  </si>
  <si>
    <t>计划完工时间</t>
  </si>
  <si>
    <t>项目预算总投资</t>
  </si>
  <si>
    <t>其中</t>
  </si>
  <si>
    <t>财政衔接资金</t>
  </si>
  <si>
    <t>其他资金</t>
  </si>
  <si>
    <t>受益村</t>
  </si>
  <si>
    <t>受益人数</t>
  </si>
  <si>
    <t>受益脱贫村数</t>
  </si>
  <si>
    <t>受益脱贫人口及监测对象人口数</t>
  </si>
  <si>
    <t>合计：341个项目</t>
  </si>
  <si>
    <t>就业项目</t>
  </si>
  <si>
    <t>就业</t>
  </si>
  <si>
    <t>帮扶车间（特色手工基地）建设</t>
  </si>
  <si>
    <t>白莲乡</t>
  </si>
  <si>
    <t>珍珠村</t>
  </si>
  <si>
    <t>2026年白莲乡农民就业中心项目</t>
  </si>
  <si>
    <t>新建</t>
  </si>
  <si>
    <t>2026年1月</t>
  </si>
  <si>
    <t>2026年12月</t>
  </si>
  <si>
    <t>县农业农村局</t>
  </si>
  <si>
    <t>新建标准化框架结构厂房一栋2层，占地约3亩，总建筑面积约3000平方米；新建附属用房一栋；同时配套供电、供水、排水、消防等设施。</t>
  </si>
  <si>
    <t>白莲乡9个村</t>
  </si>
  <si>
    <t>通过乡村联建，项目建成后通过实施产业项目，至少每年促进各村村集体收入共计20万元，企业辐射带动75户170人就业，其中脱贫户23户53人，人均家庭增收2000元/年。厂房使用年限15年以上，提高脱贫户的满意度，满意度可达到95%以上。</t>
  </si>
  <si>
    <t>通过村民民主评议确定入库项目，充分遵循群众意见，项目入库后通过公开公示再次遵循群众意见，接受群众监督，无异议后最终纳入村级项目库。该项目建设后，带动75户170人，脱贫户23户53人就业，方便周边群众务工，减少失业率，切实巩固脱贫成效，为群众产生更多的经济效益。</t>
  </si>
  <si>
    <t>产业发展</t>
  </si>
  <si>
    <t>生产项目</t>
  </si>
  <si>
    <t>休闲农业与乡村旅游</t>
  </si>
  <si>
    <t>曹庙镇</t>
  </si>
  <si>
    <t>小郢村</t>
  </si>
  <si>
    <t>2026年曹庙镇小郢村特色休闲文旅项目</t>
  </si>
  <si>
    <t>县文旅体育局</t>
  </si>
  <si>
    <t>2026年曹庙镇小郢村投资105万元在小郢村建设特色休闲文旅项目。包括新建 214 米*3.5 米宽的砂石路、环境整治改造1920平方米、30个垂钓台、4个油菜田网红打卡平台、100米油菜活动栈道、改造300平方米农家小院文化旅游项目及附属环境改造工程，200米游园步道、农耕体验场景150平方米、科普教育展厅，户外露营基地5处、入口标识1处，围绕吴阳集热卤菜，打造农文旅结合的体验式项目。</t>
  </si>
  <si>
    <t>投资450万元在小郢村建设特色休闲文旅项目。包括拆除新建墙壁、新建 214 米、3.5 米宽的砂石路、环境整治改造1400平方米、30个垂钓台、5个油菜田网红打卡平台、560米油菜活动栈道、520平方米精品花园、1060平方米农家小院景观及1000平方米外墙改造，200米游园步道、农耕体验场景50平方米、科普教育展厅，户外露营基地5处、入口标识景观1处，围绕吴阳集热卤菜，打造农文旅结合的体验式项目。项目建成后增加村集体收入15万元以上，通过务工就业带动230户870人受益，其中脱贫户41户150人发展农业，提高群众和脱贫户的满意度，满意度达95%以上</t>
  </si>
  <si>
    <t>曹庙镇小郢村群众参与谋划，征求群众意见，召开村民代表大会讨论，将群众需求强烈的和巩固脱贫成效机制效果强的纳入项目库建设，充分发挥群众监督作用，确保项目实施质量，及时向社会公开项目批复情况、实施情况和资金拨付情况，加强项目后期维护，项目建成后增加村集体收入15万元以上，通过务工就业带动230户870人受益，其中脱贫户41户150人发展农业，有利于脱贫攻坚成效的巩固和提升，切实提升群众幸福感和满意度。</t>
  </si>
  <si>
    <t>曹庙村</t>
  </si>
  <si>
    <t>2026年曹庙镇曹庙村就业中心项目</t>
  </si>
  <si>
    <t>投资350万元资金，建设长60米*宽42米*高10米，占地面积约2520平方米的钢构厂房一座，包含厂房内外地坪及相关配套设施。</t>
  </si>
  <si>
    <t>投资350万元资金，建设长60米，宽42米，高10米，占地面积约2520平方米的钢构厂房一座，项目建成后增加村集体收入14万元以上，带动45户76人受益，其中脱贫户6户13人发展农业，提高群众和脱贫户的满意度，满意度达95%以上</t>
  </si>
  <si>
    <t>曹庙镇曹庙村群众参与谋划，征求群众意见，召开村民代表大会讨论，将群众需求强烈的和巩固脱贫成效机制效果强的纳入项目库建设，充分发挥群众监督作用，确保项目实施质量，及时向社会公开项目批复情况、实施情况和资金拨付情况，加强项目后期维护，项目建成后增加村集体收入14万元以上，带动45户76人受益，其中脱贫户6户13人发展农业，有利于脱贫攻坚成效的巩固和提升，切实提升群众幸福感和满意度。</t>
  </si>
  <si>
    <t>养殖业基地</t>
  </si>
  <si>
    <t>2026年曹庙镇曹庙村鹅产业养殖基地建设项目</t>
  </si>
  <si>
    <t>县畜牧中心</t>
  </si>
  <si>
    <t>2026年曹庙镇曹庙村投资300万元资金，建设长50米，宽10米，高3米的鹅舍10座，计划总占地面积25亩，包含鹅舍内外地坪及相关配套设施</t>
  </si>
  <si>
    <t>投资300万元资金，建设长50米，宽10米，高3米的鹅舍10座，计划总占地面积25亩，加强项目后期维护，项目建成后增加村集体收入13.5万元以上，通过土地流转、务工就业带动36户99人受益，其中脱贫户8户25人，提高群众和脱贫户的满意度，满意度达95%以上</t>
  </si>
  <si>
    <t>经村“两委”审议，充分征求项目地群众意见，在村公示栏公示无异议后申请上报。项目建成后增加村集体收入13.5万元以上，通过土地流转、务工就业带动36户99人受益，其中脱贫户8户25人，有利于脱贫攻坚成效的巩固和提升，切实提升群众幸福感和满意度。</t>
  </si>
  <si>
    <t>2026年曹庙镇曹庙村鸭产业养殖基地建设项目</t>
  </si>
  <si>
    <t>2026年曹庙镇曹庙村投资150万元资金，建设长80米，宽13米，高6米的鸭棚10座，计划总占地面积50亩。</t>
  </si>
  <si>
    <t>投资150万元资金，建设长80米，宽13米，高6米的鸭棚10座，计划总占地面积50亩，加强项目后期维护，项目建成后增加村集体收入7万元以上，通过土地流转、务工就业带动46户170人受益，其中脱贫户13户25人，提高群众和脱贫户的满意度，满意度达95%以上</t>
  </si>
  <si>
    <t>经村“两委”审议，充分征求项目地群众意见，在村公示栏公示无异议后申请上报。项目建成后增加村集体收入7万元以上，通过土地流转、务工就业带动46户170人受益，其中脱贫户13户25人，有利于脱贫攻坚成效的巩固和提升，切实提升群众幸福感和满意度。</t>
  </si>
  <si>
    <t>元圩村</t>
  </si>
  <si>
    <t>2026年曹庙镇元圩村蛋鸭养殖基地建设项目</t>
  </si>
  <si>
    <t>新建砖混彩钢大棚一座、面积1620平方米，长90米、宽18米、高5米；附属设施分别为更衣消毒室、集污池、食堂、饲料加工厂、料场等及配套附属设施设备；配套建设供电、道路、环保、消防等基础设施等。</t>
  </si>
  <si>
    <t>投资475万元，新建砖混彩钢大棚一座、面积1620平方米，长90米、宽18米、高5米。项目建成后增加集体收入约21万元以上。通过土地流转方式带动25户100人受益；通过务工方式带动10户10人受益，其中5户脱贫户5人。提高群众和巩固脱贫成效户的满意度，满意度达95%以上。</t>
  </si>
  <si>
    <t>群众积极参与项目谋划，充分征求群众意见，通过村级评议，在村公示栏公示，发挥群众监督作用，公示无异议后申请上报。项目建成后预计通过增加村集体经济收入21万元。通过土地流转方式带动25户100人受益；通过务工方式带动10户10人受益，其中5户脱贫户5人，人均年增收2.5万元左右。切实提升群众幸福感和满意度。</t>
  </si>
  <si>
    <t>双桥村</t>
  </si>
  <si>
    <t>2026年曹庙镇双桥村羊养殖示范基地建设项目</t>
  </si>
  <si>
    <t>2026年曹庙镇双桥村规划用地面积13300平方米，预计投入548万元资金建设双桥村养羊养殖基地，新建厂房长60米，宽8米，高5米，每座厂房面积480平方米，共12座厂房；每座钢结构等级为二级，含铺设厂房内地坪及建设厂房内消防设施及消防水池。每栋厂房建设约45万元，共计土地平整20亩，每亩平整4000元，共计8万元；项目预算总投资548万元。</t>
  </si>
  <si>
    <t>项目建成后，预计可增加村集体收入约20万元以上，预计可带动群众20户80人，其中脱贫户10户45人务工就业，户均年增收2万元以上。提高群众和脱贫户的满意度，满意度达95%以上。</t>
  </si>
  <si>
    <t>群众参与谋划，征求群众意见，召开村民代表大会讨论，将群众需求强烈的和巩固脱贫成效机制效果强的纳入项目库建设，充分发挥群众监督作用，确保项目实施质量，及时向社会公开项目批复情况、实施情况和资金拨付情况，加强项目后期维护，项目建成后村集体经济收入年增收20万元以上：通过务工就业可带动群众20户80人，其中脱贫户10户45人，户均年增收2万元左右，有利于脱贫攻坚成效的巩固和提升。</t>
  </si>
  <si>
    <t>加工流通项目</t>
  </si>
  <si>
    <t>农产品仓储保鲜冷链基础设施建设</t>
  </si>
  <si>
    <t>胡台村</t>
  </si>
  <si>
    <t>2026年曹庙镇胡台村冷链仓储建设项目</t>
  </si>
  <si>
    <t>胡台村
谢老庄组</t>
  </si>
  <si>
    <t>建设冷链厂房一座，长50米*宽40米*高10米，总建筑面积约2000平方米。新建低温冷库1500平方米（-18℃冷冻库1000平方米，0~4℃冷藏库500平方米）。新建加工车间300平方米（用于食品分拣、包装）。新建检验室、设备间等200平方米。配备相关配套设施。</t>
  </si>
  <si>
    <t>新建现代化钢构厂房2000平方米及其相关基础配套设施，该项目实施后村集体经济收入年增收13万元以上，通过务工就业带动群众30户55人其中脱贫户10户21人增加收入。利于巩固拓展脱贫攻坚成果同乡村振兴有效衔接，提高群众和脱贫户的满意度，满意度达95%以上。</t>
  </si>
  <si>
    <t>群众参与谋划，征求群众意见，召开村民代表大会讨论，将群众需求强烈的和巩固脱贫成效机制效果强的纳入项目库建设，充分发挥群众监督作用，确保项目实施质量，及时向社会公开项目批复情况、实施情况和资金拨付情况，加强项目后期维护，项目建成后增加村集体收入13万元以上，通过务工就业带动群众23户45人其中脱贫户10户21人创收，有利于巩固拓展脱贫攻坚成果同乡村振兴有效衔接。</t>
  </si>
  <si>
    <t>双龙村</t>
  </si>
  <si>
    <t>2026年曹庙镇双龙村冷链仓储建设项目</t>
  </si>
  <si>
    <t>双龙村
回龙组、汪庙组</t>
  </si>
  <si>
    <t>双龙村总投资600万元，建设总建筑面积约2000平方米冷链厂房两座（回龙组一座、汪庙组一座），规模为，长50米*宽40米*高10米，新建低温冷库1500平方米（-18℃冷冻库1000平方米，0~4℃冷藏库500平方米）；新建加工车间300平方米（用于食品分拣、包装）；新建检验室、设备间等200平方米；配备相关配套设施。</t>
  </si>
  <si>
    <t>投资600万元，建设长50米，宽40米，高13米、占地面积约2000平方米的钢构厂房两座，（回龙组一座、汪庙组一座）项目建成后增加集体收入约25万元以上。通过务工就业和带动群众80户240人获得收益，其中脱贫户16户60人发展农业，提高受益群众、脱贫户和监测户的满意度，满意度达95%以上。</t>
  </si>
  <si>
    <t>曹庙镇双龙村群众参与谋划，通过民主决策，将群众需求强烈的意愿和巩固脱贫效果强的项目纳入项目库建设，充分发挥群众监督作用，确保项目实施质量，及时向社会公开项目建设情况，加强项目后期运维。项目建成后，预计高曹庙镇双龙村80户240人，其中脱贫户16户60人，有利于脱贫攻坚成效的巩固和提升。确保群众满意度达95%以上。</t>
  </si>
  <si>
    <t>2026年曹庙镇双桥农产品仓储保鲜冷链基础设施建设项目</t>
  </si>
  <si>
    <t>双桥村中梗组</t>
  </si>
  <si>
    <t>2026年曹庙镇双桥村投入300万元，建设长18米，宽20米，高7.5米的厂房，内含冷库1座，静态库容约540吨。配套冷机房1座，制冰间、配电室等。钢结构厂房面积1200平方米，钢结构等级为二级。</t>
  </si>
  <si>
    <t>项目建成后，预计可增加村集体收入约11万元以上，通过务工就业和带动预计通过务工和带动群众8户45人，其中脱贫户4户24人，人均月增收1200元，提高受益群众、脱贫户和监测户的满意度，满意度达95%以上。</t>
  </si>
  <si>
    <t>群众参与谋划，征求群众意见，召开村民代表大会讨论，将群众需求强烈的和巩固脱贫成效机制效果强的纳入项目库建设，充分发挥群众监督作用，确保项目实施质量，及时向社会公开项目批复情况、实施情况和资金拨付情况，加强项目后期维护，项目建成后村集体经济收入年增收11万元以上，通过务工就业带动群众8户45人，其中脱贫户4户24人，人均月增收1200元，有利于脱贫攻坚成效的巩固和提升。</t>
  </si>
  <si>
    <t>甄岗村</t>
  </si>
  <si>
    <t>2026年曹庙镇甄岗村粮食仓储厂房项目</t>
  </si>
  <si>
    <t>甄岗村松山组</t>
  </si>
  <si>
    <t>预计投资430万元，其中衔接资金200万元，建设长54米，宽40米，高10米的厂房一座，占地面积约1920平方米；进行厂房内外地面，硬化配备相关配套设施。项目建成后年增加村集体收入10万元以上。</t>
  </si>
  <si>
    <t>投资430万元，建设长64米，宽30米，高8米，占地面积1920平方米的钢结构厂房一座；通过务工就业和销售将带动群众36户106人其中脱贫户4户12人，提高受益群众、脱贫户和监测户的满意度，满意度达95%以上。</t>
  </si>
  <si>
    <t>群众参与谋划，通过民主决策，将群众需求强烈的和巩固拓展脱贫攻坚成果效果强的项目纳入项目库建设，充分发挥群众监督作用，确保项目实施质量，及时向社会公开项目批复情况、实施情况和资金拨付情况，加强项目后期维护。项目建成后增加甄岗村集体收入10万元以上，通过务工就业和销售将带动群众6户106人其中脱贫户4户12人，有利于脱贫攻坚成效的巩固和提升。</t>
  </si>
  <si>
    <t>2026年曹庙镇曹庙村鸭蛋保鲜冷链及仓储房建设项目</t>
  </si>
  <si>
    <t>2026年曹庙镇曹庙村投资680万元新建框架结构鸭蛋保鲜冷链及仓储厂房一座，长36米*宽26米*高12米；占地面积2400平方米，包含厂房内外地坪及相关配套设施。</t>
  </si>
  <si>
    <t>投资680万元资金，建设长36米，宽26米，高12米，占地面积约2400平方米的框架结构鸭蛋保鲜冷链及仓储厂房一座，项目建成后增加村集体收入27.2万元以上，带动39户65人受益，其中脱贫户7户12人发展农业，提高群众和脱贫户的满意度，满意度达到95%以上</t>
  </si>
  <si>
    <t>曹庙镇曹庙村群众参与谋划，征求群众意见，召开村民代表大会讨论，将群众需求强烈的和巩固脱贫成效机制效果强的纳入项目库建设，充分发挥群众监督作用，确保项目实施质量，及时向社会公开项目批复情况、实施情况和资金拨付情况，加强项目后期维护，项目建成后增加村集体收入27.2万元以上，通过土地流转、务工就业带动39户65人受益，其中脱贫户7户12人发展农业，有利于脱贫攻坚成效的巩固和提升，切实提升群众幸福感和满意度。</t>
  </si>
  <si>
    <t>种植业基地</t>
  </si>
  <si>
    <t>2026年曹庙镇曹庙村蔬菜农业大棚建设项目</t>
  </si>
  <si>
    <t>2026年曹庙镇曹庙村投资180万元，一期建设长15米，宽5米，高4米，计划总占地面积6亩，现代化蔬菜大棚1座包含相关配套设施</t>
  </si>
  <si>
    <t>投资180万元，一期建设长15米，宽5米，高4米，计划总占地面积6亩，现代化蔬菜大棚1座；项目建成后增加村集体收入8.5万元以上，通过务工就业带动25户95人受益，其中脱贫户14户36人发展农业，提高群众和脱贫户的满意度，满意度达95%以上</t>
  </si>
  <si>
    <t>曹庙镇曹庙村群众参与谋划，征求群众意见，召开村民代表大会讨论，将群众需求强烈的和巩固脱贫成效机制效果强的纳入项目库建设，充分发挥群众监督作用，确保项目实施质量，及时向社会公开项目批复情况、实施情况和资金拨付情况，加强项目后期维护，项目建成后增加村集体收入8.5万元以上，通过务工就业带动25户95人受益，其中脱贫户14户36人发展农业，有利于脱贫攻坚成效的巩固和提升，切实提升群众幸福感和满意度。</t>
  </si>
  <si>
    <t>加工业</t>
  </si>
  <si>
    <t>2026年曹庙镇曹庙村秸秆粪污资源化利用中心建设项目</t>
  </si>
  <si>
    <t>2026年曹庙镇曹庙村投资890万元，建设长60米，高7米，宽40米、钢结构厂房4座，占地面积约9600平方米，钢结构等级为二级，含铺设厂房内外地坪及相关配套设施。</t>
  </si>
  <si>
    <t>投资890万元，建设长60米，高7米，宽40米、钢结构厂房4座，占地面积约9600平方米，项目建成后增加村集体收入40.5万元以上，通过土地流转、务工就业带动69户241人受益，其中脱贫户14户36人发展农业，提高群众和脱贫户的满意度，满意度达95%以上</t>
  </si>
  <si>
    <t>曹庙镇曹庙村群众参与谋划，征求群众意见，召开村民代表大会讨论，将群众需求强烈的和巩固脱贫成效机制效果强的纳入项目库建设，充分发挥群众监督作用，确保项目实施质量，及时向社会公开项目批复情况、实施情况和资金拨付情况，加强项目后期维护，项目建成后增加村集体收入40.5万元以上，通过土地流转、务工就业带动69户241人受益，其中脱贫户14户36人发展农业，有利于脱贫攻坚成效的巩固和提升，切实提升群众幸福感和满意度。</t>
  </si>
  <si>
    <t>2026年曹庙镇小郢村农产品加工及冷链仓储项目</t>
  </si>
  <si>
    <t>计划投入200万元资金，建设长50米，宽34米，高10米，面积1700平方米的钢结构厂房一座；投入240万建设1000平方米冷链物流冷库一座。项目建成后增加村集体收入19.8万元以上，通过务工就业和种养业及销售将带动全村群众创业增收。</t>
  </si>
  <si>
    <t>新建一座1700平方米现代化钢构厂房和1000平方米的冷链物流冷库及其相关基础配套设施，该项目实施后村集体经济收入年增收19.8万元，通过务工就业和种养业及销售带动群众17户67人，其中脱贫户，8户38人增加收入。利于巩固拓展脱贫攻坚成果和助力乡村振兴发展，提高群众和脱贫户的满意度，满意度达95%以上。</t>
  </si>
  <si>
    <t>群众参与谋划，征求群众意见，召开村民代表大会讨论，将群众需求强烈的和巩固脱贫成效机制效果强的纳入项目库建设，充分发挥群众监督作用，确保项目实施质量，及时向社会公开项目批复情况、实施情况和资金拨付情况，加强项目后期维护，项目建成后增加村集体收入19.8万元以上，通过务工就业和种养业及销售带动群众17户67人，其中脱贫户8户38人创收，有利于巩固拓展脱贫攻坚成果和乡村振兴建设。</t>
  </si>
  <si>
    <t>2026年曹庙镇甄岗村农产品冷链仓储厂房建设项目</t>
  </si>
  <si>
    <t>预计投入455万元资金建设长12.5米、宽15米、高8米，总容积1500立方米的冷库一座，储存泉水相关的特色农产品。项目建成后增加村集体收入18万元以上。</t>
  </si>
  <si>
    <t>预计投入455万元资金建设长12.5米、宽15米、高8米，总容积1500立方米的冷库一座。项目建成后增加甄岗村集体收入18万元以上。通过务工就业和种养业及销售将带动全村群众28户84人获得收益，其中脱贫户13户42人（包含监测户3户11人）发展农业，提高受益群众、脱贫户和监测户的满意度，满意度达96%以上。</t>
  </si>
  <si>
    <t>群众参与谋划，通过民主决策，将群众需求强烈的和巩固拓展脱贫攻坚成果效果强的项目纳入项目库建设，充分发挥群众监督作用，确保项目实施质量，及时向社会公开项目批复情况、实施情况和资金拨付情况，加强项目后期维护。项目建成后增加甄岗村集体收入18万元以上，通过务工就业和种养业及销售将带动群众28户84人获得收益，其中脱贫户13户42人（包含监测户3户11人）发展农业，有利于脱贫攻坚成效的巩固和提升。</t>
  </si>
  <si>
    <t>2026年曹庙镇甄岗村蔬菜智能大棚建设项目</t>
  </si>
  <si>
    <t>预计投资200万元，利用现有闲置20亩大棚，打造泉水无公害蔬菜种植基地，包括改建智能温室大棚，引进先进的蔬菜种植技术，申请相关的无公害认证等，项目建成后增加村集体收入9万元以上。</t>
  </si>
  <si>
    <t>投入350万元资金，建设长80米，宽50米，高8米，占地面积4000平方米的钢结构厂房一座。项目建成后增加甄岗村集体收入9万元以上。通过务工就业和种养业及销售将带动群众26户52人获得收益，其中脱贫户8户26人（包含监测户1户5人）发展农业，提高受益群众、脱贫户和监测户的满意度，满意度达95%以上。</t>
  </si>
  <si>
    <t>群众参与谋划，通过民主决策，将群众需求强烈的和巩固拓展脱贫攻坚成果效果强的项目纳入项目库建设，充分发挥群众监督作用，确保项目实施质量，及时向社会公开项目批复情况、实施情况和资金拨付情况，加强项目后期维护。项目建成后增加甄岗村集体收入9万元以上，通过务工就业和种养业及销售将带动群众26户52人获得收益，其中脱贫户8户26人（包含监测户1户5人）发展农业，有利于脱贫攻坚成效的巩固和提升。</t>
  </si>
  <si>
    <t>黄郢村</t>
  </si>
  <si>
    <t>2026年曹庙镇黄郢村农产蔬菜大棚基础设施建设</t>
  </si>
  <si>
    <t>2026年
1月</t>
  </si>
  <si>
    <t>2026年
12月</t>
  </si>
  <si>
    <t>计划投入230万元资金，建设长50米，宽10米，6米高，占地约5000平方米的钢结构大棚10座，该项目根据国家标准GB/T31055，抗风等级4级，使用年限20年，包含大棚内外地坪及相关设施。项目建成后增加村集体收入10万元以上。</t>
  </si>
  <si>
    <t>新建现代化钢构厂房5000平方米及其相关基础配套设施，该项目实施后村集体经济收入年增收10万元，通过务工就业和种养业及销售带动群众27户72人其中脱贫户6户28人增加收入。利于巩固拓展脱贫攻坚成果同乡村振兴有效衔接，提高群众和脱贫户的满意度，满意度达95%以上。</t>
  </si>
  <si>
    <t>群众积极参与项目谋划，充分征求群众意见，通过村级评议，在村公示栏公示，发挥群众监督作用，无异议后申请上报。项目建成后增加村集体收入10万元以上，通过务工就业和种养业及销售带动群众27户72人其中脱贫户6户28人创收，切实提升群众幸福感和满意度，有利于巩固拓展脱贫攻坚成果同乡村振兴有效衔接。</t>
  </si>
  <si>
    <t>2026年曹庙镇曹庙村就业车间建设项目</t>
  </si>
  <si>
    <t>曹庙村南元组</t>
  </si>
  <si>
    <t>2026年曹庙镇曹庙村预计投资460万元资金；新建钢构厂房一座，项目总占地面积约6亩；厂房长65米、宽40米、高8.8米，同时对场内外地面进行硬化，配备相关配套设施。</t>
  </si>
  <si>
    <t>投资460万元资金，建设一个长65米，宽40米，高8.8米，占地面积约6亩，建设现代化钢构厂房一座，项目建成后增加村集体收入18.4万元以上，通过土地流转、务工就业带动30户50人受益，其中脱贫户5户8人发展农业，提高群众和脱贫户的满意度，满意度达95%以上</t>
  </si>
  <si>
    <t>曹庙镇曹庙村群众参与谋划，征求群众意见，召开村民代表大会讨论，将群众需求强烈的和巩固脱贫成效机制效果强的纳入项目库建设，充分发挥群众监督作用，确保项目实施质量，及时向社会公开项目批复情况、实施情况和资金拨付情况，加强项目后期维护，项目建成后增加村集体收入18.4万元以上，通过土地流转、务工就业带动30户50人受益，其中脱贫户5户8人发展农业，有利于脱贫攻坚成效的巩固和提升，切实提升群众幸福感和满意度。</t>
  </si>
  <si>
    <t>2026年曹庙镇曹庙村厂房建设项目</t>
  </si>
  <si>
    <t>2026年曹庙镇曹庙村投资480万元资金，建设长80米，宽40米，高10米，占地面积约3200平方米钢构厂房一座，用于产品加工，包含厂房内地坪及相关配套设施。</t>
  </si>
  <si>
    <t>投资480万元资金，建设长80米，宽40米，高10米，占地面积约3200平方米钢构厂房一座，项目建成后增加集体收入约22万元，带动群众42户166人受益，其中脱贫户8户21人发展农业，提高群众和脱贫户的满意度，满意度达95%以上</t>
  </si>
  <si>
    <t>经村“两委”审议，充分征求项目地群众意见，在村公示栏公示无异议后申请上报。项目建成后增加集体收入约22万元，带动42户166人受益，其中脱贫户8户21人，有利于脱贫攻坚成效的巩固和提升，切实提升群众幸福感和满意度。</t>
  </si>
  <si>
    <t>乡村建设行动</t>
  </si>
  <si>
    <t>人居环境整治</t>
  </si>
  <si>
    <t>村容村貌提升</t>
  </si>
  <si>
    <t>新建村</t>
  </si>
  <si>
    <t>2026年曹庙镇新建村旅游规划人居环境提升项目</t>
  </si>
  <si>
    <t>计划投入223万元资金，用于新建村人居环境提升及未来旅游规划基础设施建设，村部广场塑胶地面，面积2100平方米，造价19万；竹园大塘塑胶跑道，长560米，宽2米，面积1120平方米，造价10万元；道路及产业标识标牌，30个，造价约3万元；村庄入户道路提升1250米，道路宽3米，面积约3750平方米，10厘米垫层，10厘米混凝土，造价75万；竹园至褚楼污水治理，长780米，造价预计20万；通村主干道路提升，做沥青路面，长1800米，面积9900平方米，造价90万。</t>
  </si>
  <si>
    <t>计划投入223万元资金，用于新建村人居环境改善和完善乡村环境治理，同时对未来我村的旅游规划项目奠定了坚实的基础，群众满意度达到95%以上。</t>
  </si>
  <si>
    <t>群众积极参与项目谋划，充分征求群众意见，召开村民代表大会讨论，将群众需求强烈的和巩固脱贫成效机制效果强的纳入项目库建设，充分发挥群众监督作用，确保项目实施质量，及时向社会公开项目批复情况、实施情况和资金拨付情况，加强项目后期维护，项目实施后，乡村人居环境得到改善，对未来我村发展研学基地旅游业等奠定了坚实的基础，切实提升群众幸福感和满意度，有利于脱贫攻坚成效的巩固和提升。</t>
  </si>
  <si>
    <t>岔路镇</t>
  </si>
  <si>
    <t>2026年岔路镇元圩村鹌鹑养殖及产品加工项目</t>
  </si>
  <si>
    <t>新建钢结构养殖车间6600平方米，有机肥发酵钢架薄膜棚5400平方米，产品仓储1500平方米，有机肥仓储840平方米，附属用房310平方米，厂区道路硬化4000平方米、雨水管网400米，污水管网800米等配套工程。</t>
  </si>
  <si>
    <t>项目建成后，年增加元圩村集体经济收入40万元，年养殖产蛋鹌鹑100万只，产蛋3亿枚（3330吨），产值约6000万元，纯利润500万元。预计带动群众发展产业40户、140人，其中脱贫户18户、47人，户均增收1.6万元，带动40人务工就业，人均增收2万元。受益群众满意度达95%以上。</t>
  </si>
  <si>
    <t>经过村级“四议两公开”表决，一致同意新建鹌鹑养殖基地。预计通过土地流转、带领群众发展鹌鹑养殖产业、利用鹌鹑粪作有机肥开发绿色农产品等途径，带动40户、140人，其中脱贫户18户、47人，户均增收1.6万元左右，带动40人务工就业，人均增收2万元。一期鹌鹑养殖成功后，将启动鹌鹑蛋食品深加工项目，增加产品附加值，带动更多群众就业增收。随着该产业的发展壮大，辐射全镇农业产业提质增效</t>
  </si>
  <si>
    <t>农村污水治理</t>
  </si>
  <si>
    <t>全镇各村</t>
  </si>
  <si>
    <t>2026年岔路镇村庄污水治理管网工程</t>
  </si>
  <si>
    <t>直径20厘米塑料波纹管20000米，直径30厘米塑料波纹管10000米，15立方米污水处理池10个</t>
  </si>
  <si>
    <t>能够带动全镇6850名群众，其中脱贫户610人，缩短生产生活时间，可持续影响8年以上，提高周边群众出行安全性和满意度，群众满意度达到95%以上</t>
  </si>
  <si>
    <t>召开村民代表大会讨论，将群众要求强烈的和巩固脱贫成效机制效果强的项目纳入项目库建设，该项目建设后，能够带动全镇6850名群众，其中脱贫户610人，提高群众生活环境质量，提高群众满意度。</t>
  </si>
  <si>
    <t>2026年岔路镇户间道路硬化工程</t>
  </si>
  <si>
    <t>3米宽10厘米厚C30商砼水泥路面40000米</t>
  </si>
  <si>
    <t>能够带动全镇4530名群众，其中脱贫户430人，缩短生产生活时间，可持续影响8年以上，提高周边群众出行安全性和满意度，群众满意度达到95%以上。</t>
  </si>
  <si>
    <t>召开村民代表大会讨论，将群众要求强烈的和巩固脱贫机制效果强的项目纳入项目库建设，该项目建成后，能够方便全镇4530名群众出行，其中脱贫户430人，节约出行时间，降低交通运输和生产生活成本，保障群众日常出行安全，增加群众满意度和获得感。</t>
  </si>
  <si>
    <t>共同村</t>
  </si>
  <si>
    <t>2026年岔路镇村庄入户道路硬化工程</t>
  </si>
  <si>
    <t>3.5米宽10厘米厚C30商砼水泥路面10000米</t>
  </si>
  <si>
    <t>能够带动群众38686人，其中脱贫户1848人，缩短生产生活时间，可持续影响8年以上，提高周边群众出行安全性和满意度，群众满意度达到95%以上</t>
  </si>
  <si>
    <t>通过村“两委”研究实地考察，充分遵循群众意见，无异议后最终纳入村级人居环境整治。该项目建设后，方便38686名群众出行，其中脱贫户1848人，节约出行时间，提高生产生活质量，可持续影响8年以上，降低交通运输和生产生活成本，保障群众日常出行安全，确保群众满意度达到95%以上。</t>
  </si>
  <si>
    <t>城关镇</t>
  </si>
  <si>
    <t>南戎西村</t>
  </si>
  <si>
    <t>2026年南戎西村竹林组内建设仓储钢构棚项目</t>
  </si>
  <si>
    <t>新建仓储钢构大棚，总计3座，北边第一座长度44米、宽24米；第二座长度42.5米、宽24米；第三座长度41米、宽24米。总占地面积3060平方米，耐火等级：二级；火灾危险性类别：丙类；预计带动200户养殖大户每户年增收不低于1万元，村集体经济增收20万元</t>
  </si>
  <si>
    <t>村集体收入增加不少于20万元。带动200户每户年增收不低于1万元。</t>
  </si>
  <si>
    <t>群众参与谋划，通过民主决策，将群众需求强烈的和带贫减贫效果强的项目纳入项目库建设，充分发挥群众监督作用，确保项目实施质量，及时向社会公开项目建设情况，加强项目后期运维。项目建成后，预计带动200户每户年增收不低于1万元，减少交通运输成本。</t>
  </si>
  <si>
    <t>城西湖乡</t>
  </si>
  <si>
    <t>全乡各村</t>
  </si>
  <si>
    <t>2026年城西湖乡产业车间</t>
  </si>
  <si>
    <t>碉楼村</t>
  </si>
  <si>
    <t>新建框架结构厂房，建筑总面积4252平方米，并配套其他相关附属设施，造价800万厂房规划高度为13.85米，消防高度为12.8米，地上3层，每层高4.2米，地下一层为消防泵房及消防水池。抗震设防烈度六度。火灾危险性类别为丙类厂房。配套建设电力配电房、道路、排水、消防等相关附属配套工程。</t>
  </si>
  <si>
    <t>新建框架结构厂房4252平方米，并配套其他相关附属设施，造价800万元。预计每年可增加村集体经济32万元，带动周边112户280人就业，其中脱贫户及监测户33户84人，人均增加收入0.3万元以上，群众满意度达到95%以上。同时配套建设农业基础设施，大大促进现代农业发展。带动当地经济发展，助力乡村振兴。</t>
  </si>
  <si>
    <t>群众积极参与项目谋划，充分征求群众意见，通过村级评议，在村公示栏公示，发挥群众监督作用，公示无异议后申请上报。项目建成后预计通过增加村集体经济收入、带动群众务工就业等方式增加群众收入。每年可增加村集体经济收入32万元同时带动周边112户280人就业，其中脱贫户及监测户33户84人参与到标准化厂房建设中，人均增加收入0.3万元以上，切实提升群众幸福感和满意度。</t>
  </si>
  <si>
    <t>2026年城西湖乡碉楼村瓜蒌籽加工项目</t>
  </si>
  <si>
    <t>县工信局</t>
  </si>
  <si>
    <t>1.建设钢结构加工车间，建筑面积500-600平方米，采用轻钢屋面+彩钢保温墙板，划分清洗区、烘干区、剥壳区、筛选区、包装区5个功能分区，地面铺设防滑耐磨地砖，配套安装通风排气扇，保障车间干燥通风。2.建设2间砖混结构仓储房，总建筑面积300-350平方米。其中，原料仓（200-250平方米）用于存放新鲜或初加工瓜蒌子，配备防潮地台（抬高30厘米）及通风窗；成品仓（100-120平方米）用于存放包装好的成品，安装温湿度计及除湿机（2台，功率500W/台），避免产品受潮。</t>
  </si>
  <si>
    <t>新建建设瓜蒌籽加工规模1000平方米左右，并配套其相关设施。预计每年可增加村集体经济8万元，带动周边4户10人就业，其中脱贫户及监测户3户8人参与到瓜蒌籽加工项目中，人均增加收入 0.3万元以上，群众满意度达到95%以上。同时配套建设农业基础设施，大大促进现代农业发展。带动当地经济发展，助力乡村振兴。</t>
  </si>
  <si>
    <t>群众积极参与项目谋划，充分征求群众意见，通过村级评议，在村公示栏公示，发挥群众监督作用，公示无异议后申请上报。项目建成后预计通过增加村集体经济收入、带动群众务工就业等方式增加群众收入。每年增加村集体收入8万元，带动群众4户10人，其中脱贫户和监测户3户8人，切实提升群众幸福感和满意度</t>
  </si>
  <si>
    <t>2026年城西湖乡鲜莲藕恒温库建设项目</t>
  </si>
  <si>
    <t xml:space="preserve">合肥高新区霍邱现代产业园
</t>
  </si>
  <si>
    <t>新建恒温库面积为2450.7平方米，层高8.1米；地下保鲜池面积为1750平方米，深4.2米，用于莲藕初存预处理，降低入库损耗；划分预冷区、存储区、分拣暂存区及设备机房，满足莲藕采收后筛选、预冷、保鲜的全流程需求，并配备装卸与运输设施、水电与消防系统和地面道路硬化等配套基础设施。</t>
  </si>
  <si>
    <t>新建恒温库面积为2450.7平方米，层高8.1米；地下保鲜池面积为1750平方米，深4.2米；预计每年可增加村集体经济30.52万元，带动周边11户27人就业，其中脱贫户及监测户4户9人，年人均增收0.6万元，群众满意度达95%以上，同时种植与深加工的一体化建设，大大促进现代农业发展。带动当地经济发展，助力乡村振兴。</t>
  </si>
  <si>
    <t>群众积极参与项目谋划，充分征求群众意见，通过村级评议，在村公示栏公示，发挥群众监督作用，公示无异议后申请上报。项目建成后预计通过增加村集体经济收入、带动群众务工就业等方式增加群众收入。每年可增加村集体经济30.52万元同时带动群众11户27人就业，其中脱贫户及监测户4户9人参与到莲藕深加工中，年人均增收0.6万元，切实提升群众幸福感和满意度。</t>
  </si>
  <si>
    <t xml:space="preserve">2026年城西湖乡小菜园种植项目
</t>
  </si>
  <si>
    <t>新建100亩标准化小菜园种植基地，对分散土块进行平整统一规划，清理杂物、平整土地，同步建设“三沟”（主沟、背沟、厢沟）排水系统，保障排水通畅，并铺设简易通行步道，方便耕作管理，并配备相关基础设施。</t>
  </si>
  <si>
    <t>碉楼村、新河口村、陈咀村、汪集村、王台村、双河村、老滩村、东岭村、望湖村、望淮村、城西湖渔业村</t>
  </si>
  <si>
    <t>新建100亩标准化小菜园种植基地，并配套其相关设施。预计每年可增加村集体经济3.9万元，带动周边20户50人就业，其中脱贫户及监测户6户15人，人均增加收入0.3万元以上，群众满意度达到95%以上。同时配套建设农业基础设施，大大促进现代农业发展。带动当地经济发展，助力乡村振兴。</t>
  </si>
  <si>
    <t>群众积极参与项目谋划，充分征求群众意见，通过村级评议，在村公示栏公示，发挥群众监督作用，公示无异议后申请上报。项目建成后预计通过增加村集体经济收入、带动群众务工就业等方式增加群众收入，每年增加集体经济收入3.9万元，预计能带动群众20户50人，其中脱贫户及监测户6户15人，人均增收3000元，切实提升群众幸福感和满意度。</t>
  </si>
  <si>
    <t>王台村</t>
  </si>
  <si>
    <t>2026年城西湖乡王台村王东组入户道路建设工程</t>
  </si>
  <si>
    <t>计划在王台村王台组新建长12千米混凝土路面，路面宽2米、厚10厘米，碎石垫层厚15厘米的入户道路。</t>
  </si>
  <si>
    <t>新建长9.9千米入户道路，方便王台中心村275户903人，其中受益脱贫人口和监测对象29户40人，可持续使用8年以上，提升周边群众出行安全性，群众满意度达95%以上。</t>
  </si>
  <si>
    <t>群众积极参与项目谋划，充分征求群众意见，通过村级评议，在村公示栏公示，发挥群众监督作用，公示无异议后申请上报。项目建成后，方便群众出行，预计受益群众275户903人，其中脱贫户和监测对象29户40人，切实巩固脱贫成效，切实提升群众幸福感和满意度。</t>
  </si>
  <si>
    <t>枣林村</t>
  </si>
  <si>
    <t>2026年城西湖乡枣林村人居环境整治项目</t>
  </si>
  <si>
    <t>枣林村学校组四岔路口到老村部道路，道路长400米宽5米。</t>
  </si>
  <si>
    <t>新建道路400米，方便枣林村1148户2870人出行和生产生活便利，其中受益脱贫人口和监测户对象97户242人，可持续使用10年以上，提升周边群众出行安全性，群众满意度达95%以上</t>
  </si>
  <si>
    <t>群众积极参与项目谋划，充分征求群众意见，通过村级评议，在村公示栏公示，发挥群众监督作用，公示无异议后申请上报。项目建成后，方便群众出行，预计受益群众1148户2870人出行和生产生活便利，其中受益脱贫人口和监测户对象97户242人；切实巩固脱贫成效，切实提升群众幸福感和满意度。</t>
  </si>
  <si>
    <t>农村基础设施（含产业配套基础设施）</t>
  </si>
  <si>
    <t>农村道路建设（通村路、通户路、小型桥梁等）</t>
  </si>
  <si>
    <t>2026年城西湖乡王台村和美乡村入户道路建设工程</t>
  </si>
  <si>
    <t>计划在中心村新建长9.9千米混凝土路面，路面宽2米、厚10厘米，碎石垫层厚15厘米的入户道路。</t>
  </si>
  <si>
    <t>新建长9.9千米入户道路，方便王台中心村377户1119人，其中受益脱贫人口和监测对象52户，109人，可持续使用8年以上，提升周边群众出行安全性，群众满意度达95%以上。</t>
  </si>
  <si>
    <t>群众积极参与项目谋划，充分征求群众意见，通过村级评议，在村公示栏公示，发挥群众监督作用，公示无异议后申请上报。项目建成后，方便群众出行，预计受益群众377户。1119人，其中脱贫户和监测对象52户109人，切实巩固脱贫成效，切实提升群众幸福感和满意度。</t>
  </si>
  <si>
    <t>农村公共服务</t>
  </si>
  <si>
    <t>公共照明设施</t>
  </si>
  <si>
    <t>2026年城西湖乡王台村和美乡村公共环境提升建设工程</t>
  </si>
  <si>
    <t>计划在中心村安装高杆照明设施约84盏，开展杆线整治20处，并开展配套环境整治等。</t>
  </si>
  <si>
    <t>新建公共照明设施及相关配套设施，计划投资20万元，工程验收合格率100%。能有效改变环境面貌，提升群众精神生活质量，带动乡风文明。预计受益群众377户1119人，其中脱贫户和监测户52户109人，群众满意度达95%以上。</t>
  </si>
  <si>
    <t>群众积极参与项目谋划，充分征求群众意见，通过民主决策，将群众需求强烈的意愿和巩固脱贫效果强的项目纳入项目库建设，充分发挥群众监督作用，确保项目实施质量，及时向社会公开项目建设情况，加强项目后期运维。该项目建设后，新建公共照明设施及相关配套设施，计划投资20万元。能有效改变环境面貌，提升群众精神生活质量，带动乡风文明。预计受益群众377户1119人，其中脱贫户和监测户52户109人，确保群众满意度。</t>
  </si>
  <si>
    <t>邹台村</t>
  </si>
  <si>
    <t>2026年城西湖乡邹台村和美乡村入户道路建设工程</t>
  </si>
  <si>
    <t>计划在中心村新建长9.4千米混凝土路面，路面宽2米、厚10厘米，碎石垫层厚15厘米的入户道路。</t>
  </si>
  <si>
    <t>新建长9.4千米入户道路，方便邹台中心村229户689人，其中受益脱贫人口和监测对象158户335人，可持续使用8年以上，提升周边群众出行安全性，群众满意度达95%以上。</t>
  </si>
  <si>
    <t>群众积极参与项目谋划，充分征求群众意见，通过村级评议，在村公示栏公示，发挥群众监督作用，公示无异议后申请上报。项目建成后，方便群众出行，预计受益群众229户689人，其中脱贫户和监测对象158户335人，切实巩固脱贫成效，切实提升群众幸福感和满意度。</t>
  </si>
  <si>
    <t>2026年城西湖乡邹台村和美乡村公共环境提升建设工程</t>
  </si>
  <si>
    <t>计划在中心村安装高杆照明设施约80盏，开展杆线整治18处，并开展配套环境整治等。</t>
  </si>
  <si>
    <t>新建公共照明设施及相关配套设施，计划投资19万元，工程验收合格率100%。能有效改变环境面貌，提升群众精神生活质量，带动乡风文明。预计受益群众229户689人，其中脱贫户和监测户158户335人，群众满意度达95%以上。</t>
  </si>
  <si>
    <t>群众积极参与项目谋划，充分征求群众意见，通过民主决策，将群众需求强烈的意愿和巩固脱贫效果强的项目纳入项目库建设，充分发挥群众监督作用，确保项目实施质量，及时向社会公开项目建设情况，加强项目后期运维。该项目建设后，新建公共照明设施及相关配套设施，计划投资19万元。能有效改变环境面貌，提升群众精神生活质量，带动乡风文明。预计受益群众229户689人，其中脱贫户和监测户158户335人，确保群众满意度。</t>
  </si>
  <si>
    <t>双河村</t>
  </si>
  <si>
    <t>2026年城西湖乡双河村和美乡村入户道路建设工程</t>
  </si>
  <si>
    <t>计划在中心村内新建长9.3千米混凝土路面，路面宽2米、厚10厘米，碎石垫层厚15厘米的入户道路。</t>
  </si>
  <si>
    <t>新建长9.3千米入户道路，方便双河中心村318户998人，其中受益脱贫人口和监测对象35户90人，可持续使用8年以上，提升周边群众出行安全性，群众满意度达95%以上。</t>
  </si>
  <si>
    <t>群众积极参与项目谋划，充分征求群众意见，通过村级评议，在村公示栏公示，发挥群众监督作用，公示无异议后申请上报。项目建成后，方便群众出行，预计受益群众318户998人，其中脱贫户和监测对象35户90人，切实巩固脱贫成效，切实提升群众幸福感和满意度。</t>
  </si>
  <si>
    <t>2026年城西湖乡双河村和美乡村公共环境提升建设工程</t>
  </si>
  <si>
    <t>计划在中心村安装高杆照明设施约75盏，开展杆线整治21处，并开展配套环境整治等。</t>
  </si>
  <si>
    <t>新建公共照明设施及相关配套设施，计划投资25万元，工程验收合格率100%。能有效改变环境面貌，提升群众精神生活质量，带动乡风文明。预计受益群众318户998人，其中脱贫户和监测户35户90人，群众满意度达95%以上。</t>
  </si>
  <si>
    <t>群众积极参与项目谋划，充分征求群众意见，通过民主决策，将群众需求强烈的意愿和巩固脱贫效果强的项目纳入项目库建设，充分发挥群众监督作用，确保项目实施质量，及时向社会公开项目建设情况，加强项目后期运维。该项目建设后，新建公共照明设施及相关配套设施，计划投资25万元。能有效改变环境面貌，提升群众精神生活质量，带动乡风文明。预计受益群众318户998人，其中脱贫户和监测户35户90人，确保群众满意度。</t>
  </si>
  <si>
    <t>2026年城西湖乡邹台村人居环境整治项目</t>
  </si>
  <si>
    <t>计划在湖心路两边修建400米×80水泥管，林一至林三组750米×80水泥管</t>
  </si>
  <si>
    <t>有效解决村庄环境综合整治问题，改善村民生活环境提高周边群众生活质量及满意度，满意度达95%</t>
  </si>
  <si>
    <t>群众参与谋划，通过民主决策，将群众需求强烈的和脱贫效果强的项目纳入项目库建设，充分发挥群众监督作用，确保项目质量，及时向社会公开。</t>
  </si>
  <si>
    <t>范桥镇</t>
  </si>
  <si>
    <t>老楼村</t>
  </si>
  <si>
    <t>2026年范桥镇老楼村小圩组-铺南路项目</t>
  </si>
  <si>
    <t>2026年范桥镇老楼村小圩路－铺南路，拟建长1千米，建设规格：宽3.5米厚20厘米混凝土路面，路基宽4.5米厚30厘米碎石垫层，路面抗弯拉强度不低于4.5米pa，同时实施安防工程和排水工程</t>
  </si>
  <si>
    <t>能够带动沿线群众123户200人受益，其中脱贫户32户40人，减少交通运输成本支出，可持续影响8年以上，群众满意度提升至95%以上</t>
  </si>
  <si>
    <t>群众积极参与项目谋划，充分征求群众意见，通过村级评议，在村公示栏公示，发挥群众监督作用，公示无异议后申请上报。该项目建设后，123户200人受益，其中脱贫户32户40人，节约出行时间，降低交通运输和生产生活成本，保障群众日常出行安全，确保群众满意度。</t>
  </si>
  <si>
    <t>2026年范桥镇老楼村联欢路项目</t>
  </si>
  <si>
    <t>2024年范桥镇老楼村联欢路，拟建长0.6千米，建设规格：宽3.5米厚20厘米混凝土路面，路基宽4.5米厚30厘米碎石垫层，路面抗弯拉强度不低于4.5米pa，同时实施安防工程和排水工程</t>
  </si>
  <si>
    <t>能够带动沿线群众80户223人受益，其中脱贫户22户36人，减少交通运输成本支出，可持续影响8年以上，群众满意度提升至95%以上</t>
  </si>
  <si>
    <t>群众积极参与项目谋划，充分征求群众意见，通过村级评议，在村公示栏公示，发挥群众监督作用，公示无异议后申请上报。该项目建设后，80户223人受益，其中脱贫户22户36人，节约出行时间，降低交通运输和生产生活成本，保障群众日常出行安全，确保群众满意度。</t>
  </si>
  <si>
    <t>范桥村</t>
  </si>
  <si>
    <t>2026年范桥镇范桥村中心路项目</t>
  </si>
  <si>
    <t>2026年范桥镇范桥村中心路，建长1.4千米建设规格：宽4.5米厚20厘米混凝土路面，路基宽5米厚30厘米碎石层，路面抗弯拉强度4.6米pa，同时实施安防工程和排水工程。</t>
  </si>
  <si>
    <t>能够带动沿线群众366户1021人受益，其中脱贫户221户495人，减少交通运输成本支出，可持续影响8年以上，群众满意度提升至95%以上。</t>
  </si>
  <si>
    <t>群众积极参与项目谋划，充分征求群众意见，通过村级评议，在村公示栏公示，发挥群众监督作用，公示无异议后申请上报。该项目建设后，366户1021人受益，其中脱贫户221户495人，节约出行时间，降低交通运输和生产生活成本，保障群众日常出行安全，确保群众满意度。</t>
  </si>
  <si>
    <t>倪庙村</t>
  </si>
  <si>
    <t>2026年范桥镇倪庙村新庄组、郢东、郢西、倪庙组、建设组村民组道路</t>
  </si>
  <si>
    <t>2026年范桥镇倪庙村倪庙路－拟建水泥路长0.7千米。建设规格：碎石垫层厚10厘米、路基宽4米，混凝土面层厚20厘米、路面宽3.5米，同时实施安防工程和排水设施。</t>
  </si>
  <si>
    <t>能够带动沿线群众368户972人受益，其中脱贫户76户146人，减少交通运输成本支出，可持续影响8年以上，群众满意度提升至95%以上</t>
  </si>
  <si>
    <t>群众积极参与项目谋划，充分征求群众意见，通过村级评议，在村公示栏公示，发挥群众监督作用，公示无异议后申请上报。该项目建设后，能够带动沿线群众368户972人受益，其中脱贫户56户146人，节约出行时间，降低交通运输和生产生活成本，保障群众日常出行安全，确保群众满意度。</t>
  </si>
  <si>
    <t>2026年范桥镇倪庙村新元组生产道路</t>
  </si>
  <si>
    <t>拟建新元组生产道路总长1.5千米。建设规格：碎石垫层厚10厘米、路基宽3.5米，混凝土面层厚20厘米、路面宽3米，同时实施安防工程和排水设施。</t>
  </si>
  <si>
    <t>能够带动沿线群众145户409人受益，其中脱贫户26户86人，减少交通运输成本支出，可持续影响8年以上，群众满意度提升至95%以上</t>
  </si>
  <si>
    <t>群众积极参与项目谋划，充分征求群众意见，通过村级评议，在村公示栏公示，发挥群众监督作用，公示无异议后申请上报。该项目建设后，能够带动沿线群众145户409人受益，其中脱贫户26户86人，减少交通运输成本支出，节约出行时间，降低交通运输和生产生活成本，保障群众日常出行安全，确保群众满意度。</t>
  </si>
  <si>
    <t>龙头村</t>
  </si>
  <si>
    <t>2026年范桥镇龙头村和美乡村入户路及配套工程项目</t>
  </si>
  <si>
    <t>计划在龙头中心村内修建入户道路约0.6千米，门前硬化900平方米左右，并实施相关配套工程。建设规模为15厘米C30商品混凝土路面，碎石垫层厚10厘米，同步实施环境整治工程。</t>
  </si>
  <si>
    <t>能够带动沿线群众89户286人受益，其中脱贫户26户53人，减少交通运输成本支出，可持续影响8年以上，群众满意度提升至95%以上</t>
  </si>
  <si>
    <t>群众积极参与项目谋划，充分征求群众意见，通过村级评议，在村公示栏公示，发挥群众监督作用，公示无异议后申请上报。该项目建设后，能够带动沿线群众89户286人受益，其中脱贫户26户53人，减少交通运输成本支出，节约出行时间，降低交通运输和生产生活成本，保障群众日常出行安全，确保群众满意度。</t>
  </si>
  <si>
    <t>产业服务支撑项目</t>
  </si>
  <si>
    <t>农业社会化服务</t>
  </si>
  <si>
    <t>冯井镇</t>
  </si>
  <si>
    <t>蝎子山村</t>
  </si>
  <si>
    <t>2026年度冯井镇稻麦秸秆循环利用产业综合服务中心建设项目</t>
  </si>
  <si>
    <t>新建长84米宽24米高10米的钢结构厂房（烘干区）1座，面积2016平方米；新建长72米宽18米高10米的钢结构厂房（农机区）1座，面积1296平方米；新建长72米宽18米高10米的钢结构厂房（收储区）1座，面积1296平方米；配套建设室外道路、停车场、室外供电、给排水、环境提升等设施。</t>
  </si>
  <si>
    <t>项目建成后将带动沿线群众发展，有利于推动秸秆禁烧工作，解决群众稻麦秸秆收储、综合利用问题。方便本村1050户3356人生产，其中脱贫户163户420人，群众满意度达95%以上，更有助于解决蝎子山周边村的秸秆综合利用问题。</t>
  </si>
  <si>
    <t>经村“两委”审议，充分征求项目地群众意见，在村公示栏公示无异议后申请上报。项目建成后带动沿线群众发展，方便群众生产。带动3356户群众，其中脱贫户420户，确保全村的群众满意度不低于95%。</t>
  </si>
  <si>
    <t>农产品仓储冷链基础设施建设</t>
  </si>
  <si>
    <t>2026年度冯井镇蝎子山村智慧设施果蔬项目</t>
  </si>
  <si>
    <t>种植基地约35亩、每亩投资约38万，包含双拱双层保温及外遮阳大棚16000平方米建设、负压冷库建设、实验室建设及配套附属工程建设。</t>
  </si>
  <si>
    <t>项目建成后带动周边群众发展，增加集体经济收入。带动本村1050户3356人发展，其中脱贫户163户420人，群众满意度达95%以上。</t>
  </si>
  <si>
    <t>经村“两委”审议，充分征求项目地群众意见，在村公示栏公示无异议后申请上报。项目建成后带动沿线群众发展。带动3356户群众，其中脱贫户420户，确保全村的群众满意度不低于95%。</t>
  </si>
  <si>
    <t>产业提质增效</t>
  </si>
  <si>
    <t>2026年度冯井镇蝎子山村垂钓中心建设项目</t>
  </si>
  <si>
    <t>围绕蝎子山水库周围大塘打造垂钓中心，对赵圩水库120余亩水塘进行清於整治改造、环塘埂路进行提升和周边人居环境整治，在水塘中央小岛建设100平米垂钓中心、同步修建污水处理设施、供电及网络通讯，修建混凝土桩基+钢结构/木结构龙骨+塑木板面栈道2条与湖心建筑连通，栈道东西走向80米、南北走向300米。建设长2.5米、宽2米混凝土钓台50座，修建1.5米宽1.2公里长水泥路面环湖步道与钓台相连。</t>
  </si>
  <si>
    <t>经村“两委”审议，充分征求项目地群众意见，在村公示栏公示无异议后申请上报。项目建成后带动沿线群众发展。带动3356户群众，其中脱贫户420名，确保全村的群众满意度不低于95%。</t>
  </si>
  <si>
    <t>2026年度冯井镇蝎子山村乡村振兴综合体项目</t>
  </si>
  <si>
    <t>在蝎子山水库入口处建设乡村振兴综合体项目，包括主体建筑面积3000平方米和相关配套设施。</t>
  </si>
  <si>
    <t>2026年冯井镇蝎子山村文旅人居环境综合整治建设项目</t>
  </si>
  <si>
    <t>围绕蝎子山水库周围大塘打造渔乐公园，对李庄塘、余庄塘、后瓦塘等280余亩进行清淤整治改造、环塘埂路进行提升和周边人居环境整治，建设高水平水产养殖区和垂钓中心，举办高水平的垂钓竞赛等一系列的赛事活动。</t>
  </si>
  <si>
    <t>2026年冯井镇蝎子山村村容村貌提升项目</t>
  </si>
  <si>
    <t>计划对新塘、小圩村民组内沟塘进行清淤1145立方米，岸线整治50米，对村民组进行环境整治。</t>
  </si>
  <si>
    <t>项目建成后带动沿线群众发展，方便群众生产生活，带动群众300户923人，其中脱贫户40户125人，确保全村的群众满意度不低于95%。</t>
  </si>
  <si>
    <t>经村“两委”审议，充分征求项目地群众意见，在村公示栏公示无异议后申请上报。项目建成后带动沿线群众发展，方便群众生产。带动群众300户923人，其中脱贫户40户125人，确保全村的群众满意度不低于95%。</t>
  </si>
  <si>
    <t>猫台村</t>
  </si>
  <si>
    <t>2026年冯井镇猫台村李楼中心村人居环境整治提升、沟塘清淤等配套工程</t>
  </si>
  <si>
    <t>计划沟塘清淤约2556立方米，生态岸线785米，沟渠清表清杂约732平方米，对中心村内开展相应环境整治提升。</t>
  </si>
  <si>
    <t>项目建成后带动沿线群众发展，提升周边人居环境、方便群众生产生活，提升生活品质。带动群众175户546人，其中脱贫户25户，66人，确保全村的群众满意度不低于95%。</t>
  </si>
  <si>
    <t>经村“两委”审议，充分征求项目地群众意见，在村公示栏公示无异议后申请上报。项目建成后带动沿线群众发展，方便群众生产生活用水。带动群众175户546人，其中脱贫户25户，66人，确保全村的群众满意度不低于95%。</t>
  </si>
  <si>
    <t>2026年冯井镇蝎子山村赵圩中心村人居环境整治提升、沟塘清淤等配套工程</t>
  </si>
  <si>
    <t>计划在中心村范围内开展沟塘清淤，对环境进行整治提升。</t>
  </si>
  <si>
    <t>项目建成后带动沿线群众发展，提升周边人居环境、方便群众生产生活，提升生活品质。带动群众218户923人，其中脱贫户45户，86人，确保全村的群众满意度不低于95%。</t>
  </si>
  <si>
    <t>2026年冯井镇蝎子山村李庄－高庙组等村民组道路提升项目</t>
  </si>
  <si>
    <t>李庄－高庙组1200米修建4米宽水泥路并连接至老李庄路、小圩-刘庄组2600米修建6米宽水泥路</t>
  </si>
  <si>
    <t>项目建成后带动周边群众发展，方便群众生产生活。带动该范围342户1021人发展，其中脱贫户45户86人，群众满意度达95%以上，更有助于解决蝎子山周边村的秸秆综合利用问题。</t>
  </si>
  <si>
    <t>经村“两委”审议，充分征求项目地群众意见，在村公示栏公示无异议后申请上报。项目建成后带动沿线群众发展。带动1021户群众，其中脱贫户86户，确保全村的群众满意度不低于95%。</t>
  </si>
  <si>
    <t>冯瓴镇</t>
  </si>
  <si>
    <t>三赵郢村</t>
  </si>
  <si>
    <t>2026年冯瓴镇三赵郢村东山洼林场土鸡养殖基地项目</t>
  </si>
  <si>
    <t>拟建设鸡舍510平方米，现代化鸡苗孵化、幼鸡培育车间400平方米，预计投资45万元；基地内道路建成预计投资10万元；新建饲料存储仓库220平方米，预计投资17万元；新建鸡蛋储存仓库120平方米，投资14万元；预计投入15万元加装防护栏，环保设施预计投资43万元。</t>
  </si>
  <si>
    <t>依托东山洼特色林地环境，有效盘活闲置资源，项目建成后，预计带动群众16户69人发展产业，其中受益脱贫户（监测户）5户17人，帮助脱贫人口就业，提升就业率，实现产业发展、群众增收，增加村集体收入12万元。有效推动巩固拓展脱贫攻坚成果同乡村振兴有效衔接，切实提高群众满意度，满意度达95%以上。</t>
  </si>
  <si>
    <t>群众参与谋划，征求群众意见，通过实地摸排，召开村民代表大会、村“两委”扩大会议将群众需求强烈的和巩固脱贫机制效果强的纳入项目库建设，充分发挥群众监督作用，确保项目实施质量，及时向社会公开项目批复情况、实施情况和资金拨付情况，加强项目后期维护。项目建成后，可带动群众16户69人，其中受益脱贫人口5户17人，发展产业，提升脱贫户、监测户自身发展动力，增加脱贫户、监测户收入，实现脱贫户、监测户稳定增收，谱写产业发展、群众增收、生态美好的乡村振兴美丽新画卷。有效推动巩固拓展脱贫攻坚成果同乡村振兴有效衔接，提高脱贫户、监测户满意度，满意度达95%以上。带动当地经济发展，为乡村振兴工作打下坚实的基础。</t>
  </si>
  <si>
    <t>花墙村</t>
  </si>
  <si>
    <t>2026年冯瓴镇花墙村皖西白鹅养殖基地</t>
  </si>
  <si>
    <t>扩建钢结构厂房5栋、总面积4900平方米，其中储存车间1栋4间，长30米*宽10米*高6米，养殖厂房3栋，长38米*宽38米*高4米，育苗车间1栋4间，长20米*宽10米*高6米。以及其他相关配套设施</t>
  </si>
  <si>
    <t>每年面向社会各界及商场超市提供原生态鹅达数千只，增加村集体经济收入16万元，通过务工就业，脱贫户养殖及销售，将带动群众21户47人，其中脱贫人口13户28人人均月收入3000元，提高群众满意度，满意度达95%以上。</t>
  </si>
  <si>
    <t>项目建成后，可带动群众21户47人，其中脱贫人口13户28人，发展产业，提升脱贫户自身发展动力，增加脱贫户收入，实现脱贫户稳定增收，有利于我村脱贫攻坚成效的巩固和提升，带动当地经济发展，确保群众满意度，为乡村振兴工作打下坚实的基础。</t>
  </si>
  <si>
    <t>光伏电站建设</t>
  </si>
  <si>
    <t>唐庄村</t>
  </si>
  <si>
    <t>2026年冯瓴镇唐庄村李洼组乌鸦塘水面光伏发电站项目</t>
  </si>
  <si>
    <t>县发改委</t>
  </si>
  <si>
    <t>本项目计划建设一座水面光伏电站，规划装机容量为5000千瓦，占地面积约60亩。主要建设内容涵盖四个方面：一是阵列式光伏，采用约3530块710W高效单晶组件，全部安装于按最佳倾角布置的热镀锌钢支架上，底部采用混凝土基础配重蹲固定；二是电气系统，配置组串式逆变器、汇流箱、配电箱及必要的箱式变压器，整体采用光伏专用电缆进行连接；三是安全防护，全场设置防雷接地系统，确保接地电阻小于4Ω；四是建设高度不低于1.8米的防护围栏1100米；五是水面四周进行规范管理加固。</t>
  </si>
  <si>
    <t>该项目的实施，发电带动村集体经济收益80万元左右，提供光伏收益分红增加脱贫户及监测户家庭收入，实现脱贫家庭持续稳定脱贫，户均增收2000元左右，群众满意度达95%以上。</t>
  </si>
  <si>
    <t>群众积极参与项目谋划，充分征求群众意见，通过村级评议，在村公示栏公示，发挥群众监督作用，公示无异议后申请上报。项目建成后预计通过增加村集体经济收入80万元左右、带动群众光伏收益分红等方式增加群众收入，预计带动群众652户1665人，其中脱贫户和监测户147户343人，切实提升群众幸福感和满意度。</t>
  </si>
  <si>
    <t>2026年冯瓴镇唐庄村马路塘光伏发电站项目</t>
  </si>
  <si>
    <t>本项目计划建设一座水面光伏电站，规划装机容量为3000千瓦，占地面积约30亩。主要建设内容涵盖四个方面：一是阵列式光伏，采用约1800块710W高效单晶组件，全部安装于按最佳倾角布置的热镀锌钢支架上，底部采用混凝土基础配重蹲固定；二是电气系统，配置组串式逆变器、汇流箱、配电箱及必要的箱式变压器，整体采用光伏专用电缆进行连接；三是安全防护，全场设置防雷接地系统，确保接地电阻小于4Ω；四是建设高度不低于1.8米的防护围栏600米；五是水面四周进行规范管理加固。</t>
  </si>
  <si>
    <t>该项目的实施，发电带动村集体经济收益40万元左右，提供光伏收益分红增加脱贫户及监测户家庭收入，实现脱贫家庭持续稳定脱贫，户均增收2000元左右，群众满意度达95%以上。</t>
  </si>
  <si>
    <t>群众积极参与项目谋划，充分征求群众意见，通过村级评议，在村公示栏公示，发挥群众监督作用，公示无异议后申请上报。项目建成后预计通过增加村集体经济收入40万元左右、带动群众光伏收益分红等方式增加群众收入，预计带动群众530户1370人，其中脱贫户和监测户147户343人，切实提升群众幸福感和满意度。</t>
  </si>
  <si>
    <t>2026年冯瓴镇唐庄村平岗塘光伏发电站项目</t>
  </si>
  <si>
    <t>该项目的实施，发电带动村集体经济收益45万元左右，提供光伏收益分红增加脱贫户及监测户家庭收入，实现脱贫家庭持续稳定脱贫，户均增收2000元左右，群众满意度达95%以上。</t>
  </si>
  <si>
    <t>群众积极参与项目谋划，充分征求群众意见，通过村级评议，在村公示栏公示，发挥群众监督作用，公示无异议后申请上报。项目建成后预计通过增加村集体经济收入45万元左右、带动群众光伏收益分红等方式增加群众收入，预计带动群众380户1100人，其中脱贫户和监测户147户343人，切实提升群众幸福感和满意度。</t>
  </si>
  <si>
    <t>2026年冯瓴镇唐庄村元庙杨塘光伏发电站项目</t>
  </si>
  <si>
    <t>本项目计划建设一座水面光伏电站，规划装机容量为3500千瓦，占地面积约40亩。主要建设内容涵盖四个方面：一是阵列式光伏，采用约2500块710W高效单晶组件，全部安装于按最佳倾角布置的热镀锌钢支架上，底部采用混凝土基础配重蹲固定；二是电气系统，配置组串式逆变器、汇流箱、配电箱及必要的箱式变压器，整体采用光伏专用电缆进行连接；三是安全防护，全场设置防雷接地系统，确保接地电阻小于4Ω；四是建设高度不低于1.8米的防护围栏800米；五是水面四周进行规范管理加固。</t>
  </si>
  <si>
    <t>该项目的实施，发电带动村集体经济收益50万元左右，提供光伏收益分红增加脱贫户及监测户家庭收入，实现脱贫家庭持续稳定脱贫，户均增收2000元左右，群众满意度达95%以上。</t>
  </si>
  <si>
    <t>群众积极参与项目谋划，充分征求群众意见，通过村级评议，在村公示栏公示，发挥群众监督作用，公示无异议后申请上报。项目建成后预计通过增加村集体经济收入50万元左右、带动群众光伏收益分红等方式增加群众收入，预计带动群众410户1350人，其中脱贫户和监测户147户343人，切实提升群众幸福感和满意度。</t>
  </si>
  <si>
    <t>2026年冯瓴镇唐庄村胡台湖潮光伏发电站项目</t>
  </si>
  <si>
    <t>本项目计划建设一座水面光伏电站，规划装机容量为3000千瓦，占地面积约25亩。主要建设内容涵盖四个方面：一是阵列式光伏，采用约1700块710W高效单晶组件，全部安装于按最佳倾角布置的热镀锌钢支架上，底部采用混凝土基础配重蹲固定；二是电气系统，配置组串式逆变器、汇流箱、配电箱及必要的箱式变压器，整体采用光伏专用电缆进行连接；三是安全防护，全场设置防雷接地系统，确保接地电阻小于4Ω；四是建设高度不低于1.8米的防护围栏600米；五是水面四周进行规范管理加固。</t>
  </si>
  <si>
    <t>该项目的实施，发电带动村集体经济收益36万元左右，提供光伏收益分红增加脱贫户及监测户家庭收入，实现脱贫家庭持续稳定脱贫，户均增收2000元左右，群众满意度达95%以上。</t>
  </si>
  <si>
    <t>群众积极参与项目谋划，充分征求群众意见，通过村级评议，在村公示栏公示，发挥群众监督作用，公示无异议后申请上报。项目建成后预计通过增加村集体经济收入36万元左右、带动群众光伏收益分红等方式增加群众收入，预计带动群众342户1230人，其中脱贫户和监测户147户343人，切实提升群众幸福感和满意度。</t>
  </si>
  <si>
    <t>2026年冯瓴镇花墙村水面光伏发电站项目</t>
  </si>
  <si>
    <t>本项目计划建设一座水面光伏电站，规划装机容量为1700千瓦，占地面积约20亩。主要建设内容涵盖四个方面：一是阵列式光伏，采用约2400块710W高效单晶组件，全部安装于按最佳倾角布置的热镀锌钢支架上，底部采用混凝土基础配重蹲固定；二是电气系统，配置组串式逆变器、汇流箱、配电箱及必要的箱式变压器，整体采用光伏专用电缆进行连接；三是安全防护，全场设置防雷接地系统，确保接地电阻小于4Ω；四是建设高度不低于1.8米的防护围栏3000米。</t>
  </si>
  <si>
    <t>该项目的实施，发电带动村集体经济收益16万元左右，提供光伏收益分红增加脱贫户及监测户家庭收入，实现脱贫家庭持续稳定脱贫，户均增收2000元左右，群众满意度达95%以上。</t>
  </si>
  <si>
    <t>群众积极参与项目谋划，充分征求群众意见，通过村级评议，在村公示栏公示，发挥群众监督作用，公示无异议后申请上报。项目建成后预计通过增加村集体经济收入16万元左右、带动群众光伏收益分红等方式增加群众收入，预计带动群众710户2100人，其中脱贫户和监测户136户349人，切实提升群众幸福感和满意度。</t>
  </si>
  <si>
    <t>淠西村</t>
  </si>
  <si>
    <t>2026年冯瓴镇淠西村地面光伏发电站项目</t>
  </si>
  <si>
    <t>本项目计划建设一座地面光伏电站，规划装机容量为120千瓦，占地面积约10亩。主要建设内容涵盖四个方面：一是阵列式光伏，采用约400块710W高效单晶组件，全部安装于按最佳倾角布置的热镀锌钢支架上，底部采用混凝土基础配重蹲固定；二是电气系统，配置组串式逆变器、汇流箱、配电箱及必要的箱式变压器，整体采用光伏专用电缆进行连接；三是安全防护，全场设置防雷接地系统，确保接地电阻小于4Ω；四是建设高度不低于1.8米的防护围栏300米；五是土地进行平整和加固。</t>
  </si>
  <si>
    <t>项目建成后，预计每年可为村集体增收约20万元，项目收益将通过分红方式，重点用于增加脱贫户及监测户的家庭收入，助力实现稳定脱贫和持续增收。预计带动群众97户200人，其中包括脱贫户36户50人，受益户均增收约2000元，项目整体群众满意度达95%以上。</t>
  </si>
  <si>
    <t>群众积极参与项目谋划，征求群众意见，召开村“两委”会议讨论，将群众需求强烈的和巩固脱贫成效机制效果强的纳入项目库建设，充分遵循群众意见，发挥群众监督作用，确保项目实施质量，项目入库后通过公开公示及时向社会公开项目批复、实施情况和资金拨付情况，再次遵循群众意见，无异议后最终纳入村级项目库。项目建成后每年增加村集体收入约20万元左右，带动群众97户200人，脱贫户36户50人，受益户均增收约2000元，有利于脱贫攻坚成效的巩固和提升。</t>
  </si>
  <si>
    <t>秦台村</t>
  </si>
  <si>
    <t>2026年冯瓴镇秦台村村部屋顶光伏</t>
  </si>
  <si>
    <t>本项目计划建设一座屋顶光伏电站，规划装机容量为54 千瓦，占用屋顶面积约300平方米。主要建设内容涵盖四个方面：一是采用约76块710W高效单晶组件，全部安装于按最佳倾角布置的轻型铝合金夹具式支架上，不破坏屋顶防水及结构；二是电气系统，配置组串式逆变器、汇流箱、配电箱及1套低压并网柜，整体采用光伏专用电缆进行连接；三是安全防护，将光伏系统与原建筑防雷带可靠连接，形成完整的防雷接地系统，确保接地电阻小于4Ω；四是本项目为屋顶项目，利用建筑本体安装，无需新建地面围栏和土地平整。</t>
  </si>
  <si>
    <t>项目建成后，预计每年可带来电费收入约3万元。此项目可精准带动群众约32户80人，其中包括脱贫户8户25人。受益户户均年增收预计1000元，有效激发乡村振兴内生动力。项目整体群众满意度预计达 95% 以上。</t>
  </si>
  <si>
    <t>群众积极参与项目谋划，充分征求群众意见，通过村级评议，在村公示栏公示，发挥群众监督作用，公示无异议后申请上报。项目建成后预计每年增加村集体经济收入3万元左右、带动群众光伏收益分红等方式增加群众收入，预计带动群众32户80人，其中包括脱贫户8户25人，切实提升群众幸福感和满意度。</t>
  </si>
  <si>
    <t>冯台村</t>
  </si>
  <si>
    <t>2026年冯台村沙台组塘面光伏发电站项目</t>
  </si>
  <si>
    <t>本项目计划建设一座地面光伏电站，规划装机容量为1700千瓦，占地面积约18亩。主要建设内容涵盖四个方面：一是阵列式光伏，采用约2200块710W高效单晶组件，全部安装于按最佳倾角布置的热镀锌钢支架上，底部采用混凝土基础配重蹲固定；二是电气系统，配置组串式逆变器、汇流箱、配电箱及必要的箱式变压器，整体采用光伏专用电缆进行连接；三是安全防护，全场设置防雷接地系统，确保接地电阻小于4Ω；四是建设高度不低于1.8米的防护围栏3000米；五是土地进行平整和加固。</t>
  </si>
  <si>
    <t>该项目的实施，发电带动村集体经济收益20万元左右，提供光伏收益分红增加脱贫户及监测户家庭收入，实现脱贫家庭持续稳定脱贫，户均增收2000元左右，群众满意度达95%以上。</t>
  </si>
  <si>
    <t>群众积极参与项目谋划，充分征求群众意见，通过村级评议，在村公示栏公示，发挥群众监督作用，公示无异议后申请上报。项目建成后预计通过增加村集体经济收入15万元左右、带动群众光伏收益分红等方式增加群众收入，预计带动群众183户604人，其中脱贫户和监测户26户51人，切实提升群众幸福感和满意度。</t>
  </si>
  <si>
    <t>2026年冯台村时台组塘面光伏发电站项目</t>
  </si>
  <si>
    <t>本项目计划建设一座地面光伏电站，规划装机容量为1700千瓦，占地面积约2亩。主要建设内容涵盖四个方面：一是阵列式光伏，采用约300块710W高效单晶组件，全部安装于按最佳倾角布置的热镀锌钢支架上，底部采用混凝土基础配重蹲固定；二是电气系统，配置组串式逆变器、汇流箱、配电箱及必要的箱式变压器，整体采用光伏专用电缆进行连接；三是安全防护，全场设置防雷接地系统，确保接地电阻小于4Ω；四是建设高度不低于1.8米的防护围栏3000米；五是土地进行平整和加固。</t>
  </si>
  <si>
    <t>该项目的实施，发电带动村集体经济收益4万元左右，提供光伏收益分红增加脱贫户及监测户家庭收入，实现脱贫家庭持续稳定脱贫，户均增收2000元左右，群众满意度达95%以上。</t>
  </si>
  <si>
    <t>群众积极参与项目谋划，充分征求群众意见，通过村级评议，在村公示栏公示，发挥群众监督作用，公示无异议后申请上报。项目建成后预计通过增加村集体经济收入4万元左右、带动群众光伏收益分红等方式增加群众收入，预计带动群众193户613人，其中脱贫户和监测户22户35人，切实提升群众幸福感和满意度。</t>
  </si>
  <si>
    <t>2026年冯台村刘台组塘面光伏发电站项目</t>
  </si>
  <si>
    <t>本项目计划建设一座地面光伏电站，规划装机容量为1700千瓦，占地面积约29亩。主要建设内容涵盖四个方面：一是阵列式光伏，采用约3700块710W高效单晶组件，全部安装于按最佳倾角布置的热镀锌钢支架上，底部采用混凝土基础配重蹲固定；二是电气系统，配置组串式逆变器、汇流箱、配电箱及必要的箱式变压器，整体采用光伏专用电缆进行连接；三是安全防护，全场设置防雷接地系统，确保接地电阻小于4Ω；四是建设高度不低于1.8米的防护围栏3000米；五是土地进行平整和加固。</t>
  </si>
  <si>
    <t>该项目的实施，发电带动村集体经济收益30万元左右，提供光伏收益分红增加脱贫户及监测户家庭收入，实现脱贫家庭持续稳定脱贫，户均增收2000元左右，群众满意度达95%以上。</t>
  </si>
  <si>
    <t>群众积极参与项目谋划，充分征求群众意见，通过村级评议，在村公示栏公示，发挥群众监督作用，公示无异议后申请上报。项目建成后预计通过增加村集体经济收入30万元左右、带动群众光伏收益分红等方式增加群众收入，预计带动群众171户527人，其中脱贫户和监测户29户55人，切实提升群众幸福感和满意度。</t>
  </si>
  <si>
    <t>龚岗村</t>
  </si>
  <si>
    <t>2026年冯瓴镇龚岗村地面光伏发电站项目</t>
  </si>
  <si>
    <t>本项目计划建设一座地面光伏电站，规划装机容量为1400千瓦，占地面积约10亩。主要建设内容涵盖四个方面：一是阵列式光伏，采用约1700块1520W高效单晶组件，全部安装于按最佳倾角布置的热镀锌钢支架上，底部采用混凝土基础配重蹲固定；二是电气系统，配置组串式逆变器、汇流箱、配电箱及必要的箱式变压器，整体采用光伏专用电缆进行连接；三是安全防护，全场设置防雷接地系统，确保接地电阻小于4Ω；四是建设高度不低于1.8米的防护围栏2300米；五是土地进行平整和加固。</t>
  </si>
  <si>
    <t>该项目的实施，发电带动村集体经济收益30万元左右，提供光伏收益分红增加脱贫户及监测户家庭收入，实现脱贫家庭持续稳定脱贫，户均增收1500元左右，群众满意度达95%以上。</t>
  </si>
  <si>
    <t>群众积极参与项目谋划，充分征求群众意见，通过村级评议，在村公示栏公示，发挥群众监督作用，公示无异议后申请上报。项目建成后预计通过增加村集体经济收入30万元左右、带动群众光伏收益分红等方式增加群众收入，预计带动群众172户382人，其中脱贫户和监测户172户382人，切实提升群众幸福感和满意度。</t>
  </si>
  <si>
    <t>2026年冯瓴镇三赵郢村复合型地面光伏发电站项目</t>
  </si>
  <si>
    <t>本项目计划建设一座地面光伏电站，规划装机容量为750千瓦，占地面积约7.5亩。主要建设内容涵盖四个方面：一是阵列式光伏，采用约850块760W高效单晶组件，全部安装于按最佳倾角布置的热镀锌钢支架上，底部采用混凝土基础配重蹲固定；二是电气系统，配置组串式逆变器、汇流箱、配电箱及必要的箱式变压器，整体采用光伏专用电缆进行连接；三是安全防护，全场设置防雷接地系统，确保接地电阻小于4Ω；四是建设高度不低于2.2米的防护围栏1100米；五是土地进行平整和加固；六是光伏面板加高组装，建设“光伏+农业”的光伏复合项目， 该类型项目在正常发电的同时，还可以种地、畜牧、养林和渔业养殖等，实现了一举多得。</t>
  </si>
  <si>
    <t>项目建成后，预计每年可为村集体增收约13万元，项目收益将通过分红方式，重点用于增加脱贫户及监测户的家庭收入，助力实现稳定脱贫和持续增收。预计带动群众152户319人，其中包括脱贫户145户305人，受益户均增收约2000元，项目整体群众满意度达95%以上。</t>
  </si>
  <si>
    <t>群众积极参与项目谋划，征求群众意见，召开村“两委”会议讨论，将群众需求强烈的和巩固脱贫成效机制效果强的纳入项目库建设，充分遵循群众意见，发挥群众监督作用，确保项目实施质量，项目入库后通过公开公示及时向社会公开项目批复、实施情况和资金拨付情况，再次遵循群众意见，无异议后最终纳入村级项目库。项目建成后每年增加村集体收入约13万元左右，带动群众152户319人，脱贫户145户305人，受益户均增收约2000元，有利于脱贫攻坚成效的巩固和提升。</t>
  </si>
  <si>
    <t>2026年冯瓴镇三赵郢村复合型地面光伏发电站项目2</t>
  </si>
  <si>
    <t>本项目计划建设一座地面光伏电站，规划装机容量为3400千瓦，占地面积约40亩。主要建设内容涵盖四个方面：一是阵列式光伏，采用约4800块760W高效单晶组件，全部安装于按最佳倾角布置的热镀锌钢支架上，底部采用混凝土基础配重蹲固定；二是电气系统，配置组串式逆变器、汇流箱、配电箱及必要的箱式变压器，整体采用光伏专用电缆进行连接；三是安全防护，全场设置防雷接地系统，确保接地电阻小于4Ω；四是建设高度不低于2.2米的防护围栏1100米；五是土地进行平整和加固；六是光伏面板加高组装，建设“光伏+农业”的光伏复合项目， 该类型项目在正常发电的同时，还可以种地、畜牧、养林和渔业养殖等，实现了一举多得。</t>
  </si>
  <si>
    <t>项目建成后，预计每年可为村集体增收约40万元，项目收益将通过分红方式，重点用于增加脱贫户及监测户的家庭收入，助力实现稳定脱贫和持续增收。预计带动群众152户319人，其中包括脱贫户145户305人，受益户均增收约2000元，项目整体群众满意度达95%以上。</t>
  </si>
  <si>
    <t>群众积极参与项目谋划，征求群众意见，召开村“两委”会议讨论，将群众需求强烈的和巩固脱贫成效机制效果强的纳入项目库建设，充分遵循群众意见，发挥群众监督作用，确保项目实施质量，项目入库后通过公开公示及时向社会公开项目批复、实施情况和资金拨付情况，再次遵循群众意见，无异议后最终纳入村级项目库。项目建成后每年增加村集体收入约40万元左右，带动群众152户319人，脱贫户145户305人，受益户均增收约2000元，有利于脱贫攻坚成效的巩固和提升。</t>
  </si>
  <si>
    <t>新仓村</t>
  </si>
  <si>
    <t>2026年冯瓴镇新仓村十里组朗德鹅厂房顶部光伏发电站项目</t>
  </si>
  <si>
    <t>本项目计划建设一座屋顶光伏电站，规划装机容量为300千瓦，占用屋顶面积约3000平方米。主要建设内容涵盖四个方面：一是采用约500块710W高效单晶组件，全部安装于按最佳倾角布置的轻型铝合金夹具式支架上，不破坏屋顶防水及结构；二是电气系统，配置组串式逆变器、汇流箱、配电箱及1套低压并网柜，整体采用光伏专用电缆进行连接；三是安全防护，将光伏系统与原建筑防雷带可靠连接，形成完整的防雷接地系统，确保接地电阻小于4Ω；四是本项目为屋顶项目，利用建筑本体安装，无需新建地面围栏和土地平整。</t>
  </si>
  <si>
    <t>项目建成后，预计每年可带来电费收入约15万元。此项目可精准带动群众约50户120人，其中包括脱贫户8户25人。受益户户均年增收预计1500元，有效激发乡村振兴内生动力。项目整体群众满意度预计达 95% 以上。</t>
  </si>
  <si>
    <t>群众积极参与项目谋划，充分征求群众意见，通过村级评议，在村公示栏公示，发挥群众监督作用，公示无异议后申请上报。项目建成后预计每年增加村集体经济收入15万元左右、带动群众光伏收益分红等方式增加群众收入，预计带动群众50户120人，其中包括脱贫户8户25人，切实提升群众幸福感和满意度。</t>
  </si>
  <si>
    <t>冯瓴村</t>
  </si>
  <si>
    <t>2026年冯瓴镇冯瓴村下庄组大塘水面光伏发电站项目</t>
  </si>
  <si>
    <t>本项目计划建设一座水面光伏电站，规划装机容量为5000千瓦，占地面积约50亩。主要建设内容涵盖四个方面：一是阵列式光伏，采用约2880块710W高效单晶组件，全部安装于按最佳倾角布置的热镀锌钢支架上，底部采用混凝土基础配重蹲固定；二是电气系统，配置组串式逆变器、汇流箱、配电箱及必要的箱式变压器，整体采用光伏专用电缆进行连接；三是安全防护，全场设置防雷接地系统，确保接地电阻小于4Ω；四是建设高度不低于1.8米的防护围栏1000米；五是水面四周进行规范管理加固。</t>
  </si>
  <si>
    <t>该项目的实施，发电带动村集体经济收益60万元左右，提供光伏收益分红增加脱贫户及监测户家庭收入，实现脱贫家庭持续稳定脱贫，户均增收2000元左右，群众满意度达95%以上。</t>
  </si>
  <si>
    <t>群众积极参与项目谋划，充分征求群众意见，通过村级评议，在村公示栏公示，发挥群众监督作用，公示无异议后申请上报。项目建成后预计通过增加村集体经济收入60万元左右、带动群众光伏收益分红等方式增加群众收入，预计带动群众648户1548人，其中脱贫户和监测户141户248人，切实提升群众幸福感和满意度。</t>
  </si>
  <si>
    <t>2026年冯瓴镇冯瓴村陈岗组大塘水面光伏发电站项目</t>
  </si>
  <si>
    <t>群众积极参与项目谋划，充分征求群众意见，通过村级评议，在村公示栏公示，发挥群众监督作用，公示无异议后申请上报。项目建成后预计通过增加村集体经济收入40万元左右、带动群众光伏收益分红等方式增加群众收入，预计带动群众648户1548人，其中脱贫户和监测户141户248人，切实提升群众幸福感和满意度。</t>
  </si>
  <si>
    <t>2026年冯瓴镇冯瓴村柳庄组大塘水面光伏发电站项目</t>
  </si>
  <si>
    <t>本项目计划建设一座水面光伏电站，规划装机容量为3000千瓦，占地面积约42亩。主要建设内容涵盖四个方面：一是阵列式光伏，采用约2100块710W高效单晶组件，全部安装于按最佳倾角布置的热镀锌钢支架上，底部采用混凝土基础配重蹲固定；二是电气系统，配置组串式逆变器、汇流箱、配电箱及必要的箱式变压器，整体采用光伏专用电缆进行连接；三是安全防护，全场设置防雷接地系统，确保接地电阻小于4Ω；四是建设高度不低于1.8米的防护围栏700米；五是水面四周进行规范管理加固。</t>
  </si>
  <si>
    <t>2026年冯瓴镇冯瓴村荒坡地面光伏发电站项目</t>
  </si>
  <si>
    <t>本项目计划建设一座地面光伏电站，规划装机容量为1700千瓦，占地面积约38亩。主要建设内容涵盖四个方面：一是阵列式光伏，采用约2400块710W高效单晶组件，全部安装于按最佳倾角布置的热镀锌钢支架上，底部采用混凝土基础配重蹲固定；二是电气系统，配置组串式逆变器、汇流箱、配电箱及必要的箱式变压器，整体采用光伏专用电缆进行连接；三是安全防护，全场设置防雷接地系统，确保接地电阻小于4Ω；四是建设高度不低于1.8米的防护围栏1000米；五是土地进行平整和加固。</t>
  </si>
  <si>
    <t>群众积极参与项目谋划，充分征求群众意见，通过村级评议，在村公示栏公示，发挥群众监督作用，公示无异议后申请上报。项目建成后预计通过增加村集体经济收入50万元左右、带动群众光伏收益分红等方式增加群众收入，预计带动群众648户1548人，其中脱贫户和监测户141户248人，切实提升群众幸福感和满意度。</t>
  </si>
  <si>
    <t>2026年冯瓴镇冯瓴村6969项目基地屋顶光伏发电站项目</t>
  </si>
  <si>
    <t>本项目计划建设一座屋顶光伏电站，规划装机容量为270千瓦，占用屋顶面积约2200平方米。主要建设内容涵盖四个方面：一是采用约260块710W高效单晶组件，全部安装于按最佳倾角布置的轻型铝合金夹具式支架上，不破坏屋顶防水及结构；二是电气系统，配置组串式逆变器、汇流箱、配电箱及1套低压并网柜，整体采用光伏专用电缆进行连接；三是安全防护，将光伏系统与原建筑防雷带可靠连接，形成完整的防雷接地系统，确保接地电阻小于4Ω；四是本项目为屋顶项目，利用建筑本体安装，无需新建地面围栏和土地平整。</t>
  </si>
  <si>
    <t>该项目的实施，发电带动村集体经济收益6万元左右，提供光伏收益分红增加脱贫户及监测户家庭收入，实现脱贫家庭持续稳定脱贫，户均增收2000元左右，群众满意度达95%以上。</t>
  </si>
  <si>
    <t>群众积极参与项目谋划，充分征求群众意见，通过村级评议，在村公示栏公示，发挥群众监督作用，公示无异议后申请上报。项目建成后预计通过增加村集体经济收入6万元左右、带动群众光伏收益分红等方式增加群众收入，预计带动群众648户1548人，其中脱贫户和监测户141户248人，切实提升群众幸福感和满意度。</t>
  </si>
  <si>
    <t>2026年冯瓴镇冯台村规模化种植项目</t>
  </si>
  <si>
    <t>拟建设现代化规模化种植基地。
1.流转70户农户（含脱贫户19户）耕地计200亩，每亩550元。
2.秋季播种小麦每亩地成本650元，计投入13万元。
3.春夏季种水稻200亩，每亩成本750元，计投入15万元。
4.后续秸秆处理等环保投入2万元。</t>
  </si>
  <si>
    <t>流转70户小散农户户内耕地规模化种植，每亩地流转费用400元，后期种植成本每季600-700元/亩；增加集体经济收入6万元；带动70户167人，其中脱贫户19户51人，户内增收，提供农忙临时工，增加散工收入；实现脱贫家庭持续稳定增收，切实提升群众幸福感，使群众满意度达95%以上</t>
  </si>
  <si>
    <t>群众参与谋划，征求群众意见，召开村民代表大会将群众需求强烈的和巩固脱贫机制效果强的纳入项目库建设，充分发挥群众监督作用，确保项目实施质量，及时向社会公开项目批复情况、实施情况和资金拨付情况，加强项目后期维护。项目建设实施带动群众70户167人，其中受益脱贫人口51人，每户户内增收流转费平均400元/亩，增加小散工期收入1200元/人，增加集体经济收入6万元。提升脱贫户自身发展动力，转移就业，增加脱贫户收入，实现脱贫户稳定增收，有利于我村脱贫攻坚成效的巩固和提升。带动当地经济发展，增加就业岗位，增加农民收入。</t>
  </si>
  <si>
    <t>2026年冯瓴镇唐庄村规模化种植项目</t>
  </si>
  <si>
    <t>拟建设现代化规模化种植基地。
1.流转70户农户（含脱贫户19户）耕地计300亩，每亩500元。
2.秋季播种小麦每亩地成本600元，计投入18万元。
3.春夏季种水稻300亩，每亩成本700元，计投入21万元。
4.后续秸秆处理等环保投入5万元。</t>
  </si>
  <si>
    <t>流转70户小散农户户内耕地规模化种植，每亩地流转费用500元，后期种植成本每季600-700元/亩；增加集体经济收入9万元；带动70户185人，其中脱贫户20户69人，户内增收，提供农忙临时工，增加散工收入；实现脱贫家庭持续稳定增收，切实提升群众幸福感、满意度。群众满意率达95％以上</t>
  </si>
  <si>
    <t>群众参与谋划，征求群众意见，召开村民代表大会将群众需求强烈的和巩固脱贫机制效果强的纳入项目库建设，充分发挥群众监督作用，确保项目实施质量，及时向社会公开项目批复情况、实施情况和资金拨付情况，加强项目后期维护。项目建设实施带动群众70户185人，其中受益脱贫人口69人，每户户内增收流转费平均500元/亩，增加小散工期收入1200元/人，增加集体经济收入9万元。提升脱贫户自身发展动力，转移就业，增加脱贫户收入，实现脱贫户稳定增收，有利于我村脱贫攻坚成效的巩固和提升。带动当地经济发展，增加就业岗位，增加农民收入。</t>
  </si>
  <si>
    <t>马台村</t>
  </si>
  <si>
    <t>2026年冯瓴镇马台村就业帮扶车间项目</t>
  </si>
  <si>
    <t>总建筑面积4500平方米（不含辅助设施），主体厂房3幢1#/2#/3#厂房：规格为30米*50米（单栋建筑面积1500平方米，合计4500平方米，单价800元/平方米，合计360万元）
加上其他各种配套设施等。</t>
  </si>
  <si>
    <t>项目建成后约增加村集体收入20万元，通过务工就业、带动脱贫户6户21人，其中受益脱贫人口8人发展产业人均月收入1000元，提高脱贫户满意度，满意率达95％以上。</t>
  </si>
  <si>
    <t>群众参与谋划，征求群众意见，召开村民代表大会将群众需求强烈的和巩固脱贫机制效果强的纳入项目库建设，充分发挥群众监督作用，确保项目实施质量，及时向社会公开项目批复情况、实施情况和资金拨付情况，加强项目后期维护。项目建成实施带动群众21人，其中受益脱贫人口8人发展产业，提升脱贫户自身发展动力，增加脱贫户收入，实现脱贫户稳定增收，有利于我村脱贫攻坚成效的巩固和提升。带动当地经济发展，增加就业岗位，增加农民收入。</t>
  </si>
  <si>
    <t>2026年冯瓴镇唐庄村人居环境整治排水改造工程</t>
  </si>
  <si>
    <t>计划建设冯瓴镇唐庄村魏台、新台等4个村民组的排水管网。</t>
  </si>
  <si>
    <t>新建排水管网，主要包括2700米雨水主管，3850米污水支管，3700米污水接户管，220米雨水口连接管，配套检查井及收集设施，并进行道路破碎修复等。群众满意度达到95%以上。</t>
  </si>
  <si>
    <t>群众积极参与项目谋划，征求群众意见，通过村民民主评议对唐庄村魏台组、西台组、大桥组、新台等4个村民组共235户缺乏排水管网，生活污水无处排放，影响村民生活环境，雨季易内涝，存在卫生隐患的问题。进行整治改造。通过公开公示接受群众监督，确定入库项目。项目入库后再次通过公开公示征询群众意见，确保无异议后最终纳入村级项目库。项目总投资100万元，资金来源于乡镇自筹，不涉及新增用地。增加就业率，确保群众满意度。</t>
  </si>
  <si>
    <t>高塘镇</t>
  </si>
  <si>
    <t>傅井村</t>
  </si>
  <si>
    <t>2026年高塘镇傅井村木材加工厂项目</t>
  </si>
  <si>
    <t>拟在傅井村建设木材加工厂房一栋，面积约2400平方米，为高9米的钢构厂房，地面用水泥平整，支撑柱用钢柱，墙面为混凝土1.5米，上加彩钢瓦7.5米，屋顶用双坡彩钢板。配套水电消防等基础设施。</t>
  </si>
  <si>
    <t>投资400万元，用于新建2026年高塘镇傅井村木材加工厂项目，项目建成后增加村集体收入每村约16万元左右，通过土地流转、就业务工带动群众12户22人，其中建档立卡户3户4人直接增收每户2000元/月，有利于脱贫攻坚成效的巩固和提升，提高群众和脱贫户的满意度，满意度达95%以上</t>
  </si>
  <si>
    <t>群众积极参与项目谋划，充分征求群众意见，通过村级评议，在村公示栏公示，发挥群众监督作用，公示无异议后申请上报。项目建成后预计通过、带动群众务工就业、土地流转、产业辐射等方式增加群众收入，预计带动群众18户36人，其中建档立卡户3户6人，切实提升群众幸福感和满意度。</t>
  </si>
  <si>
    <t>二道堰村</t>
  </si>
  <si>
    <t>2026年高塘镇二道堰村和美乡村道路畅通工程</t>
  </si>
  <si>
    <t>2026年高塘镇二道堰村入户道路建设工程，拟修建道路4800平方米，同时实施安防工程和排水工程等配套设施。</t>
  </si>
  <si>
    <t>项目经村“两委”审议，充分征求项目地群众意见，在村公示栏公示无异议后申请上报。项目通过拟修建道路4800平方米，同时实施安防工程和排水工程，方便群众生活，改善村容村貌，增加群众幸福度。带动群众15户35人，其中受益脱贫人口及监测对象人口4户7人。该项目可持续影响8年以上，提高周边群众出行安全性和满意度，满意度达95%以上。</t>
  </si>
  <si>
    <t>群众积极参与项目谋划，充分征求群众意见，通过村级评议，在村公示栏公示，发挥群众监督作用，公示无异议后申请上报。项目建成后预计通过、带动群众务工就业、土地流转、产业辐射等方式增加群众收入，预计带动群众15户35人，其中受益脱贫人口及监测对象人口4户7人，切实提升群众幸福感和满意度。</t>
  </si>
  <si>
    <t>其他</t>
  </si>
  <si>
    <t>2026年高塘镇二道堰村和美乡村沟塘清淤工程</t>
  </si>
  <si>
    <t>2026年高塘镇二道堰村沟塘清淤工程，水域清淤面积10560平方米，护坡675平方米，护坡修整2026平方米，同时实施安防工程。</t>
  </si>
  <si>
    <t>项目经村“两委”审议，充分征求项目地群众意见，在村公示栏公示无异议后申请上报。项目通过水域清淤面积10560平方米，开展护坡硬化675平方米，护坡修整2026平方米，同时实施安防工程，方便群众生活，改善村容村貌，增加群众幸福度。带动群众7户13人，其中受益脱贫人口及监测对象人口2户5人。该项目可持续影响8年以上，提高周边群众出行安全性和满意度，满意度达95%以上。</t>
  </si>
  <si>
    <t>群众积极参与项目谋划，充分征求群众意见，通过村级评议，在村公示栏公示，发挥群众监督作用，公示无异议后申请上报。项目建成后预计通过、带动群众务工就业、土地流转、产业辐射等方式增加群众收入，预计带动群众7户13人，其中受益脱贫人口及监测对象人口2户5人，切实提升群众幸福感和满意度。</t>
  </si>
  <si>
    <t>长山村</t>
  </si>
  <si>
    <t>2026年高塘镇长山村和美乡村道路畅通工程</t>
  </si>
  <si>
    <t>2026年高塘镇长山村入户道路建设工程，拟修建道路4580平方米，同时实施安防工程和排水工程等配套设施。</t>
  </si>
  <si>
    <t>项目经村“两委”审议，充分征求项目地群众意见，在村公示栏公示无异议后申请上报。项目通过修建道路4580平方米，同时实施安防工程和排水工程，方便群众生活，改善村容村貌，增加群众幸福度。带动群众14户30人，其中受益脱贫人口及监测对象人口4户7人。该项目可持续影响8年以上，提高周边群众出行安全性和满意度，满意度达95%以上。</t>
  </si>
  <si>
    <t>群众积极参与项目谋划，充分征求群众意见，通过村级评议，在村公示栏公示，发挥群众监督作用，公示无异议后申请上报。项目建成后预计通过、带动群众务工就业、土地流转、产业辐射等方式增加群众收入，预计带动群众14户30人，其中受益脱贫人口及监测对象人口4户7人，切实提升群众幸福感和满意度。</t>
  </si>
  <si>
    <t>2026年高塘镇长山村和美乡村沟塘清淤工程</t>
  </si>
  <si>
    <t>2026年高塘镇长山村和美乡村沟塘清淤工程，清淤水域面积1840平方米，护坡硬化420平方米，护坡修整940平方米，同时实施安防工程。</t>
  </si>
  <si>
    <t>项目经村“两委”审议，充分征求项目地群众意见，在村公示栏公示无异议后申请上报。项目通过清淤水域面积1840平方米，护坡硬化420平方米，护坡修整940平方米，同时实施安防工程，方便群众生活，改善村容村貌，增加群众幸福度。带动群众7户15人，其中受益脱贫人口及监测对象人口3户7人。该项目可持续影响8年以上，提高周边群众出行安全性和满意度，满意度达95%以上。</t>
  </si>
  <si>
    <t>群众积极参与项目谋划，充分征求群众意见，通过村级评议，在村公示栏公示，发挥群众监督作用，公示无异议后申请上报。项目建成后预计通过、带动群众务工就业、土地流转、产业辐射等方式增加群众收入，预计带动群众7户15人，其中受益脱贫人口及监测对象人口3户7人，切实提升群众幸福感和满意度。</t>
  </si>
  <si>
    <t>河口镇</t>
  </si>
  <si>
    <t>艾井村</t>
  </si>
  <si>
    <t>2026年河口镇艾井村手工挂面、粉条生产加工项目</t>
  </si>
  <si>
    <t>新建钢混结构厂房两座厂房占地总面积3600平方米，用于生产手工挂面、粉条等农副食品生产加工。单座厂房占地面积1800平方米，长60米、宽30米、高8米，仓库内电路设施配备齐全</t>
  </si>
  <si>
    <t>该项目建成后，能够带动艾井村群众862户2580人（其中脱贫户109户258人）群众就业，增加村集体收入约20万元左右，解决居家就业难的问题，实现农业生产增收，提高群众生产收入，提高群众和脱贫户的满意度，满意度达95％以上。</t>
  </si>
  <si>
    <t>群众参与谋划，征求群众意见，召开艾井村民民主评议会讨论，将群众需求强烈的和带贫减贫机制效果强的纳入项目库建设，充分发挥群众监督作用，确保项目实施质量，及时向社会公开项目批复情况、实施情况和资金拨付情况，加强项目后期维护。项目建成后能够带动艾井村群众862户2580人其中脱贫户109户258人就业，增加村集体收入，解决居家就业难的问题，实现农业生产增收，提高群众生产收入人均增收2000元以上，提高群众和脱贫户的满意度，有利于我村脱贫攻坚成效的巩固和提升。</t>
  </si>
  <si>
    <t>河口村</t>
  </si>
  <si>
    <r>
      <rPr>
        <sz val="10"/>
        <color rgb="FFFF0000"/>
        <rFont val="宋体"/>
        <charset val="134"/>
      </rPr>
      <t>2026年</t>
    </r>
    <r>
      <rPr>
        <sz val="10"/>
        <rFont val="宋体"/>
        <charset val="134"/>
      </rPr>
      <t>河口村肖堰片绿色蔬菜种植采摘基地</t>
    </r>
  </si>
  <si>
    <t>计划搭建钢构温室大棚6座，长44米，高2米，宽5米，对周边道路进行硬化</t>
  </si>
  <si>
    <t>能够带动40户126名群众，其中脱贫户15户25人，提供育苗、采摘等就业岗位，增加家庭收入，群众满意度达到98%以上</t>
  </si>
  <si>
    <t>通过村民民主评议确定入库项目，充分遵循群众意见，项目入库后通过公开公示再次遵循群众意见，接受群众监督，无异议后最终纳入村级项目库。该项目建设后，带动40户126名群众，其中脱贫户15户25人提高收入，每户可增收500元以上，改善村民生活环境，有利于群众身体健康，确保群众满意度</t>
  </si>
  <si>
    <t>配套设施项目</t>
  </si>
  <si>
    <t>小型农田水利设施建设</t>
  </si>
  <si>
    <t>林桥村</t>
  </si>
  <si>
    <t>2026年十里组大塘清淤除险加固项目</t>
  </si>
  <si>
    <t>清淤面积65亩左右，下挖1.5米，清理土方量6.5万方左右，除险加固塘埂930米，新增进水口一处，出水口一处。</t>
  </si>
  <si>
    <t>提高小型水利设施建设水平，改善农业生产条件，带动林桥村十里组和尧红组群众128户350人其中脱贫户22户48人，解决用水难问题实现农业生产增收，提高生产收入，提高群众和脱贫户的满意度，满意度达95%以上。</t>
  </si>
  <si>
    <t>群众参与谋划，征求群众意见，召开林桥村民民主评议会讨论，将群众需求强烈的和带贫减贫机制效果强的纳入项目库建设，充分发挥群众监督作用，确保项目实施质量，及时向社会公开项目批复情况、实施情况和资金拨付情况，加强项目后期维护。项目建成后方便林桥村群众128户350人生产生活，改善生产条件带动农业亩均产量增加，有利于我村脱贫攻坚成效的巩固和提升。</t>
  </si>
  <si>
    <t>农村垃圾治理</t>
  </si>
  <si>
    <t>柏树林村</t>
  </si>
  <si>
    <t>2026年河口镇柏树林村人居环境整治</t>
  </si>
  <si>
    <t>预计在河口镇柏树林村重点清理农村生活垃圾，整治居民生活环境。</t>
  </si>
  <si>
    <t>通过村民民主评议确定入库项目，充分遵循群众意见，项目入库后通过公开公示再次遵循群众意见，接受群众监督，无异议后最终纳入村级项目库。改善全村1010户3056人，其中脱贫户172户396人农村生活环境和生活习惯助力振兴乡村。</t>
  </si>
  <si>
    <t>经过群众谋划，村“两委”审议，充分征求项目地群众意见，在村公示栏公示无异议后申请上报。将群众需求强烈的和联农带农机制效果强的纳入项目库建设，充分发挥群众监督作用，确保项目实施质量，及时向社会公开项目批复情况、预计全村群众其中脱贫户172户396人受益，提升居住环境，确保群众满意度。</t>
  </si>
  <si>
    <t>十三湾村</t>
  </si>
  <si>
    <t>2026年十三湾村人居环境整治项目</t>
  </si>
  <si>
    <t>2026年十三湾村人居环境改造项目，预计为十三湾村清淤沟塘20处，沟渠杂草清理5千米。</t>
  </si>
  <si>
    <t>改造人居环境800户，2800人。提高农户卫生水平，提高人居生活质量，有效巩固拓展脱贫攻坚成果，达到生态宜居，环境优美，群众满意度达到95%以上</t>
  </si>
  <si>
    <t>经过群众谋划，村“两委”审议，充分征求项目地群众意见，在村公示栏公示无异议后申请上报。将群众需求强烈的和联农带农机制效果强的纳入项目库建设，充分发挥群众监督作用，确保项目实施质量，及时向社会公开项目批复情况、实施情况和资金拨付情况，改造人居环境800户2800人。提高农户卫生水平，提高人居生活质量，有效巩固拓展脱贫攻坚成果，达到生态宜居，环境优美，群众满意度达到95%以上。</t>
  </si>
  <si>
    <t>2026年河口镇艾井村人居环境治理</t>
  </si>
  <si>
    <t>预计对我村四里组、公路组、狮子地组、艾井组、双窑组、望河组、行蓄洪区安置小区等六个村民组及小区五清一改，三大革命，长效管护</t>
  </si>
  <si>
    <t>预计带动我村四里组、公路组、狮子地组、艾井组、双窑组、望河组及行蓄洪区安置小区脱贫户50户128人及村民改善生活环境，提高生活质量，满意度达95％以上。</t>
  </si>
  <si>
    <t>经过群众谋划，村“两委”审议，充分征求项目地群众意见，在村公示栏公示无异议后申请上报。将群众需求强烈的和联农带农机制效果强的纳入项目库建设，充分发挥群众监督作用，确保项目实施质量，及时向社会公开项目批复情况，项目建成后预计通过五清一改、三大革命、长效管护 提高群众生活幸福感，满意度达95％以上。</t>
  </si>
  <si>
    <t>2026年河口镇林桥村人居环境整治沟渠硬化项目</t>
  </si>
  <si>
    <t>沟渠清淤及硬化1.2千米</t>
  </si>
  <si>
    <t>清理沟渠淤泥及沟渠硬化1.2千米，帮助龙碑组和牌坊组143户490人用水方便，提高生活质量，群众满意度达到98%以上。</t>
  </si>
  <si>
    <t xml:space="preserve">经过群众谋划，村“两委”审议，充分征求项目地群众意见，在村公示栏公示无异议后申请上报。将群众需求强烈的和联农带农机制效果强的纳入项目库建设，项目建成以后预计可使143户490人用水方便，改善生活质量，群众满意度达到98%以上。
</t>
  </si>
  <si>
    <t>2026年河口镇林桥村人居环境整治项目</t>
  </si>
  <si>
    <t>预计在河口镇林桥村24个村民组重点清理农村生活垃圾15吨，沟渠清理3千米</t>
  </si>
  <si>
    <t>改善林桥村244户530人脱贫户和所有农户群众的农村生活环境和生活习惯助力振兴乡村。</t>
  </si>
  <si>
    <t>经过群众谋划，村“两委”审议，充分征求项目地群众意见，在村公示栏公示无异议后申请上报。将群众需求强烈的和联农带农机制效果强的纳入项目库建设，充分发挥群众监督作用，确保项目实施质量，及时向社会公开项目批复情况、预计全村群众其中脱贫户244户530人受益，改善生活环境以及生活习惯，增加就业机会，提高群众生活质量，确保群众满意度。</t>
  </si>
  <si>
    <t>高峰村</t>
  </si>
  <si>
    <t>2026年河口镇高峰村人居环境整治项目</t>
  </si>
  <si>
    <t>预计在河口镇高峰村25个村民组重点清理农村生活垃圾20吨，沟渠清理5千米</t>
  </si>
  <si>
    <t>改善高峰村229户脱贫户和所有农户群众的农村生活环境和生活习惯助力振兴乡村。</t>
  </si>
  <si>
    <t>经过群众谋划，村“两委”审议，充分征求项目地群众意见，在村公示栏公示无异议后申请上报。将群众需求强烈的和联农带农机制效果强的纳入项目库建设，充分发挥群众监督作用，确保项目实施质量，及时向社会公开项目批复情况、预计全村群众其中脱贫户229户436人受益，改善生活环境以及生活习惯，增加就业机会，提高群众生活质量，确保群众满意度。</t>
  </si>
  <si>
    <t>2026年河口镇河口村学校组污水治理</t>
  </si>
  <si>
    <t>计划为河口村学校组周边长度300米道路进行硬化，垃圾清运</t>
  </si>
  <si>
    <t>能够带动34户86名群众，其中脱贫户5户13人，改善村民生活环境，可持续产生有利影响8年以上，群众满意度达到98%以上</t>
  </si>
  <si>
    <t>通过村民民主评议确定入库项目，充分遵循群众意见，项目入库后通过公开公示再次遵循群众意见，接受群众监督，无异议后最终纳入村级项目库。该项目建设后，能够带动34户86名群众，其中脱贫户5户13人，改善村民生活环境，有利于群众身体健康，确保群众满意度</t>
  </si>
  <si>
    <t>朱塔村</t>
  </si>
  <si>
    <t>2026年朱塔村阚井双星大塘整修清淤</t>
  </si>
  <si>
    <r>
      <rPr>
        <sz val="10"/>
        <color rgb="FF000000"/>
        <rFont val="宋体"/>
        <charset val="134"/>
      </rPr>
      <t>2026年朱塔村改</t>
    </r>
    <r>
      <rPr>
        <sz val="10"/>
        <color rgb="FFFF0000"/>
        <rFont val="宋体"/>
        <charset val="134"/>
      </rPr>
      <t>善大塘整修清淤体</t>
    </r>
  </si>
  <si>
    <t>提高人居生活质量，有效巩固拓展脱贫攻坚成果。达到无害化厕所标准、群众满意度95%以上。</t>
  </si>
  <si>
    <t>经过群众谋划，村“两委”审议，充分征求群众意见，在村公示栏公示无异议后申请上报。将群众需求强烈的和联农带农机制效果强的纳入项目库建设，充分发挥群众监督作用，确保项目实施质量，及时向社会公开项目批复情况、实施情况和资金拨付情况，加强项目后期维护。项目建成后40户群众（其中脱贫户110人）受益，满意度达到95%以上。</t>
  </si>
  <si>
    <t>2026年河口镇河口村红卫组、大郢组、团结组鱼塘周边整治</t>
  </si>
  <si>
    <t>沟渠总面积19314平方米进行清理，路肩修整及主干道沿线杂草杂树清理共6千米</t>
  </si>
  <si>
    <t>能够带动65户260名群众，其中脱贫户15户25人，改善村民生活环境，可持续产生有利影响8年以上，群众满意度达到98%以上</t>
  </si>
  <si>
    <t>通过村民民主评议确定入库项目，充分遵循群众意见，项目入库后通过公开公示再次遵循群众意见，接受群众监督，无异议后最终纳入村级项目库。该项目建设后，能够增加蔬菜灌溉面积30亩，带动65户260名群众，其中脱贫户15户25人提高收入，每户可增收300元以上，改善村民生活环境，有利于群众身体健康，确保群众满意度</t>
  </si>
  <si>
    <t>扈胡镇</t>
  </si>
  <si>
    <t>西朱塔村</t>
  </si>
  <si>
    <t>2026年扈胡镇西朱塔村霍寿黑猪繁育场扩建项目</t>
  </si>
  <si>
    <t>扩建钢结构大棚1座、总面积600平方米，为砖混墙体，25型钢过梁10*5热镀锌横梁，7.5厘米厚岩棉阻燃彩钢瓦屋顶。猪舍净道、污道分开，1米高砖混猪舍分割围栏，配套20厘米直径PVC排污管网200米。宽3米C25水泥道路30米。</t>
  </si>
  <si>
    <t>项目建成后预计每年可增加村集体经济4.8万元以上，通过土地流转、务工就业、产业辐射等方式带动群众30户70人，其中脱贫户和监测户8户21人，人均年增收3000元以上，受益群众满意度达95%以上。</t>
  </si>
  <si>
    <t>群众积极参与项目谋划，充分征求群众意见，通过村级评议，在村公示栏公示，发挥群众监督作用，公示无异议后申请上报。项目建成后预计每年可增加村集体经济4.8万元以上，通过土地流转、务工就业、产业辐射等方式带动群众30户70人，其中脱贫户和监测户8户21人，人均年增收3000元以上，受益群众满意度达95%以上。</t>
  </si>
  <si>
    <t>花园村</t>
  </si>
  <si>
    <t>2026年扈胡镇花园村粮食烘干仓储中心项目</t>
  </si>
  <si>
    <t>新建钢结构机房1栋（长60米*宽24米*高17.5米）；钢结构仓房1栋，长55米*宽15米*高15米。建筑面积约2265平方米，厂区地面硬化约2000平方米，相关附属设施。粮食烘干机10台及锅炉3台，批次量300吨。</t>
  </si>
  <si>
    <t>项目建成后预计每年可增加村集体经济19.2万元，通过土地流转、务工就业、产业辐射等方式带动群众65户190人，其中脱贫户15户45人，户均年增收1000元以上，受益群众满意度达95%以上。</t>
  </si>
  <si>
    <t>群众积极参与项目谋划，充分征求群众意见，通过村级评议，在村公示栏公示，发挥群众监督作用，公示无异议后申请上报。项目建成后预计每年可增加村集体经济19.2万元，通过土地流转、务工就业、产业辐射等方式带动群众65户190人，其中脱贫户15户45人，户均年增收2000元以上，受益群众满意度达95%以上。</t>
  </si>
  <si>
    <t>粉坊村</t>
  </si>
  <si>
    <t>2026年扈胡镇粉坊村农副产品加工建设项目</t>
  </si>
  <si>
    <t>改建钢构厂房一栋、总面积1200平方米，厂房长40米、宽30米、高9米。厂房配备豆腐、豆皮加工车间，实现年产豆制品超1200吨，附属设施1200平方米硬化地坪。</t>
  </si>
  <si>
    <t>项目建成后预计每年可增加村集体经济8万元以上，通过土地流转、务工就业、产业辐射等方式带动群众25户80人，其中脱贫户和监测户10户20人，户均年增收7000元以上，受益群众满意度达95%以上。</t>
  </si>
  <si>
    <t>群众积极参与项目谋划，充分征求群众意见，通过村级评议，在村公示栏公示，发挥群众监督作用，公示无异议后申请上报。项目建成后预计每年可增加村集体经济8万元以上，通过土地流转、务工就业、产业辐射等方式带动群众25户80人，其中脱贫户和监测户10户20人，户均年增收7000元以上，受益群众满意度达95%以上。</t>
  </si>
  <si>
    <t>新路桥村</t>
  </si>
  <si>
    <t>2026年扈胡镇新路桥村中药材（菊花）生产及深加工项目</t>
  </si>
  <si>
    <t>2026年3月</t>
  </si>
  <si>
    <t>建设生产车间1栋，其中初加车间1栋（清洗、分拣、烘干）：1000平方米；深加工车间1栋（提取、制粒、包装）：1500平方米；仓储区（原料冷库、成品库）：800平方米；质检与办公区：400平方米；配套设施（锅炉房、污水处理、配电室）：300平方米，厂区硬化道路1000平方米；附着晾晒区，茶饮药饮生产车间，给排水、供电、气、网、厂区等配套设施。</t>
  </si>
  <si>
    <t>项目建成后预计每年可增加村集体经济32万元以上，通过土地流转、务工就业、产业辐射等方式带动群众150户600人，其中脱贫户和监测户28户120人，人均年增收3000元以上，受益群众满意度达95%以上。</t>
  </si>
  <si>
    <t>群众积极参与项目谋划，充分征求群众意见，通过村级评议，在村公示栏公示，发挥群众监督作用，公示无异议后申请上报。项目建成后预计每年可增加村集体经济32万元以上，通过土地流转、务工就业、产业辐射等方式带动群众150户600人，其中脱贫户和监测户28户120人，人均年增收3000元以上，受益群众满意度达95%以上。</t>
  </si>
  <si>
    <t>六楼村</t>
  </si>
  <si>
    <t>2026年扈胡镇六楼村烘干房建设项目</t>
  </si>
  <si>
    <t>项目规划用地王祠中学建设烘干房项目；新建钢结构机房1栋（长30米*宽23米*高17米）；钢结构仓房1栋，长30米*宽20米*高12米。建筑面积约2600平方米，厂区地面硬化约2000平方米，相关附属设施。粮食烘干机10台及锅炉3台，批次量300吨</t>
  </si>
  <si>
    <t>项目建成后预计每年可增加村集体经济28万元以上，通过土地流转、务工就业、产业辐射等方式带动群众60户350人，其中脱贫户和监测户11户56人，人均年增收3000元以上，受益群众满意度达95%以上。</t>
  </si>
  <si>
    <t>经村“两委”审议，充分征求项目地群众意见，在村公示栏公示无异议后申请上报。项目建成后预计每年可增加村集体经济28万元以上，通过土地流转、务工就业、产业辐射等方式带动群众60户350人，其中脱贫户和监测户11户56人，人均年增收3000元以上，受益群众满意度达95%以上。</t>
  </si>
  <si>
    <t>2026年扈胡镇新路桥村腊菜冷链分拣深加工项目</t>
  </si>
  <si>
    <t>1.建设蔬菜冷链分拣厂房长70.4米，宽27.4米，高6米，共1928.96平方米、其中配套管理用房170平方米；2.建长200米，宽7.0米共1400平方米内循环水泥路；3.冲洗蓄水池1500米²；4.给排水、供电、气、网等配套设施。</t>
  </si>
  <si>
    <t>项目建成后预计每年可增加村集体经济32万元以上，通过土地流转、务工就业、产业辐射等方式带动群众85户300人，其中脱贫户和监测户22户70人，人均年增收3000元以上，受益群众满意度达95%以上。</t>
  </si>
  <si>
    <t>群众积极参与项目谋划，充分征求群众意见，通过村级评议，在村公示栏公示，发挥群众监督作用，公示无异议后申请上报。项目建成后预计每年可增加村集体经济32万元以上，通过土地流转、务工就业、产业辐射等方式带动群众85户300人，其中脱贫户和监测户22户70人，人均年增收3000元以上，受益群众满意度达95%以上。</t>
  </si>
  <si>
    <t>2026年扈胡镇西朱塔村楼元组环境整治项目</t>
  </si>
  <si>
    <t>对西朱塔村楼元组人居环境进行重点整治，将路面扩宽至3米，修复破损路面600米，对道路两边路基找平。</t>
  </si>
  <si>
    <t>对西朱塔村楼元组人居环境进行重点整治，项目建成后进一步方便群众生活，带动群众21户120人，其中脱贫户、监测户4户20人，工程预计使用年限8年以上，受益群众及脱贫户、监测对象满意度达95%以上，脱贫攻坚成果得到有效巩固。</t>
  </si>
  <si>
    <t>经村“两委”审议，充分征求项目地群众意见，在村公示栏公示无异议后申请上报。对西朱塔村楼元组人居环境进行重点整治，项目建成后进一步方便群众生活，带动群众21户120人，其中脱贫户、监测户4户20人，工程预计使用年限8年以上，受益群众及脱贫户、监测对象满意度达95%以上，脱贫攻坚成果得到有效巩固。</t>
  </si>
  <si>
    <t>上楼村</t>
  </si>
  <si>
    <t>2026年扈胡镇上楼村四周组环境整治项目</t>
  </si>
  <si>
    <t>对上楼村四周组连接乌龙铜佛村的300米路面进行修复，清理河道垃圾，安装河道护栏，对道路两边路基找平。</t>
  </si>
  <si>
    <t>对上楼村四周组连接乌龙铜佛村的300米路面进行修复，项目建成后进一步方便群众生活，带动群众20户90人，其中脱贫户、监测户5户15人，工程预计使用年限8年以上，受益群众及脱贫户、监测对象满意度达95%以上，脱贫攻坚成果得到有效巩固。</t>
  </si>
  <si>
    <t>经村“两委”审议，充分征求项目地群众意见，在村公示栏公示无异议后申请上报。对上楼村四周组连接乌龙铜佛村的300米路面进行修复，项目建成后进一步方便群众生活，带动群众20户90人，其中脱贫户、监测户5户15人，工程预计使用年限8年以上，受益群众及脱贫户、监测对象满意度达95%以上，脱贫攻坚成果得到有效巩固。</t>
  </si>
  <si>
    <t>花园镇</t>
  </si>
  <si>
    <t>2026年花园镇花园村羽毛球加工厂项目</t>
  </si>
  <si>
    <t>计划占地约20亩，主要建设生产车间和仓储。其中生产车间4栋，每栋1500平方米，仓储1栋，建筑面积约1500平方米。配套地面硬化、变压器及消防设施等。</t>
  </si>
  <si>
    <t>项目建成后，预计带动周边群众50人务工，其中脱贫户和监测户8人，增加村集体经济收入不低于27万元，工程设计使用年限15年以上。受益群众满意度达95%以上。</t>
  </si>
  <si>
    <t>群众积极参与项目谋划，充分征求群众意见，通过村级评议，在村公示栏公示，发挥群众监督作用，公示无异议后申请上报。项目建成后预计通过增加村集体经济收入、带动群众务工就业等方式增加群众收入，预计带动群众50人，其中脱贫户和监测户8人，切实提升群众幸福感和满意度。</t>
  </si>
  <si>
    <t>2026年花园镇花园村鹅产品深加工项目</t>
  </si>
  <si>
    <t>计划占地约20亩，主要建设生产车间和成品仓库区。其中生产车间3栋，每栋厂房面积1500平方米；仓库区2栋，每栋厂房建筑面积1500平方米，用于原料仓储和成品包装储存。配套变压器、地面硬化及消防设施等。</t>
  </si>
  <si>
    <t>项目建成后，预计带动周边群众40人务工，其中脱贫户和监测户7人，增加村集体经济收入不低于27万元，工程设计使用年限15年以上。受益群众满意度达95%以上。</t>
  </si>
  <si>
    <t>群众积极参与项目谋划，充分征求群众意见，通过村级评议，在村公示栏公示，发挥群众监督作用，公示无异议后申请上报。项目建成后预计通过增加村集体经济收入、带动群众务工就业等方式增加群众收入，预计带动群众40人，其中脱贫户和监测户7人，切实提升群众幸福感和满意度。</t>
  </si>
  <si>
    <t>安业村</t>
  </si>
  <si>
    <t>2026年花园镇安业村育秧基地</t>
  </si>
  <si>
    <t>2026年新建育秧基地，基地占地40亩，其中生产车间600平方米，长60米×宽10米×高6米。生产设备及其配套设施，联动棚9000平方米，长150米×宽60米×脊高4.5米（肩高3米），共设10跨。拱棚9000平方米等。</t>
  </si>
  <si>
    <t>项目基地占地约40亩。项目建成后，预计带动群众13户39人，其中脱贫户3户12人务工就业。可增加村集体收入约12.9万元，使用年限10年以上，受益群众满意度达95%以上。</t>
  </si>
  <si>
    <t>群众积极参与项目谋划，充分征求群众意见，通过村级评议，在村公示栏公示，发挥群众监督作用，公示无异议后申请上报。项目建成后预计通过增加村集体经济收入、带动群众务工就业等方式增加群众收入，预计带动群众13户39人，其中脱贫户3户12人，切实提升群众幸福感和满意度。</t>
  </si>
  <si>
    <t>圆觉寺村</t>
  </si>
  <si>
    <t>2026年花园镇圆觉寺村银河居民点人居环境整治项目</t>
  </si>
  <si>
    <t>银河居民点新建2400米水泥路硬化巷道工程，宽3.5米；同步新建配套污水管网，总长度2400米。建设圆形砖砌检查井（井径1000毫米、井深2.0米）等。</t>
  </si>
  <si>
    <t>新建2400米水泥硬化巷道，2400米污水管网，预计受益群众313户943人，其中受益脱贫人口及监测对象人口51户130人，解决出行难问题，可持续影响年限8年以上，改善群众人居环境与出行条件，群众满意度达95%以上。</t>
  </si>
  <si>
    <t>群众积极参与项目谋划，充分征求群众意见，通过村级评议，在村公示栏公示，发挥群众监督作用，公示无异议后申请上报。项目建成后，预计能够使群众313户943人，其中受益脱贫人口及监测对象人口51户130人受益，切实改善群众出行条件与人居环境，切实提升群众幸福感和满意度。</t>
  </si>
  <si>
    <t>2026年花园镇圆觉寺村鲁圩组人居环境整治项目</t>
  </si>
  <si>
    <t>鲁圩组拟新建1000米水泥路硬化巷道工程，宽3.5米；同步新建配套污水管网，总长度1000米。建设圆形砖砌检查井（井径1000毫米、井深2.0米）等。</t>
  </si>
  <si>
    <t>新建1000米水泥硬化巷道，1000米污水管网，预计受益群众54户146人，其中受益脱贫人口及监测对象人口11户26人，解决出行难问题，可持续影响年限8年以上，改善群众人居环境与出行条件，群众满意度达95%以上。</t>
  </si>
  <si>
    <t>群众积极参与项目谋划，充分征求群众意见，通过村级评议，在村公示栏公示，发挥群众监督作用，公示无异议后申请上报。项目建成后，预计能够使群众54户146人，其中受益脱贫人口及监测对象人口11户26人受益，切实改善群众出行条件与人居环境，切实提升群众幸福感和满意度。</t>
  </si>
  <si>
    <t>2026年花园镇圆觉寺村胡岗组人居环境整治项目</t>
  </si>
  <si>
    <t>胡岗组拟新建1000米水泥路硬化巷道工程，宽3.5米；同步新建配套污水管网，总长度1000米。建设圆形砖砌检查井（井径1000毫米、井深2.0米）等。</t>
  </si>
  <si>
    <t>新建1000米水泥硬化巷道，1000米污水管网，预计受益群众65户197人，其中受益脱贫人口及监测对象人口7户20人，解决出行难问题，可持续影响年限8年以上，改善群众人居环境与出行条件，群众满意度达95%以上。</t>
  </si>
  <si>
    <t>群众积极参与项目谋划，充分征求群众意见，通过村级评议，在村公示栏公示，发挥群众监督作用，公示无异议后申请上报。项目建成后，预计能够使群众65户197人，其中受益脱贫人口及监测对象人口7户20人受益，切实改善群众出行条件与人居环境，切实提升群众幸福感和满意度。</t>
  </si>
  <si>
    <t>合立庙村</t>
  </si>
  <si>
    <t>2026年花园镇合立庙村大良郢组人居环境整治项目</t>
  </si>
  <si>
    <t>计划对大良郢组巷道硬化，拟建长0.7千米，路面宽2.5米厚10厘米混凝土路面，路基宽3米厚15厘米碎石基层，路面抗弯拉强度不低于4.5米pa，同时安装明污水管网粗30厘米长1400米和污水处理站点一座等。</t>
  </si>
  <si>
    <t>计划对大良郢组巷道硬化，拟建长0.7千米，路面宽2.5米厚10厘米混凝土路面，路基宽3米厚15厘米碎石基层，路面抗弯拉强度不低于4.5米pa，同时安装明污水管网粗30厘米长1400米和污水处理站点一座。预计投资150万元。花园镇合立庙村大良郢组受益人数36户130人，其中受益脱贫人口4户10人，可持续使用8年以上，提升村民组环境卫生和群众出行安全性，群众满意度达95%以上。</t>
  </si>
  <si>
    <t>群众积极参与项目谋划，充分征求群众意见，通过村级评议，在村公示栏公示，发挥群众监督作用，公示无异议后申请上报。项目建成后，预计受益群众36户130人，其中受益脱贫人口4户10人，切实改善群众出行条件与人居环境，切实提升群众幸福感和满意度。</t>
  </si>
  <si>
    <t>2026年花园镇合立庙村双庄组人居环境整治项目</t>
  </si>
  <si>
    <t>计划对双庄组巷道硬化，拟建长0.5千米，路面宽2.5米厚10厘米混凝土路面，路基宽3米厚15厘米碎石基层，路面抗弯拉强度不低于4.5米pa，同时安装明污水管网粗30厘米长2000米和污水处理站点一座等。</t>
  </si>
  <si>
    <t>计划对双庄组巷道硬化，拟建长0.5千米，路面宽2.5米厚10厘米混凝土路面，路基宽3米厚15厘米碎石基层，路面抗弯拉强度不低于4.5米pa，同时安装明污水管网粗30厘米长2000米和污水处理站点一座。预计投资120万元。花园镇合立庙村双庄组受益人数53户245人，其中受益脱贫人口8户16人，可持续使用8年以上，提升村民组环境卫生和群众出行安全性，群众满意度达95%以上。</t>
  </si>
  <si>
    <t>群众积极参与项目谋划，充分征求群众意见，通过村级评议，在村公示栏公示，发挥群众监督作用，公示无异议后申请上报。项目建成后，预计受益群众53户245人，其中受益脱贫人口8户16人，切实改善群众出行条件与人居环境，切实提升群众幸福感和满意度。</t>
  </si>
  <si>
    <t>2026年花园镇合立庙村北庄组人居环境整治项目</t>
  </si>
  <si>
    <t>计划对北庄组巷道硬化，拟建长0.4千米，路面宽2.5米厚10厘米混凝土路面，路基宽3米厚15厘米碎石基层，路面抗弯拉强度不低于4.5米pa，同时安装明污水管网粗30厘米长1000米和污水处理站点一座等。</t>
  </si>
  <si>
    <t>计划对北庄组巷道硬化，拟建长0.4千米，路面宽2.5米厚10厘米混凝土路面，路基宽3米厚15厘米碎石基层，路面抗弯拉强度不低于4.5米pa，同时安装明污水管网粗30厘米长1000米和污水处理站点一座。预计投资80万元。花园镇合立庙村北庄组受益人数29户130人，其中受益脱贫人口4户8人，可持续使用8年以上，提升村民组环境卫生和群众出行安全性，群众满意度达95%以上。</t>
  </si>
  <si>
    <t>群众积极参与项目谋划，充分征求群众意见，通过村级评议，在村公示栏公示，发挥群众监督作用，公示无异议后申请上报。项目建成后，预计受益群众数29户130人，其中受益脱贫人口4户8人，切实改善群众出行条件与人居环境，切实提升群众幸福感和满意度。</t>
  </si>
  <si>
    <t>2026年花园镇合立庙村小良郢组人居环境整治项目</t>
  </si>
  <si>
    <t>计划对小良郢组污水管网进行维修，拟维修管道粗30厘米长200米等。</t>
  </si>
  <si>
    <t>计划对小良郢组污水管网进行维修，拟维修管道粗30厘米长200米。预计投资10万元。花园镇合立庙村小良郢组受益人数13户60人，其中受益脱贫人口4户10人，可持续使用8年以上，提升村民组环境卫生，群众满意度达95%以上。</t>
  </si>
  <si>
    <t>群众积极参与项目谋划，充分征求群众意见，通过村级评议，在村公示栏公示，发挥群众监督作用，公示无异议后申请上报。项目建成后，预计受益群众数13户60人，其中受益脱贫人口4户10人，切实改善群众出行条件与人居环境，切实提升群众幸福感和满意度。</t>
  </si>
  <si>
    <t>高岗寺村</t>
  </si>
  <si>
    <t>2026年花园镇高岗寺村务坊组居民点污水处理</t>
  </si>
  <si>
    <t>务坊组居民点环河污水管道整修，拟建长1000米，下水管道直径1米；及附属设施6口检查井。</t>
  </si>
  <si>
    <t>项目建设成本100万元，项目建成后，受益群众130户275人，其中脱贫人口及监测对象人口数17户41人。水资源利用率明显比上年提高，工程设计使用年限8年以上。提高群众生活环境质量和满意度，满意度达95%以上。</t>
  </si>
  <si>
    <t>群众积极参与项目谋划，充分征求群众意见，通过村级评议，在村公示栏公示，发挥群众监督作用，公示无异议后申请上报。项目建成后，预计受益群众130户275人，其中受益脱贫人口及监测对象17户41，切实提升群众幸福感和满意度。</t>
  </si>
  <si>
    <t>2026年花园镇高岗寺村沿街房屋门前硬化提升工程</t>
  </si>
  <si>
    <t>拟对我村沿街房屋门前进行硬化提升，计划提升房屋320间，新建门前硬化地坪6500平方米，混凝土厚度10厘米，地坪路面抗弯拉强度不低于2.5米pa。</t>
  </si>
  <si>
    <t>受益群众320户1500人，其中脱贫户13户30人，保障群众日常出行安全，人居环境整治、村容村貌得到有效提升，可持续影响10年以上，群众满意度提升至95%以上。</t>
  </si>
  <si>
    <t>群众积极参与项目谋划，充分征求群众意见，通过村级评议，在村公示栏公示，发挥群众监督作用，公示无异议后申请上报。该项目建设后，方便群众320户1500人，其中脱贫户13户30人的日常出行，人居环境整治、村容村貌得到有效提升，确保群众满意度。</t>
  </si>
  <si>
    <t>2026年花园镇合立庙村公共照明设施项目</t>
  </si>
  <si>
    <t>计划对合立庙村主干道及沿线道路共约10千米安装路灯250盏，每个路灯3000元，共计75万元。预计受益群众466户1201人，其中脱贫户86户193人。</t>
  </si>
  <si>
    <t>计划对合立庙村主干道及沿线道路共约10千米安装路灯250盏，实施合立庙村公共照明设施项目，有效解决合立庙村主干道照明问题，改善村民生活条件，受益群众466户1201人，其中脱贫户86户193人，工程设计使用年限8年以上，提高周边群众生活条件及满意度，满意度达95%以上。</t>
  </si>
  <si>
    <t>群众积极参与项目谋划，充分征求群众意见，通过村级评议，在村公示栏公示，发挥群众监督作用，公示无异议后申请上报。项目建成后，预计受益群众466户1201人，其中脱贫户86户193人。提高群众的生活环境质量，确保群众满意度。</t>
  </si>
  <si>
    <t>江北村</t>
  </si>
  <si>
    <t>2026年花园镇江北村人居环境整治</t>
  </si>
  <si>
    <t>2026年为持续提升改善花园镇江北村境内人居环境，开展人居环境整治提升工程，清理垃圾，解决私搭乱建等现象，从根本上改善环境基础。预计受益群众547户1365人，其中脱贫户135户486人。</t>
  </si>
  <si>
    <t>改善江北村群众547户1365人，其中脱贫户135户486人生活状况，清洁、拆危等改善村民生活环境、保障居住安全，提高周边群众生活质量及满意度，满意度达95%以上。</t>
  </si>
  <si>
    <t>群众积极参与项目谋划，充分征求群众意见，通过村级评议，在村公示栏公示，发挥群众监督作用，公示无异议后申请上报。项目建成后，预计受益群众547户1365人，其中脱贫户135户486人。提高群众的生活环境质量，确保群众满意度。</t>
  </si>
  <si>
    <t>迎龙村</t>
  </si>
  <si>
    <t>2026年花园镇迎龙村大坝—台东污水管网</t>
  </si>
  <si>
    <t>迎龙村大坝组、小圩组、台东组、台西组建立污水管网，铺设钢带波纹管DN400的4300米，配套1米的窑井，修建水泥化粪池200立方米，建设在大坝组。</t>
  </si>
  <si>
    <t>污水管网长4300米，项目建设成本77.4万元，项目（工程）验收合格率为100%，项目（工程）完成及时率达100%。项目建成后，受益群众116户410人，其中脱贫户及监测对象12户49人。水资源利用率明显比上年提高，工程设计使用年限8年以上。提高群众生活环境质量和满意度，满意度达95%以上。</t>
  </si>
  <si>
    <t>群众积极参与项目谋划，充分征求群众意见，通过村级评议，在村公示栏公示，发挥群众监督作用，公示无异议后申请上报。该项目建成后，受益群众116户410名其中脱贫户及监测对象12户49名，提高群众的生活环境质量，确保群众满意度。</t>
  </si>
  <si>
    <t>2026年花园镇安业村人居环境整治</t>
  </si>
  <si>
    <t>通过对34个村民组主干道路两旁杂草清理、各个村民组的生活污水及垃圾治理、沟塘河渠漂浮物、畜禽粪污等的清理，有效改善村庄村容村貌，提高群众生活质量。预计受益群众1134户4029人，其中脱贫户198户304人。</t>
  </si>
  <si>
    <t>有效解决安业村环境综合治理问题，改善村民生活环境，受益群众1134户4029人，其中脱贫户198户304人，提高周边群众生活质量及满意度，满意度达95%以上。</t>
  </si>
  <si>
    <t>群众积极参与项目谋划，充分征求群众意见，通过村级评议，在村公示栏公示，发挥群众监督作用，公示无异议后申请上报。项目建成后，预计受益群众1134户4029人，其中脱贫户198户304人。提高群众的生活环境质量，确保群众满意度。</t>
  </si>
  <si>
    <t>2026年花园镇合立庙村人居环境整治</t>
  </si>
  <si>
    <t>通过对28个村民组主干道路两旁杂草清理、各个村民组的生活污水及垃圾治理、沟塘河渠漂浮物、畜禽粪污等的清理，有效改善村庄村容村貌，提高群众生活质量。预计受益群众806户2666人，其中脱贫户100户260人。</t>
  </si>
  <si>
    <t>实施合立庙村人居环境整治项目，有效解决合立庙村28个村民组环境综合治理问题，改善村民生活环境，受益群众806户2666人，其中脱贫户100户260人，提高周边群众生活质量及满意度，满意度达95%以上。</t>
  </si>
  <si>
    <t>群众积极参与项目谋划，充分征求群众意见，通过村级评议，在村公示栏公示，发挥群众监督作用，公示无异议后申请上报。项目建成后，预计受益群众806户2666人，其中脱贫户100户260人。提高群众的生活环境质量，确保群众满意度。</t>
  </si>
  <si>
    <t>霍邱县西山林场</t>
  </si>
  <si>
    <t>陈山林区</t>
  </si>
  <si>
    <t>江淮丘陵木本植物园建设项目</t>
  </si>
  <si>
    <t>县林业发展中心</t>
  </si>
  <si>
    <t>新建植物园大门一处及入口广场1000平方米、科普展览馆及森林驿站600平方米、游园道路1300米、休闲座椅30条；微地形整理60亩、拦水坝一座、水岸护坡1760平方米；栽植适合我县土壤气候条件的木本植物300种，每种5株左右，其他基础绿化栽植树木500株，共2000株。</t>
  </si>
  <si>
    <t>李西圩村、四平山村</t>
  </si>
  <si>
    <t>实现森林资源可持续利用，旅游产业持续向好发展，增加当地群众就业，持续增加经济收入。</t>
  </si>
  <si>
    <t>群众参与谋划，通过民主决策，充分发挥群众监督作用，确保项目实施质量，及时向社会公开项目建设情况，加强项目后期运维。项目建成后，改善居民生活居住条件，能够带动群众产业发展20户32人，其中脱贫户和监测对象3户7人，对巩固李西圩村脱贫攻坚成果及乡村振兴发展起到带动作用。</t>
  </si>
  <si>
    <t>霍邱县西山林场罗塔山森林旅游配套项目</t>
  </si>
  <si>
    <t>1.景区道路建设：4米宽简易道路整修，长度2000米，6米宽旅游主道路翻修，长度1000米；且在道路两侧因地制宜栽植观赏价值高的乔木、灌木及多年生草本花卉；铺种马尼拉草坪供游客休闲。
2.林内部分景观提升：在林窗、林缘、废弃矿坑周边栽植观赏价值高的桂花、紫薇、紫荆等中大规格的风景树木，以增强森林的旅游属性及安全设施。</t>
  </si>
  <si>
    <t>群众参与谋划，通过民主决策，充分发挥群众监督作用，确保项目实施质量，及时向社会公开项目建设情况，加强项目后期运维。项目建成后，改善居民生活居住条件，能够带动群众产业发展7户10人，其中脱贫户和监测对象1户1人，对巩固李西圩村脱贫攻坚成果及乡村振兴发展起到带动作用。</t>
  </si>
  <si>
    <t>临淮岗镇</t>
  </si>
  <si>
    <t>2026年临淮岗镇后楼村文旅草皮项目</t>
  </si>
  <si>
    <t>后楼村</t>
  </si>
  <si>
    <t>水塘环境治理提升、水上夜游舞台搭建、灯光小品、草坪水塘沿线灯光、投影灯光，草坪沿线木栈道、草坪沿线主干道、草坪帐篷露营地、草坪舞台、综合服务岛、实景灯光演艺、结合视频、声音、情景演艺设置沉浸式夜游空间、航空应急救援低空游览、无人机驾驶、培训、热气球、滑翔伞等</t>
  </si>
  <si>
    <t>利用河滩草皮，打造好文旅草皮项目，完善临淮岗镇旅游小镇建设，项目建成后通过项目可以提供无人机等培训，利用低空经济发展村集体经济，可带动村集体经济不低于24万元，带动群众就业10人，其中脱贫户及监测对象8人，同时群众满意度达到95%以上</t>
  </si>
  <si>
    <t>群众积极参与项目谋划，充分征求群众意见，通过村级评议，在村公示栏公示，发挥群众监督作用，公示无异议后申请上报。带动周边10名群众务工就业，其中脱贫户8名，群众年均增收1.2万元。</t>
  </si>
  <si>
    <t>乡村治理和精神文明建设</t>
  </si>
  <si>
    <t>农村精神文明建设</t>
  </si>
  <si>
    <t>农村文化项目</t>
  </si>
  <si>
    <t>2026年临淮岗镇非遗基地及展演项目</t>
  </si>
  <si>
    <t>扩建</t>
  </si>
  <si>
    <t>小新村</t>
  </si>
  <si>
    <t>依托临淮岗镇文化站舞台及房屋，重新扩建舞台、维修房屋。建设临淮岗镇非遗舞台基地，配备专业设备及各方面道具等</t>
  </si>
  <si>
    <t>利用临淮岗镇文化站舞台进行扩建，并对文化站房屋进行维修，建设临淮岗镇非遗舞台，宣传非遗文化，提升临淮岗镇文旅小镇建设效果，群众满意度达到95%以上</t>
  </si>
  <si>
    <t>群众积极参与项目谋划，充分征求群众意见，通过村级评议，在村公示栏公示，发挥群众监督作用，公示无异议后申请上报。受益群众68户178人，带动群众务工13人，其中脱贫户4人，群众年均增收1.2万元。</t>
  </si>
  <si>
    <t>2026年临淮岗淮河文化园提升项目</t>
  </si>
  <si>
    <t>维修</t>
  </si>
  <si>
    <t>双砖井村</t>
  </si>
  <si>
    <t>对临淮岗镇景区基础设施进行全面检修维护，提升景区基础服务能力。</t>
  </si>
  <si>
    <t>利用临淮岗镇风景区，对景区基础设施开展全面检查，并进行检修维护，提升临淮岗镇旅游小镇建设，提升景区服务能力，宣传临淮柳编、泥塑、农耕文化。带动群众就业10人，其中脱贫户及监测对象6人，同时群众满意度达到95%以上</t>
  </si>
  <si>
    <t>群众积极参与项目谋划，充分征求群众意见，通过村级评议，在村公示栏公示，发挥群众监督作用，公示无异议后申请上报。受益群众238户578人，带动周边10名群众务工就业，其中脱贫户6名，群众年均增收1万元。</t>
  </si>
  <si>
    <t>2026年临淮岗镇旅游特色小镇项目（第一期）</t>
  </si>
  <si>
    <t>风景秀丽、相对独立、自成体系的封闭园区，适合打造水上运动和文旅康养项目。打造集水上运动、森林康养、生态农业展示、水利文化展览、青少年营地、游船码头、旅游商品售卖、休闲度假等内容于一体的生态旅游康养小镇项目。</t>
  </si>
  <si>
    <t>带动临淮岗镇集体经济发展，增加镇集体经济485万元；解决200人就业其中包括脱贫户100人，带动当地经济发展。利于村脱贫成效的巩固和提升，同时群众满意度达到95%以上</t>
  </si>
  <si>
    <t>群众积极参与项目谋划，充分征求群众意见，通过村级评议，在村公示栏公示，发挥群众监督作用，公示无异议后申请上报。项目通过乡镇建设后租赁给企业获得租金的方式，带动临淮岗镇集体经济发展，扣除运营成本年均增收485万元左右。带动周边200名群众务工就业，其中脱贫户100名，群众年均增收1.2万元。</t>
  </si>
  <si>
    <t>2026年临淮岗镇小新村水利小镇研学基地</t>
  </si>
  <si>
    <t>一心三片建设，一心建设：研学中心基地教、宿及其功能室提升改造1500平方米，基地院内硬化3000平方米（含停车场），新建无动力游乐装置器材，新建研学基地配套设施，三片建设：蔬菜大棚改造提升25300平方米，农业研学试验田平整改造70亩（优质小麦、水稻），80亩地体验区改造含20亩虾塘平整。</t>
  </si>
  <si>
    <t>带动临淮岗镇小新村村集体经济发展，年均增收11万左右。带动20名群众务工就业，其中脱贫户8名，群众年均增收1万元左右。利于村脱贫成效的巩固和提升，同时提高群众满意度达到95%以上。</t>
  </si>
  <si>
    <t>群众参与谋划，征求群众意见，召开村民代表大会将群众需求强烈的和带贫减贫机制效果强的纳入项目库建设，充分发挥群众监督作用。项目通过乡镇建设后租赁给企业获得租金的方式，带动临淮岗镇小新村村集体经济发展，年均增收11万左右。带动本村20名群众务工就业，其中脱贫户8名，群众年均增收1万元左右。</t>
  </si>
  <si>
    <t>梓树村</t>
  </si>
  <si>
    <t>2026年临淮岗镇梓树村食用菌种植项目</t>
  </si>
  <si>
    <t>计划在李家大塘新建3座食用菌大棚。每座大棚建设标准：长30米，宽8米。总720平方米。大棚建设使用高强度镀锌钢管及全自动内遮阳、外遮阳、通风降温系统，地面处理，大棚地面全部硬化，硬化面积800平方米，食用菌架使用塑料栽培床，同时加装水帘系统，兼具降温和加湿功能。道路硬化面积1680平方米。</t>
  </si>
  <si>
    <t>新建食用菌项目，开展特色菌菇种植，带动群众18户42人，其中受益脱贫户9户20人，监测对象2户3人，可带动脱贫户及监测对象务工5户5人。带动群众就业，完工率、验收合格率、资金拨付率达到序时进度。脱贫户、监测户和群众满意度达95％。</t>
  </si>
  <si>
    <t>群众积极参与项目谋划，充分征求群众意见，通过村级评议，在村公示栏公示，发挥群众监督作用，公示无异议后申请上报。项目建成后。预计通过新建食用菌种植项目，可带动群众18户42人，其中受益脱贫户9户20人，监测对象2户3人，可带动脱贫户及监测对象务工5户5人。确保群众满意度。</t>
  </si>
  <si>
    <t>八里棚村</t>
  </si>
  <si>
    <t>2026年临淮岗镇八里棚村集体标准化厂房项目</t>
  </si>
  <si>
    <t>建设八里棚村集体标准化钢结构厂房2栋及配套设施项目，拟建长80米、宽24米、高6米标准化厂房一栋约1920平方米（以实际测量设计为准）；长36米、宽24米、高6米标准化厂房一栋约864平方米，（以实际测量设计为准）；拟建砖混结构门卫室25平方米、院墙570米及新建长103米、宽10米、厚度25厘米混凝土道路、配套水电等基础设施。</t>
  </si>
  <si>
    <t>该项目的建设，一是能将闲置的村集体资产利用起来增加集体经济收入；二是能提供就业岗位，每年带动本村群众参与就业务工约7户20人，带动脱贫户及监测对象2户4人，人均增收约1万元。群众满意度达95%以上。</t>
  </si>
  <si>
    <t>群众参与谋划，征求群众意见，召开村民代表大会将群众需求强烈的和带贫减贫机制效果强的纳入项目库建设，充分发挥群众监督作用。项目通过乡镇建设后租赁给企业获得租金的方式，带动临淮岗镇八里棚村集体经济发展，年均增收18万左右。带动本村20名群众务工就业，其中脱贫户4名，群众年均增收1万元左右。</t>
  </si>
  <si>
    <t>市场建设和农村物流</t>
  </si>
  <si>
    <t>刘台村</t>
  </si>
  <si>
    <t>2026年临淮岗镇刘台村菜市场建设项目</t>
  </si>
  <si>
    <t>项目总占地3200平方米，项目拟建室内菜市场一栋占地1500平方米，改建原老菜市场一处，设计停车场一处约600平方米，肉制品处理区约600平方米，另新建污水处理设施一套，公共厕所2处。</t>
  </si>
  <si>
    <t>新建菜市场，方便群众周边摊贩进行市场销售，带动群众受益230户456人，其中受益脱贫户62户156人，监测对象10户22人，可带动脱贫户及监测对象务工5户5人。提升人居环境，完工率、验收合格率、资金拨付率达到序时进度，脱贫户、监测户和群众满意度达95％。</t>
  </si>
  <si>
    <t>群众积极参与项目谋划，充分征求群众意见，通过村级评议，在村公示栏公示，发挥群众监督作用，公示无异议后申请上报。项目建成后。预计通过新建菜市场，带动群众受益230户456人，其中受益脱贫户62户156人，监测对象10户22人，可带动脱贫户及监测对象务工5户5人。确保群众满意度。</t>
  </si>
  <si>
    <t>莫店村</t>
  </si>
  <si>
    <t>2026年临淮岗镇莫店村农产品交易市场项目</t>
  </si>
  <si>
    <t>拟新建农产品交易市场项目，建设项目为两层钢结构，占地面积约720平方米，长36米，宽20米，高9米，建筑材料采用工纹钢，外墙及顶层采用夹芯保温板；配置消防、水电、楼梯、门窗等设施；加铺室外混凝土地面700平方米。</t>
  </si>
  <si>
    <t>促进村集体经济发展，增加村集体经济收入4.52万元，带动受益群众616人，其中脱贫户66户129人，监测对象6户14人，带动群众务工就业20人，其中脱贫户及监测对象10人，群众年均增收3000元，同时提高群众满意度达到95%以上。</t>
  </si>
  <si>
    <t>群众积极参与项目谋划，充分征求群众意见，通过村级评议，在村公示栏公示，发挥群众监督作用，公示无异议后申请上报。项目建成后预计增加村集体经济收入4.52万元，带动受益群众616人，其中脱贫户66户129人，监测对象6户14人，带动群众务工就业20人，其中脱贫户及监测对象10人，年均增收3000元，切实提升群众幸福感和满意度。</t>
  </si>
  <si>
    <t>顾台村</t>
  </si>
  <si>
    <t>2026年临淮岗镇顾台村就业中心项目</t>
  </si>
  <si>
    <t>建设顾台村针织手工业加工中心项目，项目用地面积约5.0亩，拟建长60米、宽35米、高6米标准化厂房一栋约2100平方米（以实际测量设计为准），加铺室外厚度20厘米混凝土地坪160平方米，补充室外消防栓12处。</t>
  </si>
  <si>
    <t>该项目的建设，一能将闲置的村集体资产利用起来增加集体经济收入；二能让养殖户销售有渠道收入有保证；三能提供就业岗位，年带动本村参与就业务工约235人，其中脱贫户及监测对象101户205人，人均增收约1万元。</t>
  </si>
  <si>
    <t>群众参与谋划，征求群众意见，召开村民代表大会将群众需求强烈的和带贫减贫机制效果强的纳入项目库建设，充分发挥群众监督作用。项目通过乡镇建设后租赁给企业获得租金12万元左右。带动50名群众务工就业，其中脱贫户20名，群众年均增收1万元左右。</t>
  </si>
  <si>
    <t>大兴村</t>
  </si>
  <si>
    <t>2026年临淮岗镇大兴村人居环境治理项目</t>
  </si>
  <si>
    <t>计划实施在楼里组范围内实施沟渠塘疏浚清淤及岸坡整治800米关塘组清淤及岸坡整治400米和姚庄组沟渠塘疏浚清淤及岸坡整治500米。</t>
  </si>
  <si>
    <t>预计中心村进行沟渠及村塘清淤，帮助沿线群众生产用水，在中心村开展环境整治，提升村内环境313户914人生产用水，其中脱贫户43户77人满意度达到95％以上</t>
  </si>
  <si>
    <t>群众积极参与项目谋划，充分征求群众意见，通过村级评议，在村公示栏公示，发挥群众监督作用，公示无异议后申请上报。项目建成后。帮助沿线313户914人生产用水，其中脱贫户43户77人。切实提升群众幸福感和满意度。</t>
  </si>
  <si>
    <t>2026年八里棚村八一组水塘渠清理淤泥</t>
  </si>
  <si>
    <t>2026年临淮岗镇八里棚村计划清理村庄沟塘河渠淤泥、沟渠面积2666平方米、深1.5米，预计受益群众28户92人，其中脱贫户9户15人。</t>
  </si>
  <si>
    <t>群众积极参与项目谋划，征求群众意见，通过公开公示遵循群众意见，接受群众监督，确定入库项目。项目入库后再次通过公开公示征询群众意见，确保无异议后最终纳入村级项目库。预计带动群众109户321人（其中脱贫户6户13人）方便农户用水灌溉，提升居住环境，确保群众满意度。</t>
  </si>
  <si>
    <t>经村“两委”审议，充分征求项目地群众意见，在村公示栏公示无异议后申请上报。该项目计划帮助解决周边农户农田用水困难问题、方便农户用水灌溉，沿线受益群众109户321名，其中脱贫户6户13人，确保群众幸福感和满意度达到95%以上。</t>
  </si>
  <si>
    <t>2026年临淮岗镇八里棚村环境整治工程</t>
  </si>
  <si>
    <t>2026年临淮岗镇八里棚村计划新建八里棚村主渠、支渠环境整治项目，清理渠道杂草及白色漂浮物10千米，受益脱贫户及监测对象21户60人。</t>
  </si>
  <si>
    <t>全村沟渠清淤疏浚10千米，方便群众农田用水，带动群众300户660人，其中受益脱贫人口及监测对象人口21户60人，提升居住环境，完工率、验收合格率、资金拨付率达到序时进度，脱贫户、监测户和群众满意度达98％。</t>
  </si>
  <si>
    <t>经村“两委”审议，充分征求项目地群众意见，在村公示栏公示无异议后申请上报。项目建成后。预计通过提升群众农田用水，带动群众300户660人，其中受益脱贫人口及监测对象人口21户60人，确保群众满意度。</t>
  </si>
  <si>
    <t>张台村</t>
  </si>
  <si>
    <t>2026年临淮岗镇张台村环湖路水渠治理</t>
  </si>
  <si>
    <t>2026年临淮岗镇张台村拟计划进行沟渠清淤4200米，深 2.5 米，解决农户农田用水困难，其中受益脱贫户28户85人，方便其用水灌溉</t>
  </si>
  <si>
    <t>帮助解决周边108户396人、农户农田用水困难，方便农户用水灌溉其中脱贫户28户85人，确保群众幸福感和满意度达到96%以上。</t>
  </si>
  <si>
    <t>群众积极参与项目谋划，征求群众意见，通过公开公示遵循群众意见，接受群众监督，确定入库项目。项目入库后再次通过公开公示征询群众意见，确保无异议后最终纳入村级项目库。预计带动群众108户396人（其中脱贫户28户85人）方便农户用水灌溉，提升居住环境，确保群众满意度。</t>
  </si>
  <si>
    <t>2026年临淮岗镇双砖井村生态宜居自然村庄污水处理及塘渠清淤整治项目</t>
  </si>
  <si>
    <t>2026年临淮岗镇双砖井村生态宜居自然村庄污水处理及塘渠清淤整治项目，通过管网铺设，化粪池、沉泥井、隔油池建设进行渠道清淤。共4000米。</t>
  </si>
  <si>
    <t>20226年临淮岗镇双砖井村生态宜居自然村庄污水处理及塘渠清淤整治项目，通过管网铺设，化粪池、沉泥井、隔油池建设进行渠道清淤。帮助沿线群众456户1321人提升居住环境、改善生活用水及污水处理，其中脱贫户87户163人，群众满意度达到98%以上。</t>
  </si>
  <si>
    <t>经村“两委”审议，充分征求项目地群众意见，在村公示栏公示无异议后申请上报。项目建成后。预计通过提升生产供水，带动群众465户1321人，其中受益脱贫人口及监测对象人口87户163人，确保群众满意度。</t>
  </si>
  <si>
    <t>2026年临淮岗镇梓树村环境整治项目</t>
  </si>
  <si>
    <t>计划修建2.5米水泥道路652米，修建3.5米水泥道路750米</t>
  </si>
  <si>
    <t>帮助沿线群众14户32人解决出行难问题，其中脱贫户7户13人，提升周边群众出行安全性，平均节约群众出行时间18分钟，群众满意度达95%以上。</t>
  </si>
  <si>
    <t>群众参与谋划，通过民主决策，将群众需求强烈的和带贫减贫效果强的项目纳入项目库建设，充分发挥群众监督作用，确保项目实施质量，及时向社会公开项目建设情况，加强项目后期运维。项目建成后，预计能够使群众14户32人（其中脱贫户7户13人）出行方便，减少交通运输成本。</t>
  </si>
  <si>
    <t>2026年临淮岗镇后楼村和美乡村中心村人居环境整治提升项目</t>
  </si>
  <si>
    <t>河道清淤护坡三处：第一处渠道开口8米，长度265米；第二处渠道开口10米，长度217米；第三处开口6米，长度240米。渠道清淤处：开口7米，长度144米。确保中心村范围内渠道清理，提升群众生活生产用水</t>
  </si>
  <si>
    <t>河道清淤总计866米，预计受益群众48户128人，其中脱贫户9户15人。群众满意度达到95%以上。</t>
  </si>
  <si>
    <t>群众积极参与项目谋划，充分征求群众意见，通过村级评议，在村公示栏公示，发挥群众监督作用，公示无异议后申请上报。项目建成后，预计通过提升生产供水，方便群众生产用水，受益群众48户128人，其中脱贫户9户15人，有利于后楼村和美乡村中心村人居环境整治提升。</t>
  </si>
  <si>
    <t>2026年临淮岗镇后楼村精品示范村风貌提升项目</t>
  </si>
  <si>
    <t>改建乡创人才培训中心1间、改建游客中心1间、改建特色农产品销售1间、改建非遗泥塑展馆1间、改建商店1间与活动室1间、后楼村院内环境改造提升、外貌改造提升、改造提升村卫生服务室1间、新建两个公共卫生间等。</t>
  </si>
  <si>
    <t>项目建成后可增强后楼村和美乡村精品示范村技能培训与产业宣传及销售，预计可带动群众110户348人，其中脱贫户及监测人口13户28人，提升后楼村特色人才培养，提供活动场所，群众满意度达到95%以上。</t>
  </si>
  <si>
    <t>群众积极参与项目谋划，充分征求群众意见，通过村级评议，在村公示栏公示，发挥群众监督作用，公示无异议后申请上报。带动建档立卡脱贫户发展产业积极性，该项目建成后，可提供110户348人，其中脱贫户及监测人口13户28人，有利于村脱贫成效的巩固和提升。</t>
  </si>
  <si>
    <t>2026年临淮岗镇后楼村数字民俗空间打造项目</t>
  </si>
  <si>
    <t>完善淮河农耕文化VR、AR展示体验及相关配套设施建设，器具展示区（100平方米）；民俗场景还原区（50平方米）；VR 设备设置 6 个 VR 体验工位（每个工位尺寸 3米×3米，配沉浸式 VR 头盔、体感操作手柄、防滑地垫），配备 VR 设备总控主机、显示器、音响系统，墙面挂 55 英寸显示屏</t>
  </si>
  <si>
    <t>项目建成后可增强后楼村和美乡村精品示范村文化宣传推广，实施淮河农耕文化传承保护，预计可带动群众106户326人，其中可带动群众3户5人务工就业，受益脱贫户及监测对象人口1户2人，提升后楼村文化服务，并增强淮河农耕文化体验感，同时提高群众满意度达到95%以上。</t>
  </si>
  <si>
    <t>群众积极参与项目谋划，充分征求群众意见，通过村级评议，在村公示栏公示，发挥群众监督作用，公示无异议后申请上报。预计可带动群众3户5人务工就业，其中受益脱贫人口及监测对象人口1户2人，有利于后楼村和美乡村精品示范村文化建设的巩固和提升。</t>
  </si>
  <si>
    <t>临水镇</t>
  </si>
  <si>
    <t>三郢村</t>
  </si>
  <si>
    <t>2026年临水镇三郢村柳编文化非遗博物馆</t>
  </si>
  <si>
    <t>一、项目选址：
《柳编非遗博物馆》项目选址在霍邱县临水镇三郢村。
二、建设规模：
占地面积2600平方米；建筑面积约800平方米；
三、建设内容：
1.柳编制品展览馆；2、柳编文化影视播放厅；3、柳编技艺展示厅；4、柳编互动制作厅；5、附属设置道路、柳编文化相关宣传栏等。四、投资估算及资金来源：项目总投资估算约630万元；全部自筹。五、社会效益：项目建成后，预计年参观人数3万余人次；其中外商参观千余人次；不仅弘扬当地柳编悠久历史的特色文化，又促进临水相关产业发展。</t>
  </si>
  <si>
    <t>预计带动农户就业，共计群众52户132人（其中脱贫户7户16人），户均增加收入3000元以上。群众满意度达95%以上，实现了脱贫户持续稳定脱贫，有力助推乡村振兴</t>
  </si>
  <si>
    <r>
      <rPr>
        <sz val="10"/>
        <rFont val="宋体"/>
        <charset val="134"/>
      </rPr>
      <t>村民积极参与谋划自发成立志愿服务队，征求群众意见。村级审核无异议后纳入村级项目库并通过公开公示再次遵循群众意见，接受群众监督，充分发挥人民群众的主体作用，乡级对村级申报名单复核无异议后乡村同时再次公示最终确定入库项目。该项目建设后，预计带</t>
    </r>
    <r>
      <rPr>
        <sz val="10"/>
        <color theme="1"/>
        <rFont val="宋体"/>
        <charset val="134"/>
      </rPr>
      <t>动群众52户132人（其中脱贫户7户16人），</t>
    </r>
    <r>
      <rPr>
        <sz val="10"/>
        <rFont val="宋体"/>
        <charset val="134"/>
      </rPr>
      <t>户均增加收入3000元以上，提高脱贫户自身发展动力，增加脱贫户收入，确保脱贫户满意度</t>
    </r>
  </si>
  <si>
    <t>临水村</t>
  </si>
  <si>
    <t>2026年临水镇临水村生态蛋鸡养殖</t>
  </si>
  <si>
    <t>2026年计划建设规模化厂房4栋，占地约6000平方米，料场4栋、蛋库4栋，占地约2400平方米，一共占地约8400平方米，用于发展临水村集体经济发展带动临水村及周边村集体经济收入，预计增加每户平均收入5000元左右。</t>
  </si>
  <si>
    <t>预计带动农户就业，共计群众22户40人（其中脱贫户8户12人），户均增加收入5000元以上。群众满意度达95%以上，实现了脱贫户持续稳定脱贫，有力助推乡村振兴</t>
  </si>
  <si>
    <t>群众积极参与谋划，征求群众意见，通过村民民主评议对当年自主发展特色种养加产业的脱贫户及时申报产业奖补，在村级审核无异议后纳入村级项目库并通过公开公示再次遵循群众意见，接受群众监督，充分发挥人民群众的主体作用，乡级对村级申报名单复核无异议后乡村同时再次公示最终确定入库项目。该项目建设后，预计带动农户就业，共计群众22户40人（其中脱贫户8户12人），户均增加收入5000元以上。群众满意度达95%以上，实现了脱贫户持续稳定脱贫，有力助推乡村振兴</t>
  </si>
  <si>
    <t>水产养殖业发展</t>
  </si>
  <si>
    <t>龙潭镇</t>
  </si>
  <si>
    <t>龙潭村</t>
  </si>
  <si>
    <t>2026年霍邱县现代设施化鳗鱼养殖项目</t>
  </si>
  <si>
    <t>县水产中心</t>
  </si>
  <si>
    <t>项目拟选址设施农业用地约288.7 亩，规划建设现代工厂化设施化鳗鱼养殖基地，建成养殖池230 口，拥有养殖池水面积约6万平方米，并配套钢结构保温大棚、蓄水系统、立体增氧系统、水源热泵温控系统、发电系统和养殖尾水消纳、处理系统等现代水产养殖智能化设施设备。</t>
  </si>
  <si>
    <t>带动群众76户206人，其中脱贫户及监测户13户27人、户均增收1200元以上，群众满意度达95%以上，实现了脱贫户持续稳定脱贫，有力助推防范返贫，群众满意度95%以上。</t>
  </si>
  <si>
    <t xml:space="preserve">    龙潭村群众参与谋划，通过民主决策，将群众需求强烈的意愿和巩固脱贫效果强的项目纳入项目库建设，充分发挥群众监督作用，确保项目实施质量，及时向社会公开项目建设情况，加强项目后期运维。项目建成后，方便龙潭村群众76户206人，其中脱贫户及监测户27人及周边群众就业，方便务工，减少失业率，切实巩固脱贫成效，为群众产生更多的经济效益。</t>
  </si>
  <si>
    <t>马店镇</t>
  </si>
  <si>
    <t>茶庵村、李西圩村</t>
  </si>
  <si>
    <t>2026年马店镇全域文旅融合建设项目</t>
  </si>
  <si>
    <t>游客集散场30000平方米（1500万）、游客中心3000平方米（1000万）、停车场10000平方米（500万）、安阳山山顶改造提升（705万）、安阳山消防通道改造提升10千米（1000万）、上山步道阶梯改造提升（260万）。</t>
  </si>
  <si>
    <t>对安阳山进行文旅改造提升，预计投资4965万元，项目建成后，预计会为村集体经济增收80万元，会极大地丰富景区的游玩业态，综合社会效益显著、改善村民生活环境，提高周边群众生活质量及满意度，受益群众1125户3848人，其中脱贫户和监测户181户453人，满意度达95%以上。</t>
  </si>
  <si>
    <t>群众积极参与项目谋划，充分征求群众意见，在村公示栏公示无异议后申请上报。将群众需求强烈的和巩固脱贫效果强的项目纳入项目库建设，充分发挥群众监督作用，确保项目实施质量，及时向社会公开项目批复情况、实施情况和资金拨付情况，加强项目后期维护。项目建成后，可带动周边基础建设、提供就业岗位、带动周边经济提升，实现多方共赢。受益群众1125户3848人，其中脱贫户和监测户181户453人，满意度达95%以上。</t>
  </si>
  <si>
    <t>五岗村</t>
  </si>
  <si>
    <t>2026年马店镇五岗村皖西白鹅养殖场项目</t>
  </si>
  <si>
    <t>马店镇五岗村</t>
  </si>
  <si>
    <t>新建6栋钢结构鹅舍，每栋鹅舍设计规格为长80米、宽15米、高7米；
饲料房建设为长30米、宽24米、高6米钢构大棚；配电房约为20平方米；配套办公用房200平方米。大棚地基采用0.24米高、0.3米宽圈梁钢筋混凝土为钢柱底座；使用材质为25H型优质钢材，混凝土标号为C30商用混凝土。</t>
  </si>
  <si>
    <t>项目建成后，预计带动群众12户16人务工，其中受益脱贫人口及监测对象人口4户8人直接增收每户8000元，群众满意度达95%以上。</t>
  </si>
  <si>
    <t>群众积极参与项目谋划，充分征求群众意见，通过村级评议，在村公示栏公示，发挥群众监督作用，公示无异议后申请上报。该项目建成后，预计带动群众12户16人务工，其中受益脱贫人口及监测对象人口4户8人直接增收每户8000元，群众满意度达95%以上。</t>
  </si>
  <si>
    <t>2026年马店镇人居环境整治工程项目</t>
  </si>
  <si>
    <t>马店镇各村</t>
  </si>
  <si>
    <t>清理村庄陈年垃圾、清理沟塘河渠漂浮物、清理畜禽粪污等影响村庄村容村貌干净整洁为目标的农村人居环境整治项目。</t>
  </si>
  <si>
    <t>有效解决村庄环境综合治理问题，改善村民生活环境，提高周边群众生活质量及满意度，受益群众32000户41000人，其中脱贫户和监测户2400户5761人满意度达95%以上</t>
  </si>
  <si>
    <t>群众积极参与项目谋划：充分征求群众意见，通过村级评议，在村公示栏公示，发挥群众监督作用，公示无异议后申请上报。充分发挥群众监督作用，确保项目实施质量，及时向社会公开项目建设情况，加强项目后期运维。项目建成后，受益群众32000户41000人，其中脱贫户和监测户2400户5761人，满意度达95%以上</t>
  </si>
  <si>
    <t>龙潭湖村</t>
  </si>
  <si>
    <t>2026年马店镇龙潭湖村公共环境整治提升项目</t>
  </si>
  <si>
    <t>新增路灯71盏，中心村内更换并新增垃圾桶以及垃圾底座约30个，并在中心村范围内开展相应环境整治等。</t>
  </si>
  <si>
    <t>有效解决路边杂草丛生无遮挡，亮化缺失，夜间出行易有安全隐患问题，解决村民生活环境及照明问题，提高周边群众生活质量及满意度，受益群众250户767人，其中脱贫户和监测户32户70人满意度达95%以上</t>
  </si>
  <si>
    <t>群众积极参与项目谋划充分征求群众意见，通过村级评议，在村公示栏公示，发挥群众监督作用，公示无异议后申请上报。充分发挥群众监督作用，确保项目实施质量，及时向社会公开项目建设情况，加强项目后期运维。项目建成后，受益群众250户767人，其中脱贫户和监测户32户70人满意度达95%以上。</t>
  </si>
  <si>
    <t>李西圩村</t>
  </si>
  <si>
    <t>2026年马店镇李西圩村公共环境整治提升项目</t>
  </si>
  <si>
    <t>新增路灯50盏，杆线整治约800米，入户道路修复300米，房前屋后垃圾清运，更换并新增垃圾桶以及垃圾底座约50个，并在中心村范围内开展相应环境整治等。</t>
  </si>
  <si>
    <t>有效解决路边杂草丛生无遮挡，亮化缺失，夜间出行易有安全隐患问题，解决村民生活环境及照明问题，提高周边群众生活质量及满意度，受益群众167户652人，其中脱贫户和监测户22户54人满意度达95%以上</t>
  </si>
  <si>
    <t>群众积极参与项目谋划充分征求群众意见，通过村级评议，在村公示栏公示，发挥群众监督作用，公示无异议后申请上报。充分发挥群众监督作用，确保项目实施质量，及时向社会公开项目建设情况，加强项目后期运维。项目建成后，受益群众167户652人，其中脱贫户和监测户22户54人满意度达95%以上</t>
  </si>
  <si>
    <t>2026年李西圩村和美乡村精品示范村人居环境提升污水管网及入户道路改造提升项目</t>
  </si>
  <si>
    <t>马店镇李西圩村内建设污水管网约15640米长，检查井约880座，新建
三格化粪池及氧化塘各64处，并对建设期间造成的道路破碎恢复约
3610米²，新建入户路约3100米²。</t>
  </si>
  <si>
    <t>有效解决农户污水处理问题，改善村民生活环境，提高周边群众生活质量及满意度，受益群众570户1053人，其中脱贫户和监测户87户196人满意度达95%以上</t>
  </si>
  <si>
    <t>群众积极参与项目谋划充分征求群众意见，通过村级评议，在村公示栏公示，发挥群众监督作用，公示无异议后申请上报。充分发挥群众监督作用，确保项目实施质量，及时向社会公开项目建设情况，加强项目后期运维。项目建成后，受益群众570户1053人，其中脱贫户和监测户87户196人满意度达95%以上。</t>
  </si>
  <si>
    <t>2026年马店镇李西圩村罗塔山林下防火道提升项目</t>
  </si>
  <si>
    <t>改建防火道1200米，过路桥3座，涵洞10座，及强弱电等配套设施建设。</t>
  </si>
  <si>
    <t>改造提升乡村道路1.2千米，预计投资350万元，方便李西圩村56户88人，其中脱贫人口及监测对象人口8户13人，以及沿线周边群众出行，可持续使用8年以上，提升周边群众出行安全性，群众满意度达95%以上。</t>
  </si>
  <si>
    <t>群众积极参与项目谋划，充分征求群众意见，通过村级评议，在村公示栏公示，发挥群众监督作用，公示无异议后申请上报。充分发挥群众监督作用，确保项目实施质量，及时向社会公开项目建设情况，加强项目后期运维。项目建成后，受益群众56户88人，其中脱贫户和监测户8户13人满意度达95%以上。</t>
  </si>
  <si>
    <t>孟集镇</t>
  </si>
  <si>
    <t>徐郢村</t>
  </si>
  <si>
    <t>2026年孟集镇徐郢村育秧工厂项目</t>
  </si>
  <si>
    <t>育秧工厂整体占地25亩（约16667平方米），其中15个温室大棚，单栋面积960平方米（长40米*宽24米*高5米），总面积约14400平方米，附属管理用房两层300平方米，余下面积用于附属设施建设。</t>
  </si>
  <si>
    <t>该项目建成后，预计每年可增加村集体经济收入预计20万元，并可以带动周边群众100户223人其中脱贫户和监测户约10户56人，增加务工家庭收入年均2000元，群众满意度达95%以上。</t>
  </si>
  <si>
    <t>群众积极参与谋划，征求群众意见，通过村民民主评议对村级审核无异议后纳入村级项目库并通过公开公示再次遵循群众意见，接受群众监督，充分发挥人民群众的主体作用，镇级对村级申报名单复核无异议后镇村同时再次公示最终确定入库项目。项目建设后预计每年可带动村集体经济收入20万元，壮大村集体经济收入，促进经济发展。并可以带动周边群众100户223人其中脱贫户和监测户约10户56人，增加务工家庭收入年均2000元，群众满意度达95%以上。</t>
  </si>
  <si>
    <t>薛岗村</t>
  </si>
  <si>
    <t>2026年孟集镇薛岗村农产品仓储保鲜冷链基础设施建设项目</t>
  </si>
  <si>
    <t>新建标准化钢结构厂房2座，冷库一座，附属用房一座，建设面积3100平方米。1.钢构存储厂房一座长40米*宽23米*高7米。2.一座钢构制冰厂房长20米*宽18米*高7米。3.一座冷库25米*20米*7米，分低温冷库、高温冷库。4.附属用房两层384平方米，长16米*宽12米*高7米。5.厂区地面硬化800平方米，建设其他附属设施。</t>
  </si>
  <si>
    <t>使用年限不低于15年，项目建成后，每年可增加村集体经济22万元，通过土地流转、务工就业可以带动群众14户20人直接增收，其中受益脱贫户、监测户10户10人增收，有效推进乡村振兴，群众满意度达95%以上</t>
  </si>
  <si>
    <t>通过该项目的实施，通过土地流转、务工就业可以带动群众14户20人直接增收，其中受益脱贫户、监测户10户10人增收，增加村集体经济收入10万元左右，增加农户收入户均5200元。</t>
  </si>
  <si>
    <t>胡埠村</t>
  </si>
  <si>
    <t>2026年孟集镇胡埠村西门塔肉牛养殖基地</t>
  </si>
  <si>
    <t>新建养殖基地占地面积15亩，牛舍面积7500平方米，饲料存放车间500平方米，封闭式堆粪场300平方米，雨水、污水管道780米，污水处理设施一套，沼气池20000立方米，400KVA变压器一座，厂区、车间配套电源、气源、水源。</t>
  </si>
  <si>
    <t>项目建成后带动群众70户160人，其中脱困户、监测户15户50人，通过务工就业将带动2户脱贫户、监测户，年增收1万元以上，村集体参与分红15.6万元左右，分红款的60%以上用于分配给脱贫户、监测户直接增收，有利于脱贫攻坚成效的巩固和提升。群众满意度达到95%以上。</t>
  </si>
  <si>
    <t>经过群众谋划，村“两委”审议，充分征求项目地群众意见，在村公示栏公示无异议后申请上报，将群众需求强烈的和巩固脱贫机制效果强的纳入项目库建设，充分发挥群众监督作用，确保项目实施质量，及时向社会公开项目批复情况、实施情况和资金拨付情况，加强项目后期维护，项目建成后带动群众70户160人，其中脱困户、监测户15户50人，通过务工就业将带动2户脱贫户、监测户，年增收1万元以上，村集体参与分红，分红款的60%以上用于分配给脱贫户</t>
  </si>
  <si>
    <t>双岗村</t>
  </si>
  <si>
    <t>2026年孟集镇双岗村蛋鸡养殖场项目</t>
  </si>
  <si>
    <t>新建蛋鸡舍2栋2800平方米，长91米，宽15米，高8.5米；辅助用房1000㎥，给排水、土地平整、院墙、场区路、地坪、环保设施水电线路等相关配套附属设施。</t>
  </si>
  <si>
    <t>该项目的实施，对推行标准化养鸡、规模化养殖、产业化发展起到很好的示范作用，预计可直接带动40户农户从事标准化养鸡。项目建成后，可直接吸纳脱贫户15人到企业就业，辐射带动100人，人均年增收2000元以上，预计带动双岗村集体经济保底收入23.2万元。可带动周边乡镇农户从事标准化养鸡，有效推进乡村振兴，群众满意度达95%以上。</t>
  </si>
  <si>
    <t>群众参与谋划，通过民评议确定，充分遵循群众意见，经公开公示再次遵循群众意见，接受群众监督，无异议后最终纳入项目库。主要通过以下三种方式联农带农：一是通过“企业经营+村集体参与分红”的形式，预计增加村集体保底收入40万元；二是直接吸纳脱贫户15人到企业就业，增加其家庭收入；项目建成后，可直接吸纳脱贫户15人到企业就业，辐射带动100人，人均年增收2000元以上。</t>
  </si>
  <si>
    <t>2026年孟集镇环境整治工程</t>
  </si>
  <si>
    <t>有效解决村庄环境综合治理问题，改善村民生活环境，提高周边群众生活质量及满意度，预计受益群众1000户3829人，脱贫户、监测户198户304人满意度达95%以上</t>
  </si>
  <si>
    <t>群众参与谋划，通过民主决策，将群众需求强烈的和巩固脱贫效果强的项目纳入项目库建设，充分发挥群众监督作用，确保项目实施质量，及时向社会公开项目建设情况，加强项目后期运维。项目建成后，改善村民生活环境，预计受益群众1000户3829人，脱贫户、监测户198户304人。</t>
  </si>
  <si>
    <t>农村卫生厕所改造（户用、公共厕所）</t>
  </si>
  <si>
    <t>2026年孟集镇农村改厕项目</t>
  </si>
  <si>
    <t>对孟集镇各个村庄里的公共厕所进行改造。</t>
  </si>
  <si>
    <t>通过改造公厕，有效解决100个农户厕所卫生问题，其中脱贫户、监测户15户40人，提高群众生活质量及满意度，满意度达95%以上</t>
  </si>
  <si>
    <t>群众积极参与项目谋划，征求群众意见，通过村民民主评议对本地改厕项目摸底申报，通过公开公示遵循群众意见，接受群众监督，确定入库项目。项目入库后再次通过公开公示征询群众意见，确保无异议后最终纳入村级项目库。该项目拟对全镇范围内符合改厕条件的群众进行改厕，有效解决100户农户厕所卫生问题，其中脱贫户、监测户15户40人，群众满意度98%以上。</t>
  </si>
  <si>
    <t>潘集镇</t>
  </si>
  <si>
    <t>李岗村</t>
  </si>
  <si>
    <t>2026年潘集镇李岗村地面光伏发电站项目</t>
  </si>
  <si>
    <t>本项目计划建设一座地面光伏电站，规划装机容量为1100千瓦，占地13300平方米，建成1100kW光伏电站，主要建设内容涵盖四个方面：一是阵列式光伏，采用710W高效单晶组件，全部安装于按最佳倾角布置的热镀锌钢支架上，底部采用混凝土基础配重蹲固定；二是电气系统，配置组串式逆变器、汇流箱、配电箱及必要的箱式变压器，整体采用光伏专用电缆进行连接；三是安全防护，全场设置防雷接地系统，确保接地电阻小于4Ω；四是建设高度不低于1.8米的防护围栏；五是土地进行平整和加固。</t>
  </si>
  <si>
    <t>潘集镇李岗村</t>
  </si>
  <si>
    <t>占地13300平方米，建成1100kW光伏电站，年发电量约200万千瓦时（kWh）；工程验收合格率100%；受益人口25户76人，其中脱贫户和监测户12户30人，提高脱贫户和监测户内生发展动力，提供就业机会增加收入，户均增收3000元以上，实现脱贫家庭持续稳定脱贫，每年增加李岗村村集体总收入60万元左右，工程设计使用年限达25年以上；群众满意度达98%以上。</t>
  </si>
  <si>
    <t>群众积极参与项目谋划，充分征求群众意见，通过村级评议，在村公示栏公示，发挥群众监督作用，公示无异议后申请上报。项目建成后预计通过增加村集体经济收入、带动群众务工就业、产业辐射等方式增加群众收入，预计带动群众25户76人，其中脱贫户和监测户12户30人，切实提升群众幸福感和满意度。</t>
  </si>
  <si>
    <t>周岗村</t>
  </si>
  <si>
    <t>2026年潘集镇周岗村光伏发电站项目</t>
  </si>
  <si>
    <t>本项目计划建设一座水面光伏电站，规划装机容量为600千瓦，计划占地7200平方米，主要建设内容涵盖四个方面：一是阵列式光伏，采用高效单晶组件，全部安装于按最佳倾角布置的热镀锌钢支架上，底部采用混凝土基础配重固定；二是电气系统，配置组串式逆变器、汇流箱、配电箱及必要的箱式变压器，整体采用光伏专用电缆进行连接；三是安全防护，全场设置防雷接地系统，确保接地电阻小于4Ω；四是建设高度不低于1.8米的防护围栏。</t>
  </si>
  <si>
    <t>潘集镇周岗村</t>
  </si>
  <si>
    <t>新建光伏电站项目，通过盘活村内集体闲置池塘资源，实现“水面发电、水下养殖”立体利用，通过带动群众务工就业、土地流转、产业辐射等方式带动群众162户500人，其中脱贫户和监测户32户106人，增加群众收入，户均增收2000元以上，每年增加周岗村村集体总收入30万元左右。群众满意度达到95%以上。</t>
  </si>
  <si>
    <t>群众积极参与项目谋划，充分征求群众意见，通过村级评议，在村公示栏公示，发挥群众监督作用，公示无异议后申请上报。项目建成后预计通过增加村集体经济收入、带动群众务工就业、土地流转、产业辐射等方式增加群众收入，预计带动群众162户500人，其中脱贫户和监测户32户106人，切实提升群众幸福感和满意度。</t>
  </si>
  <si>
    <t>韩郢村</t>
  </si>
  <si>
    <t>2026年潘集镇韩郢村地面光伏发电站项目</t>
  </si>
  <si>
    <t>本项目计划建设一座地面光伏电站，规划装机容量为220千瓦，占地面积约 2667 平方米，用地规模贴合各村土地实际承载能力。主要建设内容涵盖四个方面：一是阵列式光伏，采用高效单晶组件，全部安装于按最佳倾角布置的热镀锌钢支架上，底部采用混凝土基础配重固定；二是电气系统，配置组串式逆变器、汇流箱、配电箱及必要的箱式变压器，整体采用光伏专用电缆进行连接；三是安全防护，全场设置防雷接地系统，确保接地电阻小于4Ω；四是建设高度不低于1.8米的防护围栏。</t>
  </si>
  <si>
    <t>潘集镇韩郢村</t>
  </si>
  <si>
    <t>项目建成后能够带动潘集镇韩郢村预计带动周边的群众68户236人，（其中脱贫户和监测户50户198人），每年增加韩郢村村集体总收入20万元左右，群众满意度达98%以上，脱贫攻坚成效得到巩固和提升，有效助推乡村振兴。</t>
  </si>
  <si>
    <t>经村“两委”审议，群众积极参与项目谋划，充分征求群众意见，通过村级评议，在村公示栏公示，发挥群众监督作用，公示无异议后申请上报。项目建成后预计通过增加村集体经济收入20万元左右、带动群众务工就业等方式增加群众收入，预计带动群众68户236人，其中脱贫户和监测户50户198人，切实提升群众幸福感和满意度。</t>
  </si>
  <si>
    <t>西王郢村</t>
  </si>
  <si>
    <t>2026年潘集镇西王郢村200kW地面光伏发电站项目</t>
  </si>
  <si>
    <t>本项目计划建设一座地面光伏电站，规划装机容量为200千瓦，占地面积2400平方米，主要建设内容涵盖四个方面：一是阵列式光伏，采用高效单晶组件，全部安装于按最佳倾角布置的热镀锌钢支架上，底部采用混凝土基础配重蹲固定；二是电气系统，配置组串式逆变器、汇流箱、配电箱及必要的箱式变压器，整体采用光伏专用电缆进行连接；三是安全防护，全场设置防雷接地系统，确保接地电阻小于4Ω；四是建设高度不低于1.8米的防护围栏。</t>
  </si>
  <si>
    <t>潘集镇西王郢村</t>
  </si>
  <si>
    <t>新建200kW光伏电站，占地面积2400平方米，项目建成后增加村集体经济收入16万元，带动群众25户76人，其中脱贫10户33人，户均增收3000元以上，提高群众和脱贫户的满意度，满意度达98%以上</t>
  </si>
  <si>
    <t>群众参与谋划，征求群众意见，召开村民代表大会讨论，将群众需求强烈的和巩固脱贫成效机制效果强的纳入项目建设，充分发挥群众监督作用，确保项目实施质量，及时向社会公开项目批复情况、实施情况和资金拨付情况，加强项目后期运营管护，项目建成后增加村集体经济收入16万元，带动群众15户76人，其中脱贫户10户33人，户均增收3000元，有利于脱贫攻坚成效的巩固和提升。</t>
  </si>
  <si>
    <t>刘楼村</t>
  </si>
  <si>
    <t>2026年潘集镇刘楼村人居环境整治项目</t>
  </si>
  <si>
    <t>计划为刘楼村新建汪巷路、南岗路、刘洼路、井沿组循环路、苗岗至牌坊路等五条道路硬化以及村庄周边清理、垃圾站、污水管道等</t>
  </si>
  <si>
    <t>预计受益群众1124户4023人，其中脱贫人口及监测对象人口234户604人，务工、出行方便，提升居住环境，群众满意度达到98%以上。</t>
  </si>
  <si>
    <t>经村“两委”、驻村工作队审议，充分征求项目地群众意见，在村公示栏公示无异议后申请上报。预计受益1124户4023人，其中脱贫人口及监测对象人口234户604人，务工、出行方便，提升居住环境，群众满意度达到98%以上。</t>
  </si>
  <si>
    <t>全县各乡镇</t>
  </si>
  <si>
    <t>全县各村</t>
  </si>
  <si>
    <t>2026年霍邱县种植业发展到户补贴项目</t>
  </si>
  <si>
    <t>在全县30个乡镇实施特色种植产业奖补项目，预计带动一般脱贫户、未消除风险的监测帮扶对象1090户2843人发展产业。</t>
  </si>
  <si>
    <t>通过产业补贴，预计带动一般脱贫户、未消除风险的监测帮扶对象1090户2843人发展产业，户均增加收入2000元以上，群众满意度达95%以上。</t>
  </si>
  <si>
    <t>经村“两委”审议，充分征求项目地群众意见，在村公示栏公示无异议后申请上报。该项目建成后，预计带动一般脱贫户、未消除风险的监测帮扶对象1090户2843人发展产业，户均增加收入2000元以上。</t>
  </si>
  <si>
    <t>2026年霍邱县养殖业发展到户补贴项目</t>
  </si>
  <si>
    <t>在全县30个乡镇实施特色养殖产业奖补项目，预计带动一般脱贫户、未消除风险的监测帮扶对象24801户57399人发展产业。</t>
  </si>
  <si>
    <t>通过产业补贴，预计带动一般脱贫户、未消除风险的监测帮扶对象24801户57399人发展产业，户均增加收入2000元以上，群众满意度达95%以上。</t>
  </si>
  <si>
    <t>经村“两委”审议，充分征求项目地群众意见，在村公示栏公示无异议后申请上报。该项目建成后，预计带动一般脱贫户、未消除风险的监测帮扶对象24801户57399人发展产业，户均增加收入2000元以上。</t>
  </si>
  <si>
    <t>2026年霍邱县水产养殖业发展到户补贴项目</t>
  </si>
  <si>
    <t>在全县30个乡镇实施特色水产养殖产业奖补项目，预计带动一般脱贫户、未消除风险的监测帮扶对象11486户25899人发展产业。</t>
  </si>
  <si>
    <t>通过产业补贴，预计带动一般脱贫户、未消除风险的监测帮扶对象11486户25899人发展产业，户均增加收入2000元以上，群众满意度达95%以上。</t>
  </si>
  <si>
    <t>经村“两委”审议，充分征求项目地群众意见，在村公示栏公示无异议后申请上报。该项目建成后，预计带动一般脱贫户、未消除风险的监测帮扶对象11486户25899人发展产业，户均增加收入2000元以上。群众满意度达95%以上。</t>
  </si>
  <si>
    <t>林草基地建设</t>
  </si>
  <si>
    <t>2026年霍邱县林草基地建设到户补贴项目</t>
  </si>
  <si>
    <t>在相关乡镇实施特色林草基地建设产业奖补项目，预计带动一般脱贫户、未消除风险的监测帮扶对象29户90人发展产业。</t>
  </si>
  <si>
    <t>通过产业补贴，预计带动一般脱贫户、未消除风险的监测帮扶对象29户90人发展产业，户均增加收入2000元以上。</t>
  </si>
  <si>
    <t>经村“两委”审议，充分征求项目地群众意见，在村公示栏公示无异议后申请上报。该项目建成后，预计带动一般脱贫户、未消除风险的监测帮扶对象29户90人发展产业，户均增加收入2000元以上。</t>
  </si>
  <si>
    <t>2026年霍邱县加工业到户补贴项目</t>
  </si>
  <si>
    <t>在相关乡镇实施特色加工业产业奖补项目，预计带动一般脱贫户、未消除风险的监测帮扶对象182户487人发展产业。</t>
  </si>
  <si>
    <t>通过产业补贴，带动一般脱贫户、未消除风险的监测帮扶对象发展产业积极性，增加一般脱贫户、未消除风险的监测帮扶对象收入，群众满意度达95%以上。</t>
  </si>
  <si>
    <t>经村“两委”审议，充分征求项目地群众意见，在村公示栏公示无异议后申请上报。该项目建成后，预计带动一般脱贫户、未消除风险的监测帮扶对象182户487人发展产业，户均增加收入2000元以上。</t>
  </si>
  <si>
    <t>金融保险配套项目</t>
  </si>
  <si>
    <t>小额贷款贴息</t>
  </si>
  <si>
    <t>2026年霍邱县小额信贷贴息项目</t>
  </si>
  <si>
    <t>预计为全县范围内符合条件的约13000户建档立卡脱贫户、风险未消除监测户、边缘户进行小额信贷贴息，政府贴息70%。</t>
  </si>
  <si>
    <t>为全县约13000户建档立卡脱贫户，风险未消除监测户、边缘户小额贷款进行70%的贴息，通过贷款，带动发展产业家庭户均增收3000元以上，有效提高获得感满意度和幸福感，群众满意度达到95%以上。</t>
  </si>
  <si>
    <t>经村“两委”会议研究，征求群众意见，做好三级公示，充分发挥群众监督作用，确保项目实施质量，及时向社会公开项目批复、实施情况和资金拨付情况。在有产业的基础上实施评级授信，做到应贷尽贷，保障建档立卡脱贫户、风险未消除监测户、边缘户产业发展资金的需求，促进产业增收，提升自身动力，实现持续稳定脱贫。</t>
  </si>
  <si>
    <t>巩固三保障成果</t>
  </si>
  <si>
    <t>教育</t>
  </si>
  <si>
    <t>享受“雨露计划”职业教育补助</t>
  </si>
  <si>
    <t>2026年霍邱县“雨露计划”项目</t>
  </si>
  <si>
    <t>计划资助符合条件的学生7800人次，每生每学期资助1500元。</t>
  </si>
  <si>
    <t>通过实施雨露计划项目，支持困难学生顺利完成职业教育学习。每名建档立卡在校学生每学期资助1500元，减轻家庭教育支出，提高受益对象满意度，受益对象满意度达95%。</t>
  </si>
  <si>
    <t>对全县所有符合资助条件的具有正式学籍的中、高职、大专在读建档立卡脱贫户、风险未消除监测户家庭学生，按照每生每学期1500元的标准进行“雨露计划”教育资助，减轻家庭教育支出，帮助完成职业教育，实现应学尽学。</t>
  </si>
  <si>
    <t>务工补助</t>
  </si>
  <si>
    <t>交通费补助</t>
  </si>
  <si>
    <t>2026年霍邱县跨省外出务工交通补助</t>
  </si>
  <si>
    <t>县人社局</t>
  </si>
  <si>
    <t>全县26000名脱贫劳动者，按照500元/人/年给予跨省务工交通补助。</t>
  </si>
  <si>
    <t>带动脱贫户26000人，人均增收500元，群众满意度达95%以上，实现脱贫户持续稳定脱贫，有力助推防范返贫。</t>
  </si>
  <si>
    <t>群众积极参与项目谋划，征求群众意见，通过村民民主评议对符合条件的脱贫户摸底申报，通过公开公示接受群众监督，确定补贴发放。每年可带动群众脱贫人口26000人，人均增收500元。</t>
  </si>
  <si>
    <t>生产奖补劳务补助等</t>
  </si>
  <si>
    <t>2026年霍邱县就业帮扶车间脱贫劳动者补助及车间奖励</t>
  </si>
  <si>
    <t>24个车间</t>
  </si>
  <si>
    <t>全县300名脱贫劳动者在就业帮扶车间工作，每人补贴300元/人/月；24个就业帮扶车间按照2000元/人/年给予奖励。</t>
  </si>
  <si>
    <t>带动脱贫户200人，人均增收3600元，群众满意度达95%以上，实现脱贫户持续稳定脱贫，有力助推防范返贫。</t>
  </si>
  <si>
    <t>群众积极参与项目谋划，征求群众意见，通过村民民主评议对符合条件的脱贫户摸底申报，通过公开公示接受群众监督，确定补贴发放。每年可带动脱贫户200人，人均增收3600元。</t>
  </si>
  <si>
    <t>公益性岗位</t>
  </si>
  <si>
    <t>2026年霍邱县乡村公益性岗位补贴</t>
  </si>
  <si>
    <t>提供乡村公益性岗位4200个，按每人300元/月予以补助。</t>
  </si>
  <si>
    <t>带动脱贫户4200人，人均增收3600元，群众满意度达95%以上，实现脱贫户持续稳定脱贫，有力助推防范返贫。</t>
  </si>
  <si>
    <t>群众积极参与项目谋划，征求群众意见，通过村民民主评议对符合条件的脱贫户摸底申报，通过公开公示接受群众监督，确定补贴发放。每年可带动群众脱贫人口4200人，人均增收3600元。</t>
  </si>
  <si>
    <t>2026年霍邱县人居环境整治工程项目三</t>
  </si>
  <si>
    <t>开展路面硬化，入户道路建设等影响村庄村容村貌干净整洁为目标的农村人居环境整治项目。</t>
  </si>
  <si>
    <t>有效解决村庄环境综合治理问题，改善村民生活环境，提高周边群众生活质量及满意度，受益群众103285人，其中脱贫户和监测户1794人，满意度达95%以上</t>
  </si>
  <si>
    <t>群众参与谋划，通过民主决策，将群众需求强烈的和巩固脱贫效果强的项目纳入项目库建设，充分发挥群众监督作用，确保项目实施质量，及时向社会公开项目建设情况，加强项目后期运维。项目建成后，受益群众103285人，其中脱贫户和监测户1794人，满意度达95%以上</t>
  </si>
  <si>
    <t>2026年霍邱县人居环境整治工程项目二</t>
  </si>
  <si>
    <t>农村污水治理等影响村庄村容村貌干净整洁为目标的农村人居环境整治项目。</t>
  </si>
  <si>
    <t>有效解决村庄环境综合治理问题，改善村民生活环境，提高周边群众生活质量及满意度，受益群众95144人，其中脱贫户和监测户2534人，满意度达95%以上</t>
  </si>
  <si>
    <t>群众参与谋划，通过民主决策，将群众需求强烈的和巩固脱贫效果强的项目纳入项目库建设，充分发挥群众监督作用，确保项目实施质量，及时向社会公开项目建设情况，加强项目后期运维。项目建成后，受益群众95144人，其中脱贫户和监测户2534人，满意度达95%以上</t>
  </si>
  <si>
    <t>2026年霍邱县人居环境整治工程项目一</t>
  </si>
  <si>
    <t>有效解决村庄环境综合治理问题，改善村民生活环境，提高周边群众生活质量及满意度，受益群众105285人，其中脱贫户和监测户3794人，满意度达95%以上</t>
  </si>
  <si>
    <t>群众参与谋划，通过民主决策，将群众需求强烈的和巩固脱贫效果强的项目纳入项目库建设，充分发挥群众监督作用，确保项目实施质量，及时向社会公开项目建设情况，加强项目后期运维。项目建成后，受益群众105285人，其中脱贫户和监测户3794人，满意度达95%以上</t>
  </si>
  <si>
    <t>三流乡</t>
  </si>
  <si>
    <t>双塔寺村</t>
  </si>
  <si>
    <t>2026年三流乡双塔寺村清水小龙虾加工项目</t>
  </si>
  <si>
    <t>预计新建保鲜库2座，长20米*宽6.5米和长10米*宽9.4米；冷库2座，长28.6米*宽23米；工人厂房50平方米，长8米*宽6米；工人食堂3间90平方米，长10米*宽9米*高3.5米；附属用房四间120平方米，长10米*宽6米*高3.5米；场地修整100平方米；同时配备消防等相关附属设备。</t>
  </si>
  <si>
    <t>项目建成后，有利于带动村集体经济增收约16.5万元，发展村集体经济多元化经营，极大改善群众生活水平，带动群众务工，受益群众950户2360人，其中脱贫户和监测户200户980人，群众满意度达95%以上。</t>
  </si>
  <si>
    <t>群众参与谋划，征求群众意见，召开村民代表大会讨论，将群众需求强烈的和巩固脱贫成效强的纳入项目库建设，充分发挥群众监督作用，确保项目实施质量，及时向社会公开项目批复情况、实施情况和资金拨付情况，加强项目后期维护。项目建成后，预计增加村集体收入16.5万元左右，受益群众950户2360人，其中脱贫户和监测户200户980人，确保群众满意度，有利于脱贫攻坚成效的巩固和提升。</t>
  </si>
  <si>
    <t>2026年三流乡双塔寺村龙虾交易大市场项目</t>
  </si>
  <si>
    <t>县商务局</t>
  </si>
  <si>
    <t>拟新建龙虾交易市场，新建4座混凝土框架厂房，总用地面积16000平方米、总建筑面积14000平方米；前面1—2座各有五层楼，用于龙虾交易；后面3—4座各有两层楼，作为管理用房和龙虾及农副产品展销馆；容积率约 1.0，地面硬化2000平方米；配套冷库、保鲜库、消防设施等基础设施。</t>
  </si>
  <si>
    <t>项目建成后，预计增加村集体收入120万元左右，方便群众就地务工，增加务工就业收入，受益群众860户2500人，其中脱贫户及监测对象220户950人，群众满意度达95%以上，有力巩固拓展脱贫攻坚成果。</t>
  </si>
  <si>
    <t>群众参与谋划，征求群众意见，召开村民代表大会讨论，将群众需求强烈的和巩固脱贫成效强的纳入项目库建设，充分发挥群众监督作用，确保项目实施质量，及时向社会公开项目批复情况、实施情况和资金拨付情况，加强项目后期维护。项目建成后，改善农业生产条件，预计增收村集体收入120万元，受益群众860户2500人，其中脱贫户及监测对象220户950人，确保群众满意度，有利于脱贫攻坚成效的巩固和提升。</t>
  </si>
  <si>
    <t>香店村</t>
  </si>
  <si>
    <t>2026年三流乡香店村综合农事服务中心建设项目</t>
  </si>
  <si>
    <t>新建集农资供应、稻米加工、包装、仓储、销售等功能为一体的农事服务中心，两层楼，占地1500平方米，同时配套稻米加工机等相关设施。</t>
  </si>
  <si>
    <t>项目建成后，预计增加村集体收入12万元左右，方便群众就地务工，预计带动群众380户1350人，其中脱贫户及监测对象105户320人，群众满意度达95%以上，有力巩固拓展脱贫攻坚成果。</t>
  </si>
  <si>
    <t>群众参与谋划，征求群众意见，召开村民代表大会讨论，将群众需求强烈的和巩固脱贫成效强的纳入项目库建设，充分发挥群众监督作用，确保项目实施质量，及时向社会公开项目批复情况、实施情况和资金拨付情况，加强项目后期维护。项目建成后，预计增加村集体收入12万元左右，受益群众380户1350人，其中脱贫户及监测对象105户320人，确保群众满意度，有利于脱贫攻坚成效的巩固和提升。</t>
  </si>
  <si>
    <t>长岗村</t>
  </si>
  <si>
    <t>2026年三流乡长岗村龙虾加工厂项目</t>
  </si>
  <si>
    <t>计划新建加工工厂钢结构标准式厂房4000平方米，分两层，长60米，宽33米，高20米，同时配备机械等其他设备。</t>
  </si>
  <si>
    <t>项目建成后，预计增加村集体收入12万元左右，方便群众就地务工，预计带动群众360户980人，其中脱贫户及监测对象120户340人，群众满意度达95%以上，有力巩固拓展脱贫攻坚成果。</t>
  </si>
  <si>
    <t>群众参与谋划，征求群众意见，召开村民代表大会讨论，将群众需求强烈的和巩固脱贫成效强的纳入项目库建设，充分发挥群众监督作用，确保项目实施质量，及时向社会公开项目批复情况、实施情况和资金拨付情况，加强项目后期维护。项目建成后，预计增加村集体收入12万元左右，受益群众360户980人，其中脱贫户及监测对象120户340人，确保群众满意度，有利于脱贫攻坚成效的巩固和提升。</t>
  </si>
  <si>
    <t>2026年三流乡双塔寺村农产品仓储保鲜冷链基础设施项目</t>
  </si>
  <si>
    <t>新建厂房占地面积5000平方米，包含冷藏室5间，每间占地面积500平方米左右，办公场所600平方米，连续式清洗机2台，农产品流通区1500平方米，地磅1处，配备手动叉车、电子秤等其他设备。</t>
  </si>
  <si>
    <t>项目建成后，预计增加村集体收入12万元左右，方便群众就地务工，增加务工就业收入，受益群众280户860人，其中脱贫户及监测对象130户350人，群众满意度达95%以上，有力巩固拓展脱贫攻坚成果。</t>
  </si>
  <si>
    <t>群众参与谋划，征求群众意见，召开村民代表大会讨论，将群众需求强烈的和巩固脱贫成效强的纳入项目库建设，充分发挥群众监督作用，确保项目实施质量，及时向社会公开项目批复情况、实施情况和资金拨付情况，加强项目后期维护。项目建成后，极大改善群众生活水平，预计增收村集体收入12万元，受益群众280户860人，其中脱贫户及监测对象130户350人，有利于脱贫攻坚成效的巩固和提升。</t>
  </si>
  <si>
    <r>
      <rPr>
        <sz val="10"/>
        <rFont val="宋体"/>
        <charset val="134"/>
      </rPr>
      <t>2026年三流乡香店村“皖韵虾乡</t>
    </r>
    <r>
      <rPr>
        <sz val="10"/>
        <rFont val="MS Gothic"/>
        <charset val="134"/>
      </rPr>
      <t>・</t>
    </r>
    <r>
      <rPr>
        <sz val="10"/>
        <rFont val="宋体"/>
        <charset val="134"/>
      </rPr>
      <t>乐游香店”乡村旅游振兴项目</t>
    </r>
  </si>
  <si>
    <t>流转土地约20亩，平整土地，打造龙虾垂钓园；对新建组次要道路约1200米进行改造提升；对新建组12亩水塘及周边环境进行改造提升，配备垃圾桶等相关基础配套设施；改造提升公厕1处；建设农事体验研学基地，占地面积约3000平方米，搭配课桌、操作台等相关配套设施；建设香店小龙虾文创农产品基地，框架结构二层，建筑面积约1000平方米，展示和销售龙虾熟食以及各种龙虾主题的特色文创产品；在河湖小公园的基础上打造露营基地，增设户外农产品展销台、垃圾桶等多功能服务设施；对所在地周边村进行全面环境整治，包含制作村庄入口简易标识、民房外立面改造提升，沟渠清淤硬化等。</t>
  </si>
  <si>
    <t>项目建成后，预计增加村集体收入30万元左右，方便群众就地务工，增加务工就业收入，受益群众500户1800人，其中脱贫户及监测对象180户550人，群众满意度达95%以上，有力巩固拓展脱贫攻坚成果。</t>
  </si>
  <si>
    <t>群众参与谋划，征求群众意见，召开村民代表大会讨论，将群众需求强烈的和巩固脱贫成效强的纳入项目库建设，充分发挥群众监督作用，确保项目实施质量，及时向社会公开项目批复情况、实施情况和资金拨付情况，加强项目后期维护。项目建成后，改善农业生产条件，预计增收村集体收入30万元，受益群众500户1800人，其中脱贫户及监测对象180户550人，确保群众满意度，有利于脱贫攻坚成效的巩固和提升。</t>
  </si>
  <si>
    <t>2026年三流乡香店行政村王楼中心村污水处理管网工程建设项目</t>
  </si>
  <si>
    <t>新建污水处理设施，拟建直径300聚乙烯钢带缠绕管3200米，直径110/160UPVC排水管3500米，直径700塑料检查井130座，接户500*500砖砌井175座，塑料成品玻璃钢化粪池（3座12立方米，5座20立方米）136立方米，氧化塘、人工湿地8个，硬化地面破除恢复（150厚碎石垫层+100厚C35混凝土）640立方米，以及排水工程等相关基础设施。</t>
  </si>
  <si>
    <t>0</t>
  </si>
  <si>
    <t>该项目预计总投资120万元，项目实施后，极大改善群众生活环境，受益群众180户560人（其中脱贫户和监测对象35户125人），群众满意度达95%以上。</t>
  </si>
  <si>
    <t>群众积极参与项目谋划，征求群众意见，通过香店村民主评议对人居环境整治项目摸底申报，通过公开公示遵循群众意见，接受群众监督，确定入库项目。项目入库后再次通过公开公示征询群众意见，确保无异议后最终纳入村级项目库。该项目拟对人居环境进行整治，受益群众180户560人（其中脱贫户和监测对象35户125人），群众满意度达95%以上。</t>
  </si>
  <si>
    <t>2026年三流乡香店村人居环境整治项目</t>
  </si>
  <si>
    <t>预计对和平、陈塘、王楼、庙庄、新建、柳塘、核心等村民组村内主干道两侧老树增加围栏设施，对沿线道路环境进行整治，增设垃圾桶底座200个；污水沟渠清淤2000米，部分渠道加盖水泥盖板。</t>
  </si>
  <si>
    <t>该项目预计总投资120万元，项目实施后，极大程度改善群众生活环境，受益群众220户850人（其中脱贫户和监测对象56户165人），群众满意度达95%以上。</t>
  </si>
  <si>
    <t>群众积极参与项目谋划，征求群众意见，通过香店村民主评议对人居环境整治项目摸底申报，通过公开公示遵循群众意见，接受群众监督，确定入库项目。项目入库后再次通过公开公示征询群众意见，确保无异议后最终纳入村级项目库。该项目拟对人居环境进行整治，受益群众220户850人（其中脱贫户和监测对象56户165人），群众满意度达95%以上。</t>
  </si>
  <si>
    <t>2026年三流乡香店村人居环境提升项目</t>
  </si>
  <si>
    <t>预计对全村范围内22口大塘（面积约300亩，塘埂总长度约9千米）、8.6千米支渠进行清淤，对沿线道路环境进行整治，同时对43处涵闸进行维修。</t>
  </si>
  <si>
    <t>该项目预计总投资300万元，项目实施后，极大程度改善群众生活环境，受益群众160户760人（其中脱贫户和监测对象40户120人），群众满意度达95%以上。</t>
  </si>
  <si>
    <t>群众积极参与项目谋划，征求群众意见，通过香店村民主评议对人居环境整治项目摸底申报，通过公开公示遵循群众意见，接受群众监督，确定入库项目。项目入库后再次通过公开公示征询群众意见，确保无异议后最终纳入村级项目库。该项目拟对人居环境进行整治，受益群众160户760人（其中脱贫户和监测对象40户120人），群众满意度达95%以上。</t>
  </si>
  <si>
    <t>邵岗乡</t>
  </si>
  <si>
    <t>尧塘村</t>
  </si>
  <si>
    <t>2026年邵岗乡尧塘村蛋鸡养殖场</t>
  </si>
  <si>
    <t>鸡舍建筑面积1558.44平方米，仓库建筑面积675.88平方米，同时配套建设围墙、大门、道路等附属设施等</t>
  </si>
  <si>
    <t>通过实施380万元集体产业发展项目，带动村集体收入不低于11.4万元，同时带动群众13户27人其中脱贫户4户9人，人均家庭增收3000元。提高脱贫户的满意度，群众满意度95%以上。</t>
  </si>
  <si>
    <t>群众积极参与项目谋划，充分征求群众意见，通过村级评议，在村公示栏公示，发挥群众监督作用，公示无异议后申请上报。符合发展产业脱贫户，带动村集体收入不低于11.4万元，预计带动4户脱贫户，实现增收，切实提升群众幸福感和满意度。</t>
  </si>
  <si>
    <t>邵岗村</t>
  </si>
  <si>
    <t>2026年邵岗乡邵岗村集体经济再生资源利用联营项目</t>
  </si>
  <si>
    <t>本项目占地约20亩，新建厂房5000平方米（长100米宽50米高14米），同时建设厂区道路及路面硬化，建设水、电及其它配套辅助设施。</t>
  </si>
  <si>
    <t>项目预计投资800万元，建成改善了邵岗村集体经济发展，带动村集体收入不低于24万元，受益群众180户249人其中脱贫户20户39人，人均家庭增收3000元，提高了生活质量和群众满意度，满意度可达95%以上。</t>
  </si>
  <si>
    <t>群众参与谋划，征求群众意见，召开村民代表大会讨论，将群众基础强烈的和联农带农机制效果强的纳入项目库建设，充分发挥群众监督作用，确保项目实施质量。项目建成改善了群众180户249人其中脱贫户20户39人，增加村集体经济收入。切实提升群众幸福感和满意度。</t>
  </si>
  <si>
    <t>上郢村</t>
  </si>
  <si>
    <t>2026年邵岗乡上郢村建设村集体发展参与水泥制品加工厂</t>
  </si>
  <si>
    <t>本项目占地约88亩，新建厂房1000平方米（长20米宽50米），同时建设厂区道路及路面硬化，建设水、电及其它配套辅助设施。</t>
  </si>
  <si>
    <t>项目预计投资300万，建成改善了上郢村集体经济发展，带动村集体收入不低于9万元，受益群众1331户3678人其中脱贫户147户299人，带动就业约20人，人均家庭增收3000元，提高了生活质量和群众满意度，满意度可达95%以上。</t>
  </si>
  <si>
    <t>群众积极参与项目谋划，充分征求群众意见，通过村级评议，在村公示栏公示，发挥群众监督作用，公示无异议后申请上报。项目建成改善了上郢村1331户3678人其中脱贫户147户299人增加村集体经济收入。切实提升群众幸福感和满意度。</t>
  </si>
  <si>
    <t>2026年邵岗乡尧塘村标准化厂房</t>
  </si>
  <si>
    <t>新建2栋标准化厂房，长28米，宽25米，合计1400平方米。</t>
  </si>
  <si>
    <t>通过新建标准化厂房2栋，预计投资210万元，促进邵岗乡尧塘村集体经济发展，带动村集体收入不低于6.5万元，350户950人，其中脱贫户191户394人，人均家庭增收3000元，提高脱贫户的满意度，满意度可达到95%以上。</t>
  </si>
  <si>
    <t>群众积极参与项目谋划，充分征求群众意见，通过村级评议，在村公示栏公示，发挥群众监督作用，公示无异议后申请上报。符合发展产业脱贫户，带动村集体收入不低于6.5万元，预计带动20户脱贫户，实现增收，切实提升群众幸福感和满意度。</t>
  </si>
  <si>
    <t>人才培养</t>
  </si>
  <si>
    <t>坎山村</t>
  </si>
  <si>
    <t>2026年邵岗乡坎山村乡创学院二期建设项目</t>
  </si>
  <si>
    <t>新建乡创学院二期项目，总占地面积约380平方米，三层楼房，主要建设学习住宿为一体的乡创学院。</t>
  </si>
  <si>
    <t>通过实施集体产业发展项目，总占地面积约380平方米，带动村集体收入不低于9万元，同时带动群众15户30人其中脱贫人口3户6人，人均家庭增收3000元，提高脱贫户的满意度，群众满意度95%以上。</t>
  </si>
  <si>
    <t>群众积极参与项目谋划，充分征求群众意见，通过村级评议，在村公示栏公示，发挥群众监督作用，公示无异议后申请上报。实现村集体经济增收，带动群众15户30人其中脱贫人口3户6人，人均家庭增收3000元，切实提升群众幸福感和满意度。</t>
  </si>
  <si>
    <t>何郢村</t>
  </si>
  <si>
    <t>2026年邵岗乡何郢村支渠整治工程</t>
  </si>
  <si>
    <t>对何郢村1800米支渠进行整治</t>
  </si>
  <si>
    <t>通过实施人居环境整治项目，对何郢村1800米支渠进行整治，提升何郢村村容村貌，同时改善群众215户438人其中脱贫户15户30人生活环境。提高群众的满意度，群众满意度95%以上。</t>
  </si>
  <si>
    <t>群众积极参与项目谋划，充分征求群众意见，通过村级评议，在村公示栏公示，发挥群众监督作用，公示无异议后申请上报。项目建成后预计改善群众215户438人其中脱贫户15户30人生活环境，切实提升群众幸福感和满意度。</t>
  </si>
  <si>
    <t>沣河村</t>
  </si>
  <si>
    <t>2026年邵岗乡沣河村沟渠整治及道路项目</t>
  </si>
  <si>
    <t>对1020米沟渠、道路进行整治</t>
  </si>
  <si>
    <t>通过实施人居环境整治项目，对1020米沟渠、道路进行整治，提升沣河村村容村貌，同时改善群众180户345人其中脱贫户10户22人生活环境。提高群众的满意度，群众满意度95%以上。</t>
  </si>
  <si>
    <t>群众积极参与项目谋划，充分征求群众意见，通过村级评议，在村公示栏公示，发挥群众监督作用，公示无异议后申请上报。项目建成后预计改善群众180户345人其中脱贫户10户22人生活环境，切实提升群众幸福感和满意度。</t>
  </si>
  <si>
    <t>2026年邵岗乡上郢村主干渠整治项目</t>
  </si>
  <si>
    <t>灌溉主干渠清淤，长度30千米，新建暗涵灌渠，长度1千米，更换启闭机8处，新建节制闸7座</t>
  </si>
  <si>
    <t>通过实施人居环境整治项目，清淤长度30千米主干渠，提升上郢村村容村貌，同时改善群众1331户3678人其中脱贫户147户299人生活环境。提高群众的满意度，群众满意度95%以上。</t>
  </si>
  <si>
    <t>群众积极参与项目谋划，充分征求群众意见，通过村级评议，在村公示栏公示，发挥群众监督作用，公示无异议后申请上报。项目建成后预计改善群众1331户3678人其中脱贫户147户299人生活环境，切实提升群众幸福感和满意度。</t>
  </si>
  <si>
    <t>2026年邵岗乡沣河村胜利组入户道路</t>
  </si>
  <si>
    <t>拟建长0.3千米混凝土路面，路面宽3.5米厚20厘米，路基宽4.5米厚30厘米碎石垫层，路面抗弯拉强度不低于4.5米pa，同时实施安防工程和排水工程</t>
  </si>
  <si>
    <t>新建0.3千米混凝土路面，预计投资28万元，方便邵岗乡沣河村67户202人，其中脱贫户5户8人及沿线周边群众出行，可持续使用8年以上，提升周边群众出行安全性，群众满意度达95%以上。</t>
  </si>
  <si>
    <t>群众积极参与项目谋划，充分征求群众意见，通过村级评议，在村公示栏公示，发挥群众监督作用，公示无异议后申请上报。项目建成后，预计提高邵岗乡沣河村胜利组67户202人，其中脱贫户5户8人及沿线周边群众生产生活质量，缩短出行时间，方便务工，减少交通运输成本，切实提升群众幸福感和满意度。</t>
  </si>
  <si>
    <t>2026年邵岗乡沣河村沣西大塘机耕路</t>
  </si>
  <si>
    <t>拟建长0.2千米混凝土路面，路面宽4米厚20厘米，路基宽4.5米厚30厘米碎石垫层，路面抗弯拉强度不低于4.5米pa，同时实施安防工程和排水工程</t>
  </si>
  <si>
    <t>新建0.2千米混凝土路面，预计投资30万元，方便邵岗乡沣河村兴路组48户268人，其中脱贫户6户8人及沿线周边群众出行，可持续使用8年以上，提升周边群众生产种植农作物，群众满意度达95%以上。</t>
  </si>
  <si>
    <t>群众积极参与项目谋划，充分征求群众意见，通过村级评议，在村公示栏公示，发挥群众监督作用，公示无异议后申请上报。项目建成后，预计提高邵岗乡沣河村兴路组48户268人，其中脱贫户6户8人及沿线周边群众生产生活质量，缩短出行时间，方便务工，减少交通运输成本，切实提升群众幸福感和满意度。</t>
  </si>
  <si>
    <t>2026年邵岗乡沣河村民主组机耕路</t>
  </si>
  <si>
    <t>拟建长0.1千米混凝土路面，路面宽0.35米厚20厘米，路基宽4.5米厚30厘米碎石垫层，路面抗弯拉强度不低于4.5米pa，同时实施安防工程和排水工程</t>
  </si>
  <si>
    <t>新建0.1千米混凝土路面，预计投资20万元，方便邵岗乡沣河村民主组32户128人，其中脱贫户4户7人及沿线周边群众出行，可持续使用8年以上，提升周边群众生产种植农作物，群众满意度达95%以上。</t>
  </si>
  <si>
    <t>群众积极参与项目谋划，充分征求群众意见，通过村级评议，在村公示栏公示，发挥群众监督作用，公示无异议后申请上报。项目建成后，预计提高邵岗乡沣河村民主组32户128人，其中脱贫户4户7人及沿线周边群众生产生活质量，缩短出行时间，方便务工，减少交通运输成本，切实提升群众幸福感和满意度。</t>
  </si>
  <si>
    <t>2026年邵岗乡尧塘村人居环境整治项目</t>
  </si>
  <si>
    <t>预计投资150万元，有效解决农村环境综合治理问题，改善村民生活环境，受益群众577户1686人其中脱贫户19户67人，提高周边群众生活质量及满意度，满意度达95%以上</t>
  </si>
  <si>
    <t>群众积极参与项目谋划，充分征求群众意见，通过村级评议，在村公示栏公示，发挥群众监督作用，公示无异议后申请上报。项目建成后，预计受益群众577户1686人其中脱贫户28户85人脱贫户19户67人，切实提升群众幸福感和满意度。</t>
  </si>
  <si>
    <t>2026年邵岗乡沣河村道路提升项目</t>
  </si>
  <si>
    <t>对村内主干道累计810平方米进行维修，修建总长度约350米、宽度3.5米入户路及相关配套</t>
  </si>
  <si>
    <t>通过实施道路项目，修建总长度约350米入户路，提升沣河村村容村貌，同时改善群众130户254人其中脱贫户7户21人生活环境。提高群众的满意度，群众满意度95%以上。</t>
  </si>
  <si>
    <t>群众积极参与项目谋划，充分征求群众意见，通过村级评议，在村公示栏公示，发挥群众监督作用，公示无异议后申请上报。项目建成后预计方便群众130户254人其中脱贫户7户21人交通出行，切实提升群众幸福感和满意度。</t>
  </si>
  <si>
    <t>2026年邵岗乡沣河村村内道路维修工程</t>
  </si>
  <si>
    <t>对村内590米道路进行维修（340*4.5+250*3.5）及相关配套</t>
  </si>
  <si>
    <t>通过维修590米道路项目，提升沣河村村容村貌，同时改善群众151户288人其中脱贫户8户24人生活环境。提高群众的满意度，群众满意度95%以上。</t>
  </si>
  <si>
    <t>群众积极参与项目谋划，充分征求群众意见，通过村级评议，在村公示栏公示，发挥群众监督作用，公示无异议后申请上报。项目建成后预计方便群众151户288人其中脱贫户8户24人交通出行，切实提升群众幸福感和满意度。</t>
  </si>
  <si>
    <t>2026年邵岗乡上郢村腰庄组内路项目</t>
  </si>
  <si>
    <t>新修生产水泥路，共计长0.46千米，宽4.5米，路基宽5.5米厚30厘米碎石垫层，路面抗弯拉强度不低于4.5米pa，同时实施安防工程和排水工程</t>
  </si>
  <si>
    <t>新建460米水泥路，方便上郢村腰庄村民组38户121人其中脱贫户5户15人生产生活，缩短生产时间，可持续影响20年以上，提升周边群众出行安全性和满意度，满意度达95%以上。</t>
  </si>
  <si>
    <t>群众积极参与项目谋划，充分征求群众意见，通过村级评议，在村公示栏公示，发挥群众监督作用，公示无异议后申请上报。项目建成后预计改善群众38户121人其中脱贫户5户15人生活环境，切实提升群众幸福感和满意度。</t>
  </si>
  <si>
    <t>2026年邵岗乡尧塘村老店组环境整治道路</t>
  </si>
  <si>
    <t>对老店村民组道路硬化提升长0.583千米*宽3.5米，规格15厘米碎石垫层，20厘米C30砼</t>
  </si>
  <si>
    <t>新建0.583千米混凝土路面，预计投资35万元，方便邵岗乡尧塘村95户264人，其中脱贫户10户15人及沿线周边群众出行，可持续使用8年以上，提升周边群众出行安全性，群众满意度达95%以上。</t>
  </si>
  <si>
    <t>群众积极参与项目谋划，充分征求群众意见，通过村级评议，在村公示栏公示，发挥群众监督作用，公示无异议后申请上报。项目建成后，预计提高邵岗乡尧塘村95户264人，其中脱贫户10户15人及沿线周边群众生产生活质量，缩短出行时间，方便务工，减少交通运输成本，切实提升群众幸福感和满意度。</t>
  </si>
  <si>
    <t>2026年邵岗乡尧塘村酒坊组环境整治道路</t>
  </si>
  <si>
    <t>对酒坊村民组道路硬化提升长0.512千米*宽3.5米，规格15厘米碎石垫层，20厘米C30砼</t>
  </si>
  <si>
    <t>新建0.512千米混凝土路面，预计投资31万元，方便邵岗乡尧塘村73户191人，其中脱贫户8户14人及沿线周边群众出行，可持续使用8年以上，提升周边群众出行安全性，群众满意度达95%以上。</t>
  </si>
  <si>
    <t>群众积极参与项目谋划，充分征求群众意见，通过村级评议，在村公示栏公示，发挥群众监督作用，公示无异议后申请上报。项目建成后，预计提高邵岗乡尧塘村73户191人，其中脱贫户8户14人及沿线周边群众生产生活质量，缩短出行时间，方便务工，减少交通运输成本，切实提升群众幸福感和满意度。</t>
  </si>
  <si>
    <t>茨墩村</t>
  </si>
  <si>
    <t>2026年邵岗乡茨墩村古井至高埂机耕路段</t>
  </si>
  <si>
    <t>拟建长0.6千米，路面宽4.5米厚20厘米，路基5.5米宽30厘米厚碎石垫层，路面抗弯拉强度不低于4.5米pa，同时实施安防工程和排水工程</t>
  </si>
  <si>
    <t>新建0.6千米水泥路，方便古井至高埂组群众154户422人（其中脱贫户21户53人）出行，可持续使用8年以上，提升周边群众出行安全性，群众满意度达95%以上。</t>
  </si>
  <si>
    <t>群众积极参与项目谋划，充分征求群众意见，通过村级评议，在村公示栏公示，发挥群众监督作用，公示无异议后申请上报。项目建成后，预计带动群众154户422人（其中脱贫户21户53人）务工、出行方便，减少交通运输成本，切实提升群众幸福感和满意度。</t>
  </si>
  <si>
    <t>2026年邵岗乡茨墩村新塘组与石店镇水晶宫村接壤路段</t>
  </si>
  <si>
    <t>拟建长0.5千米，路面宽4.5米厚20厘米，路基5.5米宽30厘米厚碎石垫层，路面抗弯拉强度不低于4.5米pa，同时实施安防工程和排水工程</t>
  </si>
  <si>
    <t>新建500米水泥路，方便群众40户85人其中脱贫户4户9人脱贫户生产生活，缩短生产时间，可持续影响10年以上，提升周边群众出行安全性和满意度，满意度达95%以上。</t>
  </si>
  <si>
    <t>群众积极参与项目谋划，充分征求群众意见，通过村级评议，在村公示栏公示，发挥群众监督作用，公示无异议后申请上报。项目建成后方便茨墩村40户85人其中脱贫户4户9人生产生活，缩短生产时间，切实提升群众幸福感和满意度。</t>
  </si>
  <si>
    <t>2026年邵岗乡坎山村驿站坝埂循环生产道路</t>
  </si>
  <si>
    <t>拟建长0.8千米混凝土路面，路面宽3米厚20厘米，路基宽4米厚30厘米碎石垫层，路面抗弯拉强度不低于4.5米pa，同时实施安防工程和排水工程</t>
  </si>
  <si>
    <t>新建0.8千米混凝土路面，预计投资67万元，方便邵岗乡坎山村31户45人，其中脱贫户1户2人及沿线周边群众出行，可持续使用8年以上，提升周边群众出行安全性，群众满意度达95%以上。</t>
  </si>
  <si>
    <t>群众积极参与项目谋划，充分征求群众意见，通过村级评议，在村公示栏公示，发挥群众监督作用，公示无异议后申请上报。项目建成后，预计提高邵岗乡坎山村31户45人，其中脱贫户1户2人及沿线周边群众生产生活质量，缩短出行时间，方便务工，减少交通运输成本，切实巩固脱贫成效，切实提升群众幸福感和满意度。</t>
  </si>
  <si>
    <t>2026年邵岗乡上郢村苇塘组、大井组、小元组、双庄组、牌坊组、竹元组、连部组7个村民组入户路改造项目</t>
  </si>
  <si>
    <t>上郢村苇塘组、大井组、小元组、双庄组、牌坊组、竹元组、连部组7个村民组新修入户水泥路，共计长2.8千米，宽4.5米，路基宽5.5米厚30厘米碎石垫层，路面抗弯拉强度不低于4.5米pa，同时实施安防工程和排水工程</t>
  </si>
  <si>
    <t>新建2.8千米水泥路，方便上郢村7个村民组410户1178人其中脱贫户56户123人生产生活，缩短生产时间，可持续影响20年以上，提升周边群众出行安全性和满意度，满意度达95%以上。</t>
  </si>
  <si>
    <t>群众积极参与项目谋划，充分征求群众意见，通过村级评议，在村公示栏公示，发挥群众监督作用，公示无异议后申请上报。项目建成后方便上郢村410户1178人其中脱贫户56户123人生产生活，缩短生产时间，切实提升群众幸福感和满意度。</t>
  </si>
  <si>
    <t>2026年邵岗乡上郢村黄塘、黄桥两个村民组路面提升项目</t>
  </si>
  <si>
    <t>2026年邵岗乡上郢村黄塘、黄桥两个村民组路面提升项目，拟建长1.4千米沥青道路，路面宽4.5米厚20厘米，路基宽5.5米厚30厘米碎石垫层，路面抗弯拉强度不低于4.5米pa，同时实施安防工程和排水工程</t>
  </si>
  <si>
    <t>新建1.4千米沥青道路，预计投资350万元，方便邵岗乡上郢村黄塘组和黄桥组56户205人其中脱贫户8户25人及沿线周边群众出行，可持续使用8年以上，提升周边群众出行安全性，群众满意度达95%以上。</t>
  </si>
  <si>
    <t>群众积极参与项目谋划，充分征求群众意见，通过村级评议，在村公示栏公示，发挥群众监督作用，公示无异议后申请上报。项目建成后，预计提高上郢村56户205人其中脱贫户8户25人及沿线周边群众生产生活质量，缩短出行时间，方便务工，减少交通运输成本，切实提升群众幸福感和满意度。</t>
  </si>
  <si>
    <t>2026年邵岗乡茨墩村堰头组与石店镇水晶宫村接壤路段</t>
  </si>
  <si>
    <t>拟建长0.2千米混凝土路面，路面宽4.5米厚20厘米，路基宽5.5米厚30厘米碎石垫层，路面抗弯拉强度不低于4.5米pa，同时实施安防工程和排水工程</t>
  </si>
  <si>
    <t>新建0.2千米混凝土路面，预计投资22万元，方便茨墩村48户96人其中脱贫户7户14人，以及沿线周边群众出行，可持续使用8年以上，提升周边群众出行安全性，群众满意度达95%以上。</t>
  </si>
  <si>
    <t>群众积极参与项目谋划，充分征求群众意见，通过村级评议，在村公示栏公示，发挥群众监督作用，公示无异议后申请上报。项目建成后，预计提高茨墩村48户96人其中脱贫户7户14人，以及沿线周边群众生产生活质量，缩短出行时间，方便务工，减少交通运输成本，切实提升群众幸福感和满意度。</t>
  </si>
  <si>
    <t>2026年邵岗乡坎山村井沿村民组农田提水站建设项目</t>
  </si>
  <si>
    <t>邵岗乡坎山村井沿组农田新建提水站1座</t>
  </si>
  <si>
    <t>新建提水站1座，项目建成改善了沿途87户216人，其中脱贫户5户10人农田灌溉难情况，种植收入增加，提高了生活质量和群众满意度，满意度可达95%以上。</t>
  </si>
  <si>
    <t>群众积极参与项目谋划，充分征求群众意见，通过村级评议，在村公示栏公示，发挥群众监督作用，公示无异议后申请上报。项目建成后，预计方便邵岗乡坎山村87户216人，其中脱贫户5户10人及沿线周边群众处理垃圾，切实提升群众幸福感和满意度。</t>
  </si>
  <si>
    <t>2026年邵岗乡坎山村山中、王台等村民组输水渠工程和道路工程</t>
  </si>
  <si>
    <t>新建坎山村山中组和王台组混凝土（碎石10厘米。C30商混15厘米）1200平方米；新建王台组混凝土输水渠150平方米，渡槽一座；新建抬水渠托管过路混凝土涵洞一处。</t>
  </si>
  <si>
    <t>新建坎山村山中组和王台组混凝土（碎石10厘米。C30商混15厘米）1200平方米；新建王台组混凝土输水渠150平方米，渡槽一座；新建抬水渠托管过路混凝土涵洞一处。可持续使用8年以上，提升164户378人，其中脱贫户10户18人出行安全性，群众满意度达95%以上。</t>
  </si>
  <si>
    <t>群众积极参与项目谋划，充分征求群众意见，通过村级评议，在村公示栏公示，发挥群众监督作用，公示无异议后申请上报。项目建成后，预计方便邵岗乡坎山村164户378人，其中脱贫户10户18人及沿线周边群众出行安全，切实提升群众幸福感和满意度。</t>
  </si>
  <si>
    <t>石店镇</t>
  </si>
  <si>
    <t>井岗村</t>
  </si>
  <si>
    <t>2026年石店镇井岗村乡村建设行动-房前屋后硬化工程</t>
  </si>
  <si>
    <t>2026年井岗村10个村民组陈洼、土楼、下元、砖井、前庄、后庄、肖圩、堆房、后郢、朱庄村民组拟建房前屋后路面硬化，长度约3000米，用于提高群众出行条件；</t>
  </si>
  <si>
    <t>拟建井岗村陈洼、土楼、下元、砖井、前庄、后庄、肖圩、堆房、后郢、朱庄10个村民组房前屋后硬化工程，项目补助成本20万元，确保项目工程完成及时率、设计及实施符合行业标准率达100%；项目建成后预计带动受益群众3580人，其中受益脱贫人口及监测人口248人，进一步改善群众生活的生活质量，受益群众满意度达95%。</t>
  </si>
  <si>
    <t>经村“两委”审议，充分征求项目地群众意见，在村公示栏公示无异议后申请上报，项目建成后预计带动受益群众3580人，其中受益脱贫人口及监测人口248人，进一步提升村容村貌，提高群众的生活质量，切实提升群众幸福感和满意度。</t>
  </si>
  <si>
    <t>宽店村</t>
  </si>
  <si>
    <t>2026年石店镇宽店村入户路建设项目</t>
  </si>
  <si>
    <t>2026年石店镇宽店村入户路建设项目，拟在牛梭组建长0.5千米混凝土路面，路面宽3.5米厚15厘米；拟在反塘组建长0.6千米混凝土路面，路面宽3.5米厚15厘米。</t>
  </si>
  <si>
    <t>加快农村公路发展，新建0.5千米道路建设，项目补助资金66万元，且项目完成及时率及验收合格率均达100%；项目地区居民出行时间平均缩短0.3小时，受益群众66户194人，其中脱贫户和监测对象户8户16人，明显改善村、组道路交通运输状况，工程设计可持续使用8年以上，新建公路列养率达100%，提升周边群众出行安全性，群众满意度达95%以上。</t>
  </si>
  <si>
    <t>经村“两委”、驻村工作队审议，充分征求项目地群众意见，在村公示栏公示无异议后申请上报。项目建成后预计通过缩短群众出行时间、改善村组道路交通状况、提升村内基础设施建设水平等带动群众66户194人，其中受益脱贫人口及监测对象人口8户16人，切实提升群众幸福感和满意度。</t>
  </si>
  <si>
    <t>石店村</t>
  </si>
  <si>
    <t>2026年石店镇石店村堰台组入户道路硬化项目</t>
  </si>
  <si>
    <t>2026年石店镇石店村堰台组入户道路硬化项目，新建石店村堰台组内部入户道路约4400平方米，均宽4米，10厘米厚碎石垫层，15厘米厚C30混凝土面层。</t>
  </si>
  <si>
    <t>新建石店村堰台组内部入户道路，提升农村人居环境整治水平，改善村民组道路基础设施，方便群众出行，提高群众生产生活质量，新建村民组内部入户道路约4400平方米。项目带动主要村民组受益群众约66户194人，其中脱贫户和监测对象户8户16人，提高村民群众生活生产质量，提升人民群众幸福感和获得感，群众满意度达95%以上。</t>
  </si>
  <si>
    <t>经村“两委”审议，充分征求项目地群众意见，在村公示栏公示无异议后申请上报，项目建成后通过改善堰台组内部入户道路基础设施，改善村内人居环境、提高群众生活生产质量，受益群众约66户194人，其中脱贫户和监测对象户8户16人，切实提升群众幸福感和满意度。</t>
  </si>
  <si>
    <t>三连塘村</t>
  </si>
  <si>
    <t>2026年石店镇三连塘村入户道路建设项目</t>
  </si>
  <si>
    <t>拟新建高埂、小店、连塘、建兴、村部、新建、双塘、古城、桑树、大塘组混凝土入户路面，面积约11200平方米，路面宽3.5米厚15厘米。</t>
  </si>
  <si>
    <t>加快农村公路发展，新建11200平方米混凝土入户道路，项目补助金额112万元，项目完成及时率及验收合格率均达100%；项目地区居民出行时间平均缩短0.25小时，受益群众287户975人，其中脱贫户和监测对象户30户72人，明显改善村、组道路交通运输状况，工程设计可持续使用8年以上，新建公路列养率达100%，提升周边群众出行安全性，群众满意度达95%以上。</t>
  </si>
  <si>
    <t>经村“两委”审议，充分征求项目地群众意见，在村公示栏公示无异议后申请上报。项目建成后预计通过缩短群众出行时间、改善村组道路交通状况、提升村内基础设施建设水平等带动群众287户975人，其中受益脱贫人口及监测对象人口30户72人，切实提升群众幸福感和满意度。</t>
  </si>
  <si>
    <t>双庄村</t>
  </si>
  <si>
    <t>2026年石店镇双庄村小桥腰庄路项目</t>
  </si>
  <si>
    <t>2026年双庄村小桥腰庄路，拟建长0.46千米混凝土路面，路面宽3.5米厚20厘米，路基宽4.5米厚30厘米碎石垫层，路面抗弯拉强度不低于4.5米pa，同时实施安防工程和排水工程</t>
  </si>
  <si>
    <t>通过群众积极参与，征求群众意见，村认真摸排核实，加快农村公路发展，新建0.46千米道路建设，项目完成及时率及验收合格率均达100%；项目地区居民出行时间平均缩0.25小时，受益群众22户86人，其中脱贫户4户8人，明显改善村、组道路交通运输状况，工程设计可持续使用8年以上，新建公路列养率达100%，提升周边群众出行安全性，群众满意度达95%以上。</t>
  </si>
  <si>
    <t>经村“两委”审议，充分征求项目地群众意见，在村公示栏公示无异议后申请上报。项目建成后预计通过缩短群众出行时间、改善村组道路交通状况、提升村内基础设施建设水平等带动群众22户86人，其中受益脱贫人口4户8人，切实提升群众幸福感和满意度。</t>
  </si>
  <si>
    <t>2026年石店镇双庄村堰湾组与宽店村断头路项目</t>
  </si>
  <si>
    <t>2026年双庄村堰湾组与宽店村断头路，拟建长0.22千米混凝土路面，路面宽3.5米厚20厘米，路基宽4.5米厚30厘米碎石垫层，路面抗弯拉强度不低于4.5米pa，同时实施安防工程和排水工程</t>
  </si>
  <si>
    <t>通过群众积极参与，征求群众意见，村认真摸排核实，加快农村公路发展，新建0.22千米道路建设，项目完成及时率及验收合格率均达100%；项目地区居民出行时间平均缩0.25小时，受益群众47户179人，其中脱贫户8户18人，明显改善村、组道路交通运输状况，工程设计可持续使用8年以上，新建公路列养率达100%，提升周边群众出行安全性，群众满意度达95%以上。</t>
  </si>
  <si>
    <t>经村“两委”审议，充分征求项目地群众意见，在村公示栏公示无异议后申请上报。项目建成后预计通过缩短群众出行时间、改善村组道路交通状况、提升村内基础设施建设水平等带动群众47户179人，其中受益脱贫人口8户18人，切实提升群众幸福感和满意度。</t>
  </si>
  <si>
    <t>水晶宫村</t>
  </si>
  <si>
    <t>2026年石店镇水晶宫入户道路硬化项目</t>
  </si>
  <si>
    <t>2026年石店镇水晶宫入户道路硬化项目。拟新建村付桥组、前楼组入户道路硬化项目，拟建设1000平方米入户混凝土路面，路面宽3米，厚15厘米，碎石垫层厚
15厘米.</t>
  </si>
  <si>
    <t>加快农村公路发展，建设1000平方米入户混凝土路面，路面宽3米，厚15厘米，石垫层厚15厘米。且项目完成及时率及验收合格率均达100%；项目地区居民出行时间平均缩短，受益群众98户283人，其中脱贫户3户6人，明显改善村、组道路交通运输状况，提升周边群众出行安全性，群众满意度达95%以上。</t>
  </si>
  <si>
    <t>经村“两委”审议，充分征求项目地群众意见，在村公示栏公示无异议后申请上报。项目建成后预计通过缩短群众出行时间、改善村组道路交通状况、提升村内基础设施，带动群众98户283人，其中脱贫户3户6人，切实提升群众幸福感和满意度。</t>
  </si>
  <si>
    <t>五塔寺村</t>
  </si>
  <si>
    <t>2026年石店镇五塔寺村杨庄组入户路建设项目</t>
  </si>
  <si>
    <t>拟建长0.5千米混凝土路面，路面宽4米厚15厘米。</t>
  </si>
  <si>
    <t>加快农村公路发展，新建0.5千米道路建设，项目补助资金35万元，且项目完成及时率及验收合格率均达100%；项目地区居民出行时间平均缩短0.3小时，受益群众78户325人，其中脱贫户和监测对象户8户21人，明显改善村、组道路交通运输状况，工程设计可持续使用8年以上，新建公路列养率达100%，提升周边群众出行安全性，群众满意度达95%以上。</t>
  </si>
  <si>
    <t>经村“两委”审议，充分征求项目地群众意见，在村公示栏公示无异议后申请上报。项目建成后预计通过缩短群众出行时间、改善村组道路交通状况、提升村内基础设施建设水平等带动群众78户325人，其中受益脱贫人口8户21人，切实提升群众幸福感和满意度。</t>
  </si>
  <si>
    <t>郑塔村</t>
  </si>
  <si>
    <t>2026年石店镇郑塔村入户道路建设项目</t>
  </si>
  <si>
    <t>2026年石店镇郑塔村入户道路建设项目，拟新建金庄组、平塘组长0.6千米混凝土路面，路面宽4.5米厚15厘米。</t>
  </si>
  <si>
    <t>加快农村公路发展，新建0.6千米道路建设，项目补助资金40万元，项目完成及时率及验收合格率均达100%；项目地区居民出行时间平均缩0.3小时，受益群众85户270人，其中脱贫户16户28人，明显改善村、组道路交通运输状况，工程设计可持续使用8年以上，新建公路列养率达100%，提升周边群众出行安全性，群众满意度达95%以上。</t>
  </si>
  <si>
    <t>经村“两委”审议，充分征求项目地群众意见，在村公示栏公示无异议后申请上报。项目建成后预计通过缩短群众出行时间、改善村组道路交通状况、提升村内基础设施建设水平等带动群众85户270人，其中受益脱贫人口16户28人，切实提升群众幸福感和满意度。</t>
  </si>
  <si>
    <t>2026年石店镇井岗村乡村建设行动－农村垃圾治理项目</t>
  </si>
  <si>
    <t>新建垃圾分类亭（长3米*宽1.5米）共计16个，用于生活垃圾分类、回收，减少环境污染</t>
  </si>
  <si>
    <t>拟建井岗村村民组垃圾分类亭长3米宽1.5米，共计16个，用于生活垃圾分类，项目补助成本16万元，确保项目工程完成及时率、设计及实施符合行业标准率达100%；项目投资利润率不低于95%，项目建成后预计带动受益群众3580人，其中受益脱贫人口及监测人口248人，提高可回收物回收率，降低环境污染指标，受益群众满意度达95%以上。</t>
  </si>
  <si>
    <t>经村“两委”审议，充分征求项目地群众意见，在村公示栏公示无异议后申请上报，项目建成后预计带动受益群众3580人，其中受益脱贫人口及监测人口248人，降低环境污染指标，切实提升群众幸福感和满意度。</t>
  </si>
  <si>
    <t>桥岗村</t>
  </si>
  <si>
    <t>2026年石店镇桥岗村人居环境提升建设工程</t>
  </si>
  <si>
    <t>拟新建公厕一座，约14平方米，男厕设蹲便器3个，小便器2个，女厕设蹲便器3个，以及给排水系统，通风与照明；新装太阳能路灯115盏，每盏高度7米，功率100瓦。</t>
  </si>
  <si>
    <t>为加快美丽乡村建设，提升村民生活品质，桥岗村拟新建公厕一座，安装太阳能路灯115盏。项目完成及时率及验收合格率均达到100%；项目惠及村组群众500户1250人，其中脱贫户和监测对象户136户315人，明显改善村、组道路两边人居环境，工程设计可持续使用8年以上，新建围栏列养率达100%，提升群众家门口的人居环境整治情况，群众满意度达95%以上。</t>
  </si>
  <si>
    <t>经村“两委”审议，充分征求项目地群众意见，在村公示栏公示无异议后申请上报。项目建成后预计通过改善村主干道路两边人居环境，提升村内基础设施建设水平等带动群众500户1250人，其中脱贫户和监测对象户136户315人，切实提升群众幸福感和满意度。</t>
  </si>
  <si>
    <t>2026年石店镇井岗村乡村建设行动－农村污水治理项目</t>
  </si>
  <si>
    <t>2026年井岗村土楼、前庄、后庄、肖圩、堆房村民组拟建污水治理设施工程，长度4726米，用于污水处理</t>
  </si>
  <si>
    <t>拟建井岗村土楼、前庄、后庄、肖圩、堆房村民组污水治理工程，项目补助成本141.8万元，确保项目工程完成及时率、设计及实施符合行业标准率达100%；项目投资利润率不低于95%，项目建成后预计带动受益群众1647人，其中受益脱贫人口及监测人口123人，进一步保护生态环境，受益群众满意度达95%以上。</t>
  </si>
  <si>
    <t>经村“两委”审议，充分征求项目地群众意见，在村公示栏公示无异议后申请上报，项目建成后预计带动受益群众1647人，其中受益脱贫人口及监测人口123人，降低环境污染，提高群众的生活质量，切实提升群众幸福感和满意度。</t>
  </si>
  <si>
    <t>2026年度石店镇三连塘村公共照明设施项目</t>
  </si>
  <si>
    <t>拟新安装太阳能路灯200盏，每盏高度7米，功率100瓦，每盏补助1600元。</t>
  </si>
  <si>
    <t>拟新建公共照明设施项目，新安装高7米，功率100瓦的太阳能路灯200盏，项目补助成本32万元，确保项目工程完成及时率、设计及实施符合行业标准率达100%；项目建成后预计带动受益群众1050人，其中受益脱贫人口48户107人及监测人口8户17人，受益群众满意度达95%以上。</t>
  </si>
  <si>
    <t>经村“两委”审议，充分征求项目地群众意见，在村公示栏公示无异议后申请上报，项目建成后预计带动受益群众1050人，其中受益脱贫人口48户107人及监测人口8户17人，切实提升群众幸福感和满意度。</t>
  </si>
  <si>
    <t>2026年石店镇桥岗村入户道路建设项目</t>
  </si>
  <si>
    <t>拟新建路边、宋庄、路圩、破楼入户道路入户路，长2.4千米混凝土路面，路面宽3.5米，15厘米混凝土，15厘米碎石垫层，路面抗弯拉强度不低于4.5米pa，同时实施安防工程和排水工程</t>
  </si>
  <si>
    <t>加快农村公路发展，新建2.4千米道路建设，且项目完成及时率及验收合格率均达100%；项目地区居民出行时间平均缩短0.15小时，受益群众294户900人，其中脱贫户和监测对象户61户139人，明显改善村、组道路交通运输状况，工程设计可持续使用8年以上，新建公路列养率达100%，提升周边群众出行安全性，群众满意度达95%以上。</t>
  </si>
  <si>
    <t>经村“两委”审议，充分征求项目地群众意见，在村公示栏公示无异议后申请上报。项目建成后预计通过缩短群众出行时间、改善村组道路交通状况、提升村内基础设施建设水平等带动群众294户900人，其中受益脱贫人口及监测对象人口61户139人，切实提升群众幸福感和满意度。</t>
  </si>
  <si>
    <t>王截流乡</t>
  </si>
  <si>
    <t>王截流村</t>
  </si>
  <si>
    <t>2026年王截流乡物流中心建设项目</t>
  </si>
  <si>
    <t>本项目占地面积约4400平方米，新建钢筋混凝土结构厂房一栋两层，建筑面积约4000平方米；新建物流仓库，存放物资，配套一栋3层办公用房；同时配套建设道路、排水等相关附属设施。</t>
  </si>
  <si>
    <t>王截流村
茶西村
老圩村
韩台村
东湾村
张岭村</t>
  </si>
  <si>
    <t>年增加村集体收入不低于29.4万元。通过务工就业、收益分红等方式，预计带动群众210户480人，其中脱贫人口105户235人，户均年增收6000元以上。受益群众满意度达95%以上。</t>
  </si>
  <si>
    <t>群众积极参与项目谋划，充分征求群众意见，通过村级评议，在村公示栏公示，发挥群众监督作用，公示无异议后申请上报。项目建成后可带动60户以上脱贫户通过收益分红方式增加收入，平均每人年增收3000元左右。将从安置点招收工作人员，预计带动群众就业200人，人均年增收10000万元以上。</t>
  </si>
  <si>
    <t>2026年王截流乡就业中心建设项目</t>
  </si>
  <si>
    <t>本项目占地面积约1000平方米，新建钢筋混凝土结构厂房一栋两层，建筑面积约2000平方米，同时配套建设道路、排水等相关附属设施。</t>
  </si>
  <si>
    <r>
      <rPr>
        <sz val="10"/>
        <rFont val="宋体"/>
        <charset val="134"/>
      </rPr>
      <t>年增加村集体收入不低于</t>
    </r>
    <r>
      <rPr>
        <sz val="10"/>
        <color rgb="FFFF0000"/>
        <rFont val="宋体"/>
        <charset val="134"/>
      </rPr>
      <t>12万元</t>
    </r>
    <r>
      <rPr>
        <sz val="10"/>
        <rFont val="宋体"/>
        <charset val="134"/>
      </rPr>
      <t>。通过务工就业、收益分红等方式，预计带动群众210户480人，其中脱贫人口105户235人，户均年增收6000元以上。受益群众满意度达95%以上。</t>
    </r>
  </si>
  <si>
    <t>群众积极参与项目谋划，充分征求群众意见，通过村级评议，在村公示栏公示，发挥群众监督作用，公示无异议后申请上报。项目建成后可带动40户以上脱贫户通过收益分红方式增加收入，平均每人年增收3000元左右。将从安置点招收工作人员，预计带动群众就业120人，人均年增收10000万元以上。</t>
  </si>
  <si>
    <t>陈郢村</t>
  </si>
  <si>
    <t>2026年王截流乡淮居佳苑就业中心建设项目</t>
  </si>
  <si>
    <t>1690平方米占地，1280平方米建筑面积，新建钢筋混凝土结构厂房一栋两层，同时配套建设道路、排水等相关附属设施。</t>
  </si>
  <si>
    <t>李郢村
三桥村
分水闸村
王楼村</t>
  </si>
  <si>
    <r>
      <rPr>
        <sz val="10"/>
        <rFont val="宋体"/>
        <charset val="134"/>
      </rPr>
      <t>年增加村集体收入不低于</t>
    </r>
    <r>
      <rPr>
        <sz val="10"/>
        <color rgb="FFFF0000"/>
        <rFont val="宋体"/>
        <charset val="134"/>
      </rPr>
      <t>12万元</t>
    </r>
    <r>
      <rPr>
        <sz val="10"/>
        <rFont val="宋体"/>
        <charset val="134"/>
      </rPr>
      <t>。通过务工就业、收益分红等方式，预计带动群众60户130人，其中脱贫人口40户85人，户均年增收5000元以上。受益群众满意度达95%以上。</t>
    </r>
  </si>
  <si>
    <t>群众积极参与项目谋划，充分征求群众意见，通过村级评议，在村公示栏公示，发挥群众监督作用，公示无异议后申请上报。项目建成后可带动30户以上脱贫户通过收益分红方式增加收入，平均每人年增收3000元左右。将从安置点招收工作人员，预计带动群众就业60人，人均年增收10000万元以上。</t>
  </si>
  <si>
    <t>南滩村</t>
  </si>
  <si>
    <t>2026年王截流乡淮畔新村就业中心建设项目</t>
  </si>
  <si>
    <t>800平方米占地，660平方米建筑面积，新建钢筋混凝土结构厂房一栋两层，同时配套建设道路、排水等相关附属设施。</t>
  </si>
  <si>
    <t>下楼村
长马村
南滩村
陈郢村</t>
  </si>
  <si>
    <r>
      <rPr>
        <sz val="10"/>
        <rFont val="宋体"/>
        <charset val="134"/>
      </rPr>
      <t>年增加村集体收入不低于</t>
    </r>
    <r>
      <rPr>
        <sz val="10"/>
        <color rgb="FFFF0000"/>
        <rFont val="宋体"/>
        <charset val="134"/>
      </rPr>
      <t>6万元</t>
    </r>
    <r>
      <rPr>
        <sz val="10"/>
        <rFont val="宋体"/>
        <charset val="134"/>
      </rPr>
      <t>。通过务工就业、收益分红等方式，预计带动群众50户120人，其中脱贫人口30户65人，户均年增收5000元以上。受益群众满意度达95%以上。</t>
    </r>
  </si>
  <si>
    <t>群众积极参与项目谋划，充分征求群众意见，通过村级评议，在村公示栏公示，发挥群众监督作用，公示无异议后申请上报。项目建成后可带动10户以上脱贫户通过收益分红方式增加收入，平均每人年增收3000元左右。将从安置点招收工作人员，预计带动群众就业50人，人均年增收10000万元以上。</t>
  </si>
  <si>
    <t>2026年王截流乡淮安澜苑就业中心建设项目</t>
  </si>
  <si>
    <t>占地面积约4135平方米，新建钢筋混凝土结构厂房一栋两层，建筑面积约3200平方米，同时配套建设道路、排水等相关附属设施。</t>
  </si>
  <si>
    <t>年增加村集体收入不低于24.6万元。通过务工就业、收益分红等方式，预计带动群众210户480人，其中脱贫人口105户235人，户均年增收5000元以上。受益群众满意度达95%以上。</t>
  </si>
  <si>
    <t>群众积极参与项目谋划，充分征求群众意见，通过村级评议，在村公示栏公示，发挥群众监督作用，公示无异议后申请上报。项目建成后可带动50户以上脱贫户通过收益分红方式增加收入，平均每人年增收3000元左右。将从安置点招收工作人员，预计带动群众就业100人，人均年增收10000万元以上。</t>
  </si>
  <si>
    <t>茶西村</t>
  </si>
  <si>
    <t>2026年王截流乡茶西村蔬菜大棚项目</t>
  </si>
  <si>
    <t>建设蔬菜大棚50栋占地面积150亩，每个棚占地3亩，经测算建设1栋蔬菜大棚需投资3万元，其中，棚架及膜13000元，保温被8000元，墙体4000元，灌溉设施5000元。50栋蔬菜大棚共需投资150万元。</t>
  </si>
  <si>
    <t>年增加村集体收入不低于4.5万元。通过务工就业、收益分红等方式，预计带动群众200户460人，其中脱贫人口80户128人，户均年增收5000元以上。受益群众满意度达95%以上。</t>
  </si>
  <si>
    <t>群众积极参与项目谋划，充分征求群众意见，通过村级评议，在村公示栏公示，发挥群众监督作用，公示无异议后申请上报。项目建成后可带动80户以上脱贫户通过收益分红方式增加收入，平均每人年增收3000元左右。</t>
  </si>
  <si>
    <t>曾王村</t>
  </si>
  <si>
    <t>2026年王截流乡曾王村农村公共厕所项目</t>
  </si>
  <si>
    <t>2026年王截流乡曾王村农村公共厕所项目，拟在二组、五组、六组、八组、九组、十组新建公共厕所6座，每个公共厕所长8米宽6米。</t>
  </si>
  <si>
    <t>新建公共厕所6座，公共厕所规格长8米宽5米，预计投资60万元，方便曾王村137户354人（其中脱贫户31户67人）改善生活环境卫生，有效解决环境综合治理问题，提高周边群众生活质量，满意度达95%以上。</t>
  </si>
  <si>
    <t>曾王村群众积极参与项目谋划，充分征求群众意见，通过村级评议，在村公示栏公示，发挥群众监督作用，公示无异议后申请上报。项目建成后，预计提高137户354人，其中脱贫31户67人居住生活条件，提高村内环境建设水平，切实巩固脱贫成效。</t>
  </si>
  <si>
    <t>2026年王截流乡曾王村农村人居环境整治项目</t>
  </si>
  <si>
    <t>2026年王截流乡曾王村农村人居环境整治项目，拟沟渠清理疏浚0.45千米，污水管道建设0.05千米，垃圾清运-20吨，垃圾桶安装80套。</t>
  </si>
  <si>
    <t>沟渠清理疏浚0.45千米，污水管道建设0.05千米，垃圾清运-20吨，垃圾桶安装80套，预计投资8万元，改善曾王村73户155人（其中脱贫户18户39人）生产生活条件，提升人居环境水平，满意度达95%以上。</t>
  </si>
  <si>
    <t>曾王村群众积极参与项目谋划，充分征求群众意见，通过村级评议，在村公示栏公示，发挥群众监督作用，公示无异议后申请上报。项目建成后，预计提高73户155人，其中脱贫户18户39人生产生活条件，提升农田水利基础设施建设水平，切实巩固脱贫成效。</t>
  </si>
  <si>
    <t>2026年王截流乡南滩村农村人居环境整治项目</t>
  </si>
  <si>
    <t>2026年王截流乡南滩村农村人居环境整治项目拟（沟渠清理疏浚8千米，清理畜禽粪污200吨，垃圾清运500吨，等具体项目明细）</t>
  </si>
  <si>
    <t>沟渠清理疏浚8千米，清理畜禽粪污200吨，垃圾清运500吨，等具体项目明细，预计投资84.8万元，改善南滩村798户2694人（其中脱贫户104户215人）生产生活条件，提升人居环境水平，满意度达95%以上。</t>
  </si>
  <si>
    <t>南滩村群众积极参与项目谋划，充分征求群众意见，通过村级评议，在村公示栏公示，发挥群众监督作用，公示无异议后申请上报。项目建成后，预计提高886户2694人，其中脱贫户104户215人生产生活条件，提升农田水利基础设施建设水平，切实巩固脱贫成效。</t>
  </si>
  <si>
    <t>2026年王截流乡王截流村农村人居环境整治项目</t>
  </si>
  <si>
    <t>计划清理村庄陈年垃圾45吨、清理沟塘河渠漂浮物6千米、清理畜禽粪污15吨</t>
  </si>
  <si>
    <t>有效解决我村环境综合治理问题，改善村民生活环境，受益群众212户468人，其中脱贫户62户156人，提高周边群众生活质量及满意度，满意度达95%以上</t>
  </si>
  <si>
    <t>王截流村群众积极参与项目谋划，充分征求群众意见，通过村级评议，在村公示栏公示，发挥群众监督作用，公示无异议后申请上报。项目建成后，预计提高212户468人，其中脱贫户62户156人生产生活条件，提升农田水利基础设施建设水平，切实巩固脱贫成效。</t>
  </si>
  <si>
    <t>2026年王截流乡茶西村农村公共厕所项目</t>
  </si>
  <si>
    <t>8个公厕，每个厕所长11米、宽4米、男蹲位4个、女3个配套设施8个化粪池（每个长4米、宽3米、深1.8米）</t>
  </si>
  <si>
    <t>新建公共厕所8个；以及配套8个化粪池，提高农户卫生水平，提高人居生活质量有效地巩固和提升脱贫攻坚成果，达到无害化厕所标准，受益群众432人其中脱贫户35户106人有效解决农户厕所卫生问题，提高群众生活质量及满意度，满意度达95%以上</t>
  </si>
  <si>
    <t>群众积极参与项目谋划，征求群众意见，通过村民民主评议对本地公共厕所项目摸底申报，通过公开公示遵循群众意见，接受群众监督，确定入库项目。项目入库后再次通过公开公示征询群众意见，确保无异议后最终纳入村级项目库。提高村内环境建设水平，改善居民居住生活条件，受益群众432人其中脱贫户35户106人满意度达到95%以上</t>
  </si>
  <si>
    <t>2026年王截流乡茶西村环境整治工程</t>
  </si>
  <si>
    <t>清理村庄陈年垃圾45吨、清理沟塘河渠漂浮物6千米、清理畜禽粪污15吨等影响村庄村容村貌干净整洁为目标的农村人居环境整治项目。</t>
  </si>
  <si>
    <t>有效解决村庄环境综合治理问题，改善村民生活环境，提高周边群众生活质量及满意度，满意度达95%以上</t>
  </si>
  <si>
    <t>群众参与谋划，通过民主评议，将群众需求强烈的和巩固脱贫效果强的项目纳入项目库建设，充分发挥群众监督作用，确保项目实施质量，及时向社会公开项目建设情况，加强项目后期运维。项目建成后，预计受益全村群众</t>
  </si>
  <si>
    <t>2026年王截流乡陈郢村农村公共厕所项目</t>
  </si>
  <si>
    <t>2026年王截流乡陈郢村农村公厕项目，拟在十二组新建公厕1座，厕所长11米、宽6米。</t>
  </si>
  <si>
    <t>新建公厕1座，公共厕所规格长11米宽6米，预计投资26万元，方便陈郢村70户210人（其中脱贫户10户26人）改善生活环境卫生，有效解决环境综合治理问题，提高周边群众生活质量，满意度达95%以上。</t>
  </si>
  <si>
    <t>陈郢村群众积极参与项目谋划，充分征求群众意见，通过村级评议，在村公示栏公示，发挥群众监督作用，公示无异议后申请上报，项目建成后预计提高70户210人其中脱贫户10户26人居住生活条件，提高村内环境建设水平，切实巩固脱贫成效。</t>
  </si>
  <si>
    <t>2026年王截流乡陈郢村农村人居环境整治项目</t>
  </si>
  <si>
    <t>清理村内14个村民组及公共区域陈年垃圾60吨左右、清理沟塘河渠漂浮物10千米左右、清理畜禽粪污10吨左右、清理废旧广告牌及杆线60平方米。</t>
  </si>
  <si>
    <t>改善陈郢村群众282户760人，其中受益脱贫人口及监测对象人口数15户80人生活状况，清洁、拆危等提高环境卫生，改善人居环境，有利于我村脱贫攻坚成效的巩固和提升，提高周边群众满意度，满意度达95%以上。</t>
  </si>
  <si>
    <t>群众参与谋划，通过民主决策，将群众需求强烈的和巩固脱贫效果强的项目纳入项目库建设，充分发挥群众监督作用，确保项目实施质量，及时向社会公开项目建设情况，加强项目后期运维。清理村庄14个村民组及公共区域陈年垃圾60吨左右、清理沟塘河渠漂浮物10千米左右、清理畜禽粪污10吨左右、清理废旧广告牌及杆线60平方米。项目建成后，预计受益群众282户760人，其中受益脱贫人口及监测对象人口数15户80人。</t>
  </si>
  <si>
    <t>东湾村</t>
  </si>
  <si>
    <t>2026年王截流乡东湾村农村人居环境整治项目</t>
  </si>
  <si>
    <t>2026年王截流乡东湾村计划对我村1-13组清理村庄陈年垃圾20吨、清理沟塘河渠漂浮物10千米。</t>
  </si>
  <si>
    <t>预计项目建成后有效解决东湾村环境综合治理问题，改善村民生活环境，受益群众256户768人脱贫户93户188人，提高周边群众生活质量及满意度，满意度达96%以上。</t>
  </si>
  <si>
    <t>群众参与谋划，通过民主决策，将群众需求强烈的和巩固脱贫效果强的项目纳入项目库建设，充分发挥群众监督作用，确保项目实施质量，及时向社会公开项目建设情况，加强项目后期运维。项目建成后，预计受益群众256户768人，脱贫户93户188人。</t>
  </si>
  <si>
    <t>分水闸村</t>
  </si>
  <si>
    <t>2026年王截流乡分水闸村农村人居环境整治项目</t>
  </si>
  <si>
    <t>2026年王截流乡分水闸村农村人居环境整治项目拟（沟渠清理疏浚3.4千米，垃圾清运-200吨，等具体项目明细）</t>
  </si>
  <si>
    <t>沟渠清理疏浚3.4千米，垃圾清运-200吨，等具体项目明细，预计投资33万元，改善分水闸村通过农村环境清洁改善85户183人的生活环境，其中脱贫户25户63人生产生活条件，提升人居环境水平，满意度达95%以上。</t>
  </si>
  <si>
    <t>分水闸村群众积极参与项目谋划，充分征求群众意见，通过村级评议，在村公示栏公示，发挥群众监督作用，公示无异议后申请上报。项目建成后，预计提高通过农村环境清洁改善85户183人的生活环境，其中脱贫户25户63人生产生活条件，提升农田水利基础设施建设水平，切实巩固脱贫成效。</t>
  </si>
  <si>
    <t>军台村</t>
  </si>
  <si>
    <t>2026年王截流乡军台村农村人居环境整治项目</t>
  </si>
  <si>
    <t>清理沟塘淤泥杂草5千米。</t>
  </si>
  <si>
    <t>有效解决村庄环境综合治理问题，改善村民生活环境，受益群众150户427人，其中脱贫户23户53人，提高周边群众生活质量及满意度，满意度达95%以上</t>
  </si>
  <si>
    <t>群众积极参与项目谋划，充分征求群众意见，通过村级会议，在村公示栏公示，发挥群众监督作用，公示无异议后申请上报。项目建成后，预计提高150户427人，其中脱贫户23户53人生产生活条件，提升农田水利基础设施建设水平，切实巩固脱贫成效。</t>
  </si>
  <si>
    <t>老圩村</t>
  </si>
  <si>
    <t>2026年王截流乡老圩村农村人居环境整治项目</t>
  </si>
  <si>
    <t>2026年王截流乡老圩村垃圾处理整治项目拟清理路面枯草，树叶，散落秸秆，草堆，乱堆乱放杂物，排水沟杂物，房前屋后杂草杂物等，机械工程量1200立方米，人工200个，除草剂六件等。</t>
  </si>
  <si>
    <t>预计有效解决我村环境综合治理问题，改善村民生活环境，受益群众92户186人，其中脱贫户45户154人，提高周边群众生活质量及满意度，满意度达95%以上</t>
  </si>
  <si>
    <t>群众参与谋划，通过民主决策，将群众需求强烈的和巩固脱贫效果强的项目纳入项目库建设，充分发挥群众监督作用，确保项目实施质量，及时向社会公开项目建设情况，加强项目后期运维。项目建成后，预计受益群众92户186人，其中脱贫户45户154人</t>
  </si>
  <si>
    <t>雷李村</t>
  </si>
  <si>
    <t>2026年王截流乡雷李村九、十、十一组美丽自然村庄污水管网改造工程</t>
  </si>
  <si>
    <t>在雷李村九组、十组、十一组3个自然村庄实施污水管网改造工程。九组污水管网1千米，十组污水管网1千米，十一组污水管网1.5千米；污水处理设施共计5个。</t>
  </si>
  <si>
    <t>项目建成后，帮助解决村民生活污水排放问题，减少环境污染，提高生活质量与健康水平，减少发病率，受益群众245户452人，其中脱贫户35户65人，满意度达95%以上。</t>
  </si>
  <si>
    <t>群众积极参与项目谋划，征求群众意见，通过村民民主评议对该项目摸底申报，通过公开公示遵循群众意见，接受群众监督，确定入库项目。项目入库后再次通过公开公示征询群众意见，确保无异议后最终纳入村级项目库。项目建成后，预计提高245户452人，其中脱贫户35户65人生产生活条件，减少环境污染，切实巩固脱贫成效。</t>
  </si>
  <si>
    <t>2026年王截流乡雷李村农村公共厕所项目</t>
  </si>
  <si>
    <t>拟在雷李村一组、三组、六组、九组修建4个公共厕所，面积30平方米，男女蹲位各3个。</t>
  </si>
  <si>
    <t>新建公共厕所4座，面积30平方米，男女蹲位各3个。预计投资60万受益群众1-9组240户620人，其中脱贫户58户89人，改善生活环境卫生，有效解决环境综合治理问题，提高周边群众生活质量，满意度达95%以上。</t>
  </si>
  <si>
    <t>雷李村群众积极参与项目谋划，充分征求群众意见，通过村级评议，在村公示栏公示，发挥群众监督作用，公示无异议后申请上报。项目建成后，预计提高240户620人，其中脱贫户58户89人居住生活条件，提高村内环境建设水平，切实巩固脱贫成效。</t>
  </si>
  <si>
    <t>2026年王截流乡雷李村九、十、十一组美丽自然村庄改造提升工程</t>
  </si>
  <si>
    <t>在雷李村九组、十组、十一组3个自然村庄实施改造提升工程。九组入户道路1千米；十组入户道路1千米，十一组入户道路1.5千米；新增设施配套及路灯设施90个。</t>
  </si>
  <si>
    <t>项目建成后，改善环境、提升村容村貌，提高生活质量，受益群众102户320人，其中脱贫户30户56人，满意度达95%以上。</t>
  </si>
  <si>
    <t>雷李村群众积极参与项目谋划，充分征求群众意见，通过村级评议，在村公示栏公示，发挥群众监督作用，公示无异议后申请上报。项目建成改善九、十、十一组自然村庄居住环境、提升村容村貌，预计受益群众176户452人（其中脱贫户42户65人）提高群众满意度，满意度达95%以上。</t>
  </si>
  <si>
    <t>李郢村</t>
  </si>
  <si>
    <t>2026年王截流乡李郢村农村人居环境整治项目</t>
  </si>
  <si>
    <t>清理路面枯草，树叶，散落秸秆，草堆，乱堆乱放杂物，排水沟杂物，房前屋后杂草杂物等，其中清理生活垃圾10吨、清理沟塘河渠10千米、畜禽粪污2吨、机械工程量1000立方米、人工50个、除草剂六件等。</t>
  </si>
  <si>
    <t>有效解决我村环境综合治理问题，改善村民生活环境，受益群众184户260人，其中脱贫户25户55人，提高周边群众生活质量及满意度，满意度达95%以上</t>
  </si>
  <si>
    <t>李郢村群众积极参与项目谋划，充分征求群众意见，通过村级评议，在村公示栏公示，发挥群众监督作用，公示无异议后申请上报。项目建成后，预计提高184户260人，其中脱贫户25户55人生产生活条件，改善农村人居环境，切实巩固脱贫成效。</t>
  </si>
  <si>
    <t>三桥村</t>
  </si>
  <si>
    <t>2026年王截流乡三桥村农村人居环境整治项目</t>
  </si>
  <si>
    <t>清理村庄陈年垃圾15吨、清理沟塘河渠漂浮物8千米</t>
  </si>
  <si>
    <t>有效解决村庄环境综合治理问题，改善村民生活环境，受益群众242户479人，其中脱贫户62户183人，提高周边群众生活质量及满意度，满意度达95%以上。</t>
  </si>
  <si>
    <t>三桥村群众积极参与项目谋划，充分征求群众意见，通过村级评议，在村公示栏公示，发挥群众监督作用，公示无异议后申请上报。项目建成后，预计提高242户479人，其中脱贫户62户183人生产生活条件，提升农田水利基础设施建设水平，切实巩固脱贫成效。</t>
  </si>
  <si>
    <t>王楼村</t>
  </si>
  <si>
    <t>2026年王截流乡王楼村农村人居环境整治项目</t>
  </si>
  <si>
    <t>2026年王截流乡王楼村农村环境整治项目拟（沟渠清理疏浚20千米，垃圾清运80吨，清理畜禽粪污6吨）计划投入20.5万元</t>
  </si>
  <si>
    <t>有效解决我村环境综合治理问题，改善村民生活环境，受益群众127户254人，其中脱贫户42户99人，提高周边群众生活质量及满意度，满意度达95%以上</t>
  </si>
  <si>
    <t>王楼村群众积极参与项目谋划，充分征求群众意见，通过村级评议，在村公示栏公示，发挥群众监督作用，公示无异议后申请上报。项目建成后，预计提高127户254人，其中脱贫户42户99人生产生活条件，改善农村人居环境，切实巩固脱贫成效。</t>
  </si>
  <si>
    <t>下楼村</t>
  </si>
  <si>
    <t>2026年王截流乡下楼村农村人居环境整治项目</t>
  </si>
  <si>
    <t>2026年王截流乡下楼村农村人居环境整治项目拟（沟渠清理疏浚10千米，污水管道建设0.2千米，垃圾清运500吨，垃圾桶安装40套）</t>
  </si>
  <si>
    <t xml:space="preserve">沟渠清理疏浚10千米，污水管道建设0.2千米，垃圾清运500吨，垃圾桶安装40套，预计投资22万元，改善下楼村222户444人（其中脱贫户55户110人）生产生活条件，提升人居环境水平，满意度达95%以上。
</t>
  </si>
  <si>
    <t>下楼村群众积极参与项目谋划，充分征求群众意见，通过村级评议，在村公示栏公示，发挥群众监督作用，公示无异议后申请上报。项目建成后，预计提高222户444人，其中脱贫户55户110人生产生活条件，提升农田水利基础设施建设水平，切实巩固脱贫成效。</t>
  </si>
  <si>
    <t>张岭村</t>
  </si>
  <si>
    <t>2026年王截流乡张岭村农村人居环境整治项目</t>
  </si>
  <si>
    <t xml:space="preserve">计划清理张岭村安置区公共区域垃圾30吨左右、垃圾桶安装100套、清理广告纸约60平方米。       </t>
  </si>
  <si>
    <t>通过清理张岭村安置区公共区域垃圾30吨左右、垃圾桶安装100套、清理广告纸约60平方米等提高环境卫生，改善人居环境。预计受益人口62户110人，其中脱贫户和监测户15户35人，提高周边群众满意度，满意度达95%以上。</t>
  </si>
  <si>
    <t>群众参与谋划，通过民主决策，将群众需求强烈的和巩固脱贫效果强的项目纳入项目库建设，充分发挥群众监督作用，确保项目实施质量，及时向社会公开项目建设情况，加强项目后期运维。计划清理张岭村安置区公共区域垃圾30吨左右、垃圾桶安装100套、清理广告纸约60平方米，项目建成后，预计受益人口62户110人，其中脱贫户和监测户15户35人，切实提升群众幸福感和满意度。</t>
  </si>
  <si>
    <t>长马村</t>
  </si>
  <si>
    <t>2026年王截流乡长马村农村人居环境整治项目</t>
  </si>
  <si>
    <t>2026年王截流乡长马村农村人居环境整治项目拟沟渠清理疏浚10千米，污水管道建设3千米，垃圾清运100吨，垃圾桶安装230套，清理畜禽粪污10吨</t>
  </si>
  <si>
    <t>沟渠清理疏浚10千米，污水管道建设3千米，垃圾清运100吨，垃圾桶安装230套，清理畜禽粪污10吨等，预计投资15万元，改善长马村210户652人（其中脱贫户78户180人）生产生活条件，提升人居环境水平，满意度达95%以上。</t>
  </si>
  <si>
    <t>长马村群众积极参与项目谋划，充分征求群众意见，通过村级评议，在村公示栏公示，发挥群众监督作用，公示无异议后申请上报。项目建成后，预计提高210户652人，其中脱贫户78户180人生产生活条件，提升农田水利基础设施建设水平，切实巩固脱贫成效。</t>
  </si>
  <si>
    <t>2026年王截流乡曾王行政村曾王中心村河塘疏浚清淤</t>
  </si>
  <si>
    <t>拟清淤13017平方米，护坡修整1287米，栏杆209米，370米。</t>
  </si>
  <si>
    <t>拟清淤13017平方米，护坡修整1287米，预计投资60万元，改善曾王村73户155人（其中脱贫户18户39人）生产生活条件，提升人居环境水平，满意度达95%以上。</t>
  </si>
  <si>
    <t>2026年王截流乡曾王行政村曾王中心村人居环境整治</t>
  </si>
  <si>
    <t>拟开展农户房前屋后“五清一拆”工作100户，梳理规范用电、通信等各种杆线，有序堆放杂物，新建照明路灯28盏；分类垃圾亭4个，购置垃圾桶40个。</t>
  </si>
  <si>
    <t>拟开展农户房前屋后“五清一拆”工作100户，预计投资40万元，改善曾王村100户223人（其中脱贫户23户56人）生产生活条件，提升人居环境水平，满意度达95%以上。</t>
  </si>
  <si>
    <t>曾王村群众积极参与项目谋划，充分征求群众意见，通过村级评议，在村公示栏公示，发挥群众监督作用，公示无异议后申请上报。项目建成后，预计提高100户223人，其中脱贫户23户56人生产生活条件，提升农田水利基础设施建设水平，切实巩固脱贫成效。</t>
  </si>
  <si>
    <t>朱张村</t>
  </si>
  <si>
    <t>2026年王截流乡朱张行政村朱张中心村河沟渠塘疏浚清淤</t>
  </si>
  <si>
    <t>拟清淤12234平方米，护坡修整2220米，护栏1397米。</t>
  </si>
  <si>
    <t>拟清淤12234平方米，护坡修整2220米，护栏1397米，预计投资49万元，改善朱张村43户133人（其中脱贫户15户35人）生产生活条件，提升人居环境水平，满意度达95%以上。</t>
  </si>
  <si>
    <t>朱张村群众积极参与项目谋划，充分征求群众意见，通过村级评议，在村公示栏公示，发挥群众监督作用，公示无异议后申请上报。项目建成后，预计提高43户133人，其中脱贫户15户35人生产生活条件，提升农田水利基础设施建设水平，切实巩固脱贫成效。</t>
  </si>
  <si>
    <t>2026年王截流乡朱张行政村朱张中心村公厕</t>
  </si>
  <si>
    <t>拟新建水冲式公厕1座。</t>
  </si>
  <si>
    <t>拟新建水冲式公厕1座，预计投资49万元，改善朱张村23户56人（其中脱贫户13户26人）生产生活条件，提升人居环境水平，满意度达95%以上。</t>
  </si>
  <si>
    <t>朱张村群众积极参与项目谋划，充分征求群众意见，通过村级评议，在村公示栏公示，发挥群众监督作用，公示无异议后申请上报。项目建成后，预计提高23户56人，其中脱贫户13户26人生产生活条件，提升农田水利基础设施建设水平，切实巩固脱贫成效。</t>
  </si>
  <si>
    <t>2026年王截流乡朱张行政村朱张中心村人居环境整治</t>
  </si>
  <si>
    <t>开展农户房前屋后“五清一拆”工作90户，梳理规范用电、通信等各种杆线，有序堆放杂物，新建垃圾亭4座，购置垃圾桶40个，新建高杆路灯35盏。</t>
  </si>
  <si>
    <t>开展农户房前屋后“五清一拆”工作90户，预计投资30万元，改善朱张村90户212人（其中脱贫户13户35人）生产生活条件，提升人居环境水平，满意度达95%以上。</t>
  </si>
  <si>
    <t>朱张村群众积极参与项目谋划，充分征求群众意见，通过村级评议，在村公示栏公示，发挥群众监督作用，公示无异议后申请上报。项目建成后，预计提高90户212人，其中脱贫户13户35人生产生活条件，提升农田水利基础设施建设水平，切实巩固脱贫成效。</t>
  </si>
  <si>
    <t>2026年王截流乡雷李行政村雷李中心村居民区道路工程</t>
  </si>
  <si>
    <t>拟新建宽3.5米，长870米，15+15C30道路。</t>
  </si>
  <si>
    <t>预计投资50万元，方便雷李村260户668人（其中脱贫户50户104人）及沿线周边群众出行，提升周边群众出行安全性，群众满意度达95%以上。</t>
  </si>
  <si>
    <t>群众积极参与项目谋划，充分征求群众意见，通过村级评议，在村公示栏公示，发挥群众监督作用，公示无异议后申请上报。项目建成后，预计提高260户668人，其中脱贫户50户104人，以及沿线周边群众生产生活质量，缩短出行时间，方便务工，减少交通运输成本，切实巩固脱贫成效，为群众产生更多的经济效益。</t>
  </si>
  <si>
    <t>2026年王截流乡雷李行政村雷李中心村污水提升工程</t>
  </si>
  <si>
    <t>新建80个小方格隔油池、接户PVC150管640米、2处人工湿地。</t>
  </si>
  <si>
    <t>预计投资20万元，满足雷李村80户260人（其中脱贫户34户72人）群众日常生活污水排放需求，提升周边水体环境，群众满意度达95%以上。</t>
  </si>
  <si>
    <t>群众积极参与项目谋划，充分征求群众意见，通过村级评议，在村公示栏公示，发挥群众监督作用，公示无异议后申请上报。项目建成后，预计可满足80户260人，其中脱贫户34户72人，群众日常生活污水排放需求，提升周边水体环境。</t>
  </si>
  <si>
    <t>2026年王截流乡雷李行政村雷李中心村渠道整治工程</t>
  </si>
  <si>
    <t>拟清淤渠道325米并硬化、岸边整治，拟维修长10米、宽6米、桥洞直径4米的水毁桥一座。</t>
  </si>
  <si>
    <t>预计投资40万元，方便雷李村56户126人（其中脱贫户15户34人）及沿线周边群众农业生产，提升周边群众农业生产安全性，方便农业排灌，群众满意度达95%以上。</t>
  </si>
  <si>
    <t>群众积极参与项目谋划，充分征求群众意见，通过村级评议，在村公示栏公示，发挥群众监督作用，公示无异议后申请上报。项目建成后，预计提高56户126人，其中脱贫户15户34人，以及沿线周边群众生产生活质量，方便农业生产，切实巩固脱贫成效，为群众产生更多的经济效益。</t>
  </si>
  <si>
    <t>2026年王截流乡曾王行政村曾王中心村河塘疏浚清淤工程</t>
  </si>
  <si>
    <t>拟清淤13017平方米，护坡修整1287米，栏杆209米，疏通排水沟渠370米。</t>
  </si>
  <si>
    <t>2026年王截流乡曾王行政村曾王中心村人居环境整治工程</t>
  </si>
  <si>
    <t>2026年王截流乡朱张行政村朱张中心村河沟渠塘疏浚清淤工程</t>
  </si>
  <si>
    <t>2026年王截流乡朱张行政村朱张中心村公厕工程</t>
  </si>
  <si>
    <t>拟新建水冲式公厕1座，4蹲位，占地面积20平方米。</t>
  </si>
  <si>
    <t>拟新建水冲式公厕1座，预计投资16万元，改善朱张村36户86人（其中脱贫户13户28人）生产生活条件，提升人居环境水平，满意度达95%以上。</t>
  </si>
  <si>
    <t>朱张村群众积极参与项目谋划，充分征求群众意见，通过村级评议，在村公示栏公示，发挥群众监督作用，公示无异议后申请上报。项目建成后，预计提高36户86人，其中脱贫户13户28人生产生活条件，提升农田水利基础设施建设水平，切实巩固脱贫成效。</t>
  </si>
  <si>
    <t>2026年王截流乡朱张行政村朱张中心村人居环境整治工程</t>
  </si>
  <si>
    <t>乌龙镇</t>
  </si>
  <si>
    <t>松树庙村</t>
  </si>
  <si>
    <t>2026年乌龙镇松树庙村粮食烘干项目</t>
  </si>
  <si>
    <t>县农机中心</t>
  </si>
  <si>
    <t>本项目占地面积6700平方米，新建钢结构厂房3栋，1、烘干车间1栋：长50米，宽19米，周边墙面砖混结构高10米，高15米，共计950平方米。2、湿粮车间1栋：长42米，宽16米，周边墙面砖混结构，高10.5米，共计672平方米，周边墙面砖混结构高5米。3、干粮仓长50米，宽19米，周边墙面砖混结构高10米，高15米，共计950平方米。烘干机组10台（套）日烘干300吨。新建电力配套设施一套。同时配套建设道路、排水、消防、仓储等相关附属设施。</t>
  </si>
  <si>
    <t>项目建成后约增加村集体收入16.5万元以上，通过务工就业、农户自种及销售将带动群众82户248人，其中脱贫户28户85人增收，户均增收800元以上，群众满意度达到95%以上。</t>
  </si>
  <si>
    <t>经过群众谋划，村“两委”审议，充分征求项目地群众意见，在村公示栏公示无异议后申请上报。将群众需求强烈的和联农带农机制效果强的纳入项目库建设，项目建设后，可带动我村经济增收16.5万元，增加就业岗位，拉动农产品销售，预计带动群众82户248人，其中脱贫户28户85人增收，提高群众生产收入，有利于我村脱贫攻坚成效的巩固和提升，群众满意度达到95%以上。</t>
  </si>
  <si>
    <t>黄大庄村</t>
  </si>
  <si>
    <t>2026年乌龙镇黄大庄村农家乐项目</t>
  </si>
  <si>
    <t>改造老村部，面积260平方米并建停车场120平方米，新建配套厨房、仓库等其他相关基础设施，总占地面积约2000平方米。</t>
  </si>
  <si>
    <t>通过农家乐项目，可以直接带动群众113户542人，其中脱贫户、监测户28户68人增收，提高脱贫户自身发展动力，实现稳定脱贫增收，户均增收1000元左右，带动村集体经济增收21万元，群众满意度达到95%以上，有利于巩固拓展脱贫攻坚成果同乡村振兴有效衔接。</t>
  </si>
  <si>
    <t>经过群众谋划，村“两委”审议，充分征求项目地群众意见，在村公示栏公示无异议后申请上报。将群众需求强烈的和联农带农机制效果强的纳入项目库建设，项目建成后可以使群众113户542人，其中脱贫户、监测户28户68人受益，户均增收1000元左右，同时可以增加村集体收入21万元左右，群众满意度达到95%以上。</t>
  </si>
  <si>
    <t>知母岗村</t>
  </si>
  <si>
    <t>2026年乌龙镇知母岗村豆制品有限公司建设项目</t>
  </si>
  <si>
    <t>本项目占地面积3000平方米，新建钢结构厂房一栋，建筑面积约1800平方米，同时配套建设道路、排水、消防、仓储、停车房等相关附属配套工程。</t>
  </si>
  <si>
    <t>建成一栋占地约1800平方米钢结构厂房，带动20户20人（其中脱贫户10户10人）以上群众通过发展产业、临时性就业、收益分红等方式增加群众收入，预计每人增收1000元/年，村集体增收10.8万元以上。可持续影响8年以上，提高周边群众（包含脱贫户及防返贫监测对象户）满意度，满意度达95%以上</t>
  </si>
  <si>
    <t>群众参与谋划，征求群众意见，召开知母岗村村民代表大会讨论，将此项目纳入项目库建设，充分发挥群众监督作用，确保项目实施质量，及时向社会公开项目批复情况、实施情况和资金拨付情况，加强项目后期维护。项目建成后，可以带动20户20人（其中脱贫户10户10人）以上群众通过发展产业、临时性就业、收益分红等方式增加群众收入，同时可以增加村集体收入10.8万元左右，群众满意度达到95%以上。</t>
  </si>
  <si>
    <t>陡岗村</t>
  </si>
  <si>
    <t>龙洋农产品开发有限公司粮食加工及其配套</t>
  </si>
  <si>
    <t>主要建设内容包括烘干及仓储钢结构厂房建筑面积约12000平方米，高度约18米。购置烘干设备约5套、烘干机辅助设备及输送带等附属配套设备约2套、铲车二台、扦样机二台、提升机十二台、旋震筛二台及其他厂区配套设施等。</t>
  </si>
  <si>
    <t>通过农产品加工扩建项目，可以直接带动群众10户32人（其中脱贫户4户18人）增收，提高脱贫户自身发展动力，实现稳定脱贫增收，户均增收1000元左右，带动村集体经济增收2万元，群众满意度达到95%以上，有利于巩固拓展脱贫攻坚成果同乡村振兴有效衔接。</t>
  </si>
  <si>
    <t>经过群众谋划，村“两委”审议，充分征求项目地群众意见，在村公示栏公示无异议后申请上报。将群众需求强烈的和联农带农机制效果强的纳入项目库建设，项目建成后可以使群众10户32人（其中脱贫户4户18人）受益，户均增收1000元左右，同时可以增加村集体收入2万元左右，群众满意度达到95%以上。</t>
  </si>
  <si>
    <t>2026年乌龙镇黄大庄村南街木器厂项目</t>
  </si>
  <si>
    <t>项目建筑面积约1250平方米，建设一栋钢材结构车间厂房，长50、宽25，高10米左右，配套修建及其他运输吊装设施等，总占地面积约1707平方米。</t>
  </si>
  <si>
    <t>通过南街木器厂项目，可以直接带动群众3户7人，其中脱贫户、监测户2户6人增收，提高脱贫户自身发展动力，实现稳定脱贫增收，户均增收600元左右，带动村集体经济增收10.5万元，群众满意度达到95%以上，有利于巩固拓展脱贫攻坚成果同乡村振兴有效衔接。</t>
  </si>
  <si>
    <t>经过群众谋划，村“两委”审议，充分征求项目地群众意见，在村公示栏公示无异议后申请上报。将群众需求强烈的和联农带农机制效果强的纳入项目库建设，项目建成后可以使群众3户7人，其中脱贫户、监测户2户6人受益，户均增收600元左右，同时可以增加村集体收入10.5万元左右，群众满意度达到95%以上。</t>
  </si>
  <si>
    <t>乌龙村</t>
  </si>
  <si>
    <t>2026年乌龙镇乌龙村烘干房服务中心建设项目</t>
  </si>
  <si>
    <t>拟建设占地面积10亩农业服务基地，建设烘干房长70米×宽40米×高16.5米，且烘干仓储厂房面积不低于2000平方米，加上地磅等配套设施预计总占地面积约4620平方米。同时配备其他附属设施，并购买铺设10台烘干机，达到批次烘干能力不低于300吨的标准。</t>
  </si>
  <si>
    <t>预计增加村集体经济收入12万元，带动群众220户和40户脱贫户监测户农业增收，提高脱贫户的满意度，满意度达95%以上。</t>
  </si>
  <si>
    <t>群众参与谋划征求群众意见，召开群众和村民代表大会讨论，将群众迫切需要解决的和巩固脱贫机制效果强的项目进行申报。建设烘干房、用于农产品烘干，减轻群众生产负担增加农业收入，预计增加村集体经济收入12万元，带动群众220户和40户脱贫户监测户农业增收。</t>
  </si>
  <si>
    <t>2026年乌龙镇松树庙村育秧工厂建设项目</t>
  </si>
  <si>
    <t>1.新建钢构育秧大棚40座，（长50米*宽10米）；2.新建钢构仓库1座（长50米*宽15米）；棚顶按照保温和防雨雪等需求标准建设，仓库内电路设施等配套设施齐全，预计总占地面积42000平方米。</t>
  </si>
  <si>
    <t>通过新建育秧工厂项目，可以直接服务全村群众686户2190人，其中脱贫户82户195人育秧，户均节省500元左右，同时可以增加村集体收入18万元左右，群众满意度达到95%以上。</t>
  </si>
  <si>
    <t>经过群众谋划，村“两委”审议，充分征求项目地群众意见，在村公示栏公示无异议后申请上报。将群众需求强烈的和联农带农机制效果强的纳入项目库建设，项目建设后，可为我村群众提供育秧服务，节省种植成本，预计帮助群众686户2690人，其中脱贫户82户195人节省成本，增加村集体经济收入18万元以上，有利于我村脱贫攻坚成效的巩固和提升，群众满意度达到95%以上。</t>
  </si>
  <si>
    <t>铜佛村</t>
  </si>
  <si>
    <t>2026年乌龙镇铜佛村猕猴桃园产业扩建项目</t>
  </si>
  <si>
    <t>流转土地60亩，投资扩建晥翠猕猴桃种植专业合作社的猕猴桃园，含生产厂房8间，灌溉设备、水泥杆120根、铁丝等。</t>
  </si>
  <si>
    <t>扩建晥翠猕猴桃种植专业合作社在我村的猕猴桃产业园，带动了农户10户10人和脱贫户5户5人经济发展，促进农民增收，预计人均年增收3000元，预计年增加村集体经济21万元，有利于脱贫攻坚成效的巩固和提升，项目的完工率、验收合格率、资金拨付率达到序时进度，提高周边群众满意度，满意度达到95%以上。</t>
  </si>
  <si>
    <t>群众参与谋划，征求群众意见，召开村民代表大会讨论，将群众需求强烈的和巩固脱贫机制效果强的纳入项目库建设，项目建成后预计可带动农户10户10人和脱贫户及防返贫监测对象户5户5人经济发展，促进农民增收，预计人均年增收3000元，预计增加村集体经济年收入21万元，促进村集体经济发展，促进农民增收，有利于脱贫攻坚成效的巩固和提升。</t>
  </si>
  <si>
    <t>2026年乌龙镇铜佛村入股菌菇种植项目</t>
  </si>
  <si>
    <t>新建钢结构保温大棚5栋，长35 米，宽 6 米，高 3.5 ，建筑面积1050平方米，并配备相关配套附属设施。</t>
  </si>
  <si>
    <t>建成一栋长57.2米*宽23.2米*高7.8米钢结构厂房，带动30户30人（其中脱贫户10户10人）以上群众通过发展产业、临时性就业、收益分红等方式增加群众收入，预计每人增收1000元/年，村集体增收21万元以上。可持续影响8年以上，提高周边群众（包含脱贫户及防返贫监测对象户）满意度，满意度达95%以上</t>
  </si>
  <si>
    <t>群众参与谋划，征求群众意见，召开铜佛村村民代表大会讨论，将此项目纳入项目库建设，充分发挥群众监督作用，确保项目实施质量，及时向社会公开项目批复情况、实施情况和资金拨付情况，加强项目后期维护。项目建成后，可以带动30户30人（其中脱贫户10户10人）以上群众通过发展产业、临时性就业、收益分红等方式增加群众收入</t>
  </si>
  <si>
    <t>尹老庄村</t>
  </si>
  <si>
    <t>2026年乌龙镇尹老庄村河埂、塘埂林业经济</t>
  </si>
  <si>
    <t>新建尹老庄村河埂、塘埂林业基地，种植碧根果林。面积约100亩。增加村集体收入及带动周边群众增收。</t>
  </si>
  <si>
    <t>通过新建尹老庄村河埂、塘埂林业基地，可以直接带动周边群众约50户115人，其中脱贫户8户12人增收，提高脱贫户自身发展动力，实现稳定脱贫增收，户均增收3000元左右，预计增加村集体保底收入21万元群众满意度达到95%以上，有利于巩固拓展脱贫攻坚成果同乡村振兴有效衔接。</t>
  </si>
  <si>
    <t>经过群众谋划，村“两委”审议，充分征求项目地群众意见，在村公示栏公示无异议后申请上报。将群众需求强烈的和联农带农机制效果强的纳入项目库建设，项目建成后可以直接带动周边群众约50户115人，其中脱贫户8户12人增收，提高脱贫户自身发展动力，实现稳定脱贫增收，户均增收3000元左右，预计增加村集体保底收入21万元，群众满意度达到95%以上。</t>
  </si>
  <si>
    <t>2026年乌龙镇尹老庄村无公害水稻种植项目</t>
  </si>
  <si>
    <t>新建尹老庄村无公害水稻种植基地。面积约500亩，并配套建设相关水利设施。增加村集体收入及带动周边群众增收。</t>
  </si>
  <si>
    <t>通过新建无公害水稻种植业基地，可以直接带动周边群众约50户60人，其中脱贫户10户12人增收，提高脱贫户自身发展动力，实现稳定脱贫增收，预计增加村集体保底收入21万元，户均增收3000元左右，群众满意度达到95%以上，有利于巩固拓展脱贫攻坚成果同乡村振兴有效衔接。</t>
  </si>
  <si>
    <t>经过群众谋划，村“两委”审议，充分征求项目地群众意见，在村公示栏公示无异议后申请上报。将群众需求强烈的和联农带农机制效果强的纳入项目库建设，项目建成后可以直接带动增加村集体保底收入21万元，周边群众约50户60人，其中脱贫户10户12人增收，提高脱贫户自身发展动力，实现稳定脱贫增收，户均增收3000元左右，群众满意度达到95%以上。</t>
  </si>
  <si>
    <t>2026年乌龙镇安徽春红纺织有限公司污水处理改扩建项目</t>
  </si>
  <si>
    <t>建设污水处理设施一座，占地面积约1000平方米，并配备相关辅助设施，服务进驻纺织企业。</t>
  </si>
  <si>
    <t>通过扩建纺织厂污水处理项目，提升居住环境，有助于美丽乡村更好实现，使群众满意度达到95%以上，有利于巩固拓展脱贫攻坚成果同乡村振兴有效衔接。</t>
  </si>
  <si>
    <t>经过群众谋划，村“两委”审议，充分征求项目地群众意见，在村公示栏公示无异议后申请上报。将群众需求强烈的和联农带农机制效果强的纳入项目库建设，充分发挥群众监督作用，确保项目实施质量，及时向社会公开项目批复情况、预计项目区群众153户458人，其中脱贫户15户45人受益，提升居住环境，确保群众满意度。</t>
  </si>
  <si>
    <t>2026年乌龙镇人居环境农村垃圾治理项目</t>
  </si>
  <si>
    <t>2026年乌龙镇人居环境农村垃圾治理项目，在全镇范围内，重点清理农村生活垃圾，清理沟塘2处、沟渠11处、淤泥，清理乱搭乱建、废旧广告牌、残垣断壁等</t>
  </si>
  <si>
    <t>拟对全镇范围内，重点清理农村生活垃圾，清理沟塘2处、沟渠11处、淤泥，清理乱搭乱建、废旧广告牌、残垣断壁等，其中脱贫群众384户756人受益，群众满意度95%以上。</t>
  </si>
  <si>
    <t>经过群众谋划，村“两委”审议，充分征求项目地群众意见，在村公示栏公示无异议后申请上报。将群众需求强烈的和联农带农机制效果强的纳入项目库建设，充分发挥群众监督作用，确保项目实施质量，及时向社会公开项目批复情况、预计全村群众其中脱贫户384户756人受益，提升居住环境，确保群众满意度。</t>
  </si>
  <si>
    <t>夏店镇</t>
  </si>
  <si>
    <t>砖洪村</t>
  </si>
  <si>
    <t>2026年夏店镇砖洪村鹅产业交易大市场项目</t>
  </si>
  <si>
    <t>总投资950万元，项目拟占地面积约17亩。鹅产业智能养殖和精深加工集聚区：涵盖鹅产业交易市场、污水处理厂、预留工业和养殖，依托霍邱东部地区皖西白鹅、朗德鹅养殖业基础，拟在砖洪村新建鹅产业配套交易市场1座、冷库、停车场、仓储物流等。（包含屠宰加工、清洗、分拣、交易、冷链储存）</t>
  </si>
  <si>
    <t>预计年交易量10万只白鹅，年利润80万元，可带动我村振兴进一步发展，带动群众约44户104人，其中脱贫户和监测对象户11户34人，群众满意度达到95%以上实现了脱贫户和监测对象户收入的持续稳定，有力巩固拓展脱贫攻坚成果。</t>
  </si>
  <si>
    <t>通过村民民主评议确定入库项目，充分遵循群众意见，项目入库后通过公开公示再次遵循群众意见，接受群众监督，无异议后最终纳入村级项目库。受益群众为约44户104人，其中脱贫户和监测对象户11户34人，该项目建设后，将至少增加就业岗位10名，月增收3000元以上，提高群众生产收入，确保群众满意度。</t>
  </si>
  <si>
    <t>请畜牧把关</t>
  </si>
  <si>
    <t>胡店村</t>
  </si>
  <si>
    <t>2026年夏店镇乡村振兴产业发展就业中心项目</t>
  </si>
  <si>
    <t>大型农业一体化服务中心：涵盖育秧中心、农事服务、粮食烘干、仓储等功能；新建标准化厂房，计划占地约15亩，主要有生产车间约4000平方米；原料仓库约2500平方米；成品仓库约2000平方米，其他配套厂房。可日加工稻谷150吨。建设供电系统：配备500KVA变压器及线路改造。给排水系统：建设500立方米蓄水池及污水处理设施。厂区道路：铺设1000平方米混凝土道路。通风除尘设备：安装车间通风及粉尘收集装置，配备相关配套设施。</t>
  </si>
  <si>
    <t>夏店村</t>
  </si>
  <si>
    <t>该项目建成后，预计每年可增加村集体经济收入预计65.2万元，并可以带动周边群众263户/659人其中脱贫户和监测户23户/90人，增加务工家庭收入年均2000元，群众满意度达95%以上。</t>
  </si>
  <si>
    <t>群众积极参与谋划，征求群众意见，通过村民民主评议对村级审核无异议后纳入村级项目库并通过公开公示再次遵循群众意见，接受群众监督，充分发挥人民群众的主体作用，镇级对村级申报名单复核无异议后镇村同时再次公示最终确定入库项目。项目建设后预计每年可带动村集体经济收入65.2万元，壮大村集体经济收入，促进经济发展。并可以带动周边群众63户/659人其中脱贫户和监测户约23户/90人，增加务工家庭收入年均2000元，群众满意度达95%以上。</t>
  </si>
  <si>
    <t>平楼村</t>
  </si>
  <si>
    <t>2026年夏店镇平楼村乡村振兴就业中心</t>
  </si>
  <si>
    <t>再生资源产业（化纤颗粒制造业），项目总占地面积13亩。新建标准化厂房及配套设施，新建标准化厂房配套建设门卫室、地面硬化、大门、变压器及消防设施。</t>
  </si>
  <si>
    <t>该项目建成后，预计每年可增加村集体经济收入预计32万元，带动周边58户210人，其中脱贫户和监测户5户14人发展到户加工业产业项目，户均增收1000元以上，实现了脱贫户持续稳定脱贫，有力助推脱贫攻坚，确保群众满意度达95%以上。</t>
  </si>
  <si>
    <t>群众积极参与项目谋划，充分征求群众意见，通过民主决策，将群众需求强烈的意愿和巩固脱贫效果强的项目纳入项目库建设，充分发挥群众监督作用，确保项目实施质量，及时向社会公开项目建设情况，加强项目后期运维。该项目建设后，预计每年可增加村集体经济收入预计8万元，带动周边58户210人，其中脱贫户和监测户5户14人发展到户加工业产业项目，户均增收1000元以上，实现了脱贫户持续稳定脱贫，有力助推脱贫攻坚，确保群众满意度达95%以上。</t>
  </si>
  <si>
    <t>民安村</t>
  </si>
  <si>
    <t>2026年夏店镇民安村乡村振兴就业中心项目</t>
  </si>
  <si>
    <t>鹅羽绒产业，新建厂房5座、总面积1000平方米，其中每座长20米*宽10米*高5米；附属设施分别为新建5间60平方米，其中每间长4米*宽3米*高3米；新建仓库2间400平方米，其中每间长20米*宽10米*高5米。</t>
  </si>
  <si>
    <t>项目建成后，预计每年可增加村集体经济收入预计40万元，并可以带动周边群众36户107人，其中脱贫户和监测户约8户26人，增加务工家庭收入年均2000元，村集体满意、受益群众满意度、经营主体满意度均达到100%。</t>
  </si>
  <si>
    <t>群众积极参与项目谋划，充分征求群众意见，通过民主决策，将群众需求强烈的意愿和巩固脱贫效果强的项目纳入项目库建设，充分发挥群众监督作用，确保项目实施质量，及时向社会公开项目建设情况，加强项目后期运维。该项目建成后，预计每年可增加村集体经济收入预计40万元，并可以带动周边群众36户107人，其中脱贫户和监测户约8户26人，增加务工家庭收入年均2000元。</t>
  </si>
  <si>
    <t>2026年夏店镇夏店村乡村振兴就业中心项目</t>
  </si>
  <si>
    <t>新建家具厂房，总占地面积为6亩，建筑面积为2300平方米，新建单跨钢结构低温烘干房车间300平方米，新建钢结构生产车间1200平方米，新建钢结构储存区800平方米。并配备相关配套设施。</t>
  </si>
  <si>
    <t>该项目建成后，预计每年可增加村集体经济收入预计19.12万元，并可以带动周边群众25户58人其中脱贫户和监测户约9户20人，增加务工家庭收入年均2000元，群众满意度达95%以上。</t>
  </si>
  <si>
    <t>群众积极参与谋划，征求群众意见，通过村民民主评议对村级审核无异议后纳入村级项目库并通过公开公示再次遵循群众意见，接受群众监督，充分发挥人民群众的主体作用，镇级对村级申报名单复核无异议后镇村同时再次公示最终确定入库项目。项目建设后预计每年可带动村集体经济收入19.12万元，壮大村集体经济收入，促进经济发展。并可以带动周边群众25户58人其中脱贫户和监测户约9户20人，增加务工家庭收入年均2000元，群众满意度达95%以上。</t>
  </si>
  <si>
    <t>县蓼源国控集团</t>
  </si>
  <si>
    <t>天堂村、邢楼村</t>
  </si>
  <si>
    <t>霍邱县蓼阳绿能岔路镇天堂村、邢楼村光伏项目</t>
  </si>
  <si>
    <t xml:space="preserve">   天堂村、邢楼村</t>
  </si>
  <si>
    <t>拟利用坑塘水面进行分布式光伏项目建设，本工程光伏场区占地面积共计约47048.9平方米。共设计安装6720块标准功率为720Wp的单晶硅光伏组件，光伏电站总容量为4.25兆瓦（交流侧）。</t>
  </si>
  <si>
    <t>项目建成后，预计每年可增加村集体经济收入预计15万元，带动周边群众528人其中脱贫53人，增加务工家庭收入年均500元，切实巩固脱贫成效，提高群众和脱贫户的满意度，满意度达95%以上。</t>
  </si>
  <si>
    <t>群众积极参与项目谋划，充分征求群众意见，通过民主决策，将群众需求强烈的意愿和巩固脱贫效果强的项目纳入项目库建设，充分发挥群众监督作用，确保项目实施质量，及时向社会公开项目建设情况，加强项目后期运维。该项目建设后，预计每年可增加村集体经济收入预计15万元，带动周边群众528人其中脱贫户53人，增加务工家庭收入年均500元，提高群众生产收入，确保群众满意度。</t>
  </si>
  <si>
    <t>卧龙村、岔路村</t>
  </si>
  <si>
    <t>霍邱县蓼阳绿能岔路镇卧龙村、岔路村光伏项目</t>
  </si>
  <si>
    <t>拟利用坑塘水面进行分布式光伏项目建设，本工程光伏场区占地面积共计约37081.1平方米。共设计安装4800块标准功率为720Wp的单晶硅光伏组件，光伏电站总容量为3.07兆瓦（交流侧）。</t>
  </si>
  <si>
    <t>项目建成后，预计每年可增加村集体经济收入预计15万元，带动周边群众456人其中脱贫48人，增加务工家庭收入年均500元，切实巩固脱贫成效，提高群众和脱贫户的满意度，满意度达95%以上。</t>
  </si>
  <si>
    <t>群众积极参与项目谋划，充分征求群众意见，通过民主决策，将群众需求强烈的意愿和巩固脱贫效果强的项目纳入项目库建设，充分发挥群众监督作用，确保项目实施质量，及时向社会公开项目建设情况，加强项目后期运维。该项目建设后，预计每年可增加村集体经济收入预计15万元，带动周边群众456人其中脱贫户48人，增加务工家庭收入年均500元，提高群众生产收入，确保群众满意度。</t>
  </si>
  <si>
    <t>邢楼村</t>
  </si>
  <si>
    <t>霍邱县蓼阳绿能岔路镇邢楼村光伏项目</t>
  </si>
  <si>
    <t>拟利用坑塘水面进行分布式光伏项目建设，本工程光伏场区占地面积共计约33546.9平方米。共设计安装4800块标准功率为720Wp的单晶硅光伏组件，光伏电站总容量为3兆瓦（交流侧）。</t>
  </si>
  <si>
    <t>项目建成后，预计每年可增加村集体经济收入预计15万元，带动周边群众128人其中脱贫12人，增加务工家庭收入年均500元，切实巩固脱贫成效，提高群众和脱贫户的满意度，满意度达95%以上。</t>
  </si>
  <si>
    <t>群众积极参与项目谋划，充分征求群众意见，通过民主决策，将群众需求强烈的意愿和巩固脱贫效果强的项目纳入项目库建设，充分发挥群众监督作用，确保项目实施质量，及时向社会公开项目建设情况，加强项目后期运维。该项目建设后，预计每年可增加村集体经济收入预计15万元，带动周边群众128人其中脱贫户12人，增加务工家庭收入年均500元，提高群众生产收入，确保群众满意度。</t>
  </si>
  <si>
    <t>霍邱县蓼阳绿能岔路镇元圩村光伏项目</t>
  </si>
  <si>
    <t>拟利用坑塘水面进行分布式光伏项目建设，本工程光伏场区占地面积共计约43154.1平方米。共设计安装5760块标准功率为720Wp的单晶硅光伏组件，光伏电站总容量为3.75兆瓦（交流侧）。</t>
  </si>
  <si>
    <t>项目建成后，预计每年可增加村集体126人其中脱贫16人，增加务工家庭收入年均500元，切实巩固脱贫成效，提高群众和脱贫户的满意度，满意度达95%以上。</t>
  </si>
  <si>
    <t>群众积极参与项目谋划，充分征求群众意见，通过民主决策，将群众需求强烈的意愿和巩固脱贫效果强的项目纳入项目库建设，充分发挥群众监督作用，确保项目实施质量，及时向社会公开项目建设情况，加强项目后期运维。该项目建设后，预计每年可增加村集体经济收入预计15万元，带动周边群众126人其中脱贫户16人，增加务工家庭收入年均500元，提高群众生产收入，确保群众满意度。</t>
  </si>
  <si>
    <t>休闲农业与乡村旅游项目</t>
  </si>
  <si>
    <t>新店镇</t>
  </si>
  <si>
    <t>东湖村</t>
  </si>
  <si>
    <t>2026年新店镇东湖村休闲垂钓项目</t>
  </si>
  <si>
    <t>1.鱼塘护坡硬化长2000米，宽2.5米，厚度10厘米。清除塘底淤泥5万立方米
2.配套涵闸2座，垂钓台30座，看护房4间，提水泵站1座
3.池塘道路硬化长1500米，宽3.5米，厚度15厘米，路灯20盏
4.鱼塘埂及四周低洼处垫高后栽植黄桃树1000棵，黄梨1000棵
配套鱼塘增氧机器20台，投料机器10台</t>
  </si>
  <si>
    <t>通过项目建成实施后，发包给霍邱县成旺水产生态养殖有限公司运营，通过产业辐射等预计带动群众11户20人，其中脱贫户和监测对象4户8人，通过务工就业预计带动群众5户10人，其中脱贫户和监测对象2户2人，人均年收入增加约0.2万—2万元，增加村集体年收入约20万元。群众满意度达95%以上，有利于脱贫攻坚成果的巩固和提升。</t>
  </si>
  <si>
    <t>群众积极参与该项目谋划，征求群众意见，通过村民民主评议，扩建新店镇东湖村休闲垂钓项目及相关配套设施进行摸底申报，通过公开公示遵循群众意见，接受群众监督，确定入库项目，项目建成后，发包给霍邱县成旺水产生态养殖有限公司运营，通过产业辐射等预计带动群众11户20人，其中脱贫户和监测对象4户8人，通过务工就业预计带动群众5户10人，其中脱贫户和监测对象2户2人，人均年收入增加约0.2万—2万元，增加村集体年收入约20万元。通过土地流转、产业辐射等方式增加群众收入，切实巩固脱贫成效，为群众产生更多的经济效益，通过务工就业增加脱贫户收入和村集体经济收入。</t>
  </si>
  <si>
    <t>2026年新店镇城东湖湿地研学观光项目</t>
  </si>
  <si>
    <t>依托新店镇城东湖自然风光优势，对黄泊渡村老渡口进行改造，打造城东湖湿地研学观光项目：
1.老渡口码头改造与提升： 建设一座浮动码头，采用环保防腐木或复合材料铺面，长度约30—40米，可同时停靠2艘游船。 安装标准化护栏、防撞轮胎、系缆桩、夜间导航灯、监控摄像头。码头区域设置水深警示牌、安全须知公告牌。
2.滨湖观景平台与休闲区：在码头附近最佳观湖点，建设观景平台，配备望远镜，供游客拍照、赏景。建设具有地方特色的长廊或亭台，内置石凳、木椅，供游客休憩、等候。
3.驳岸治理：对码头周边的湖岸进行整治，种植垂柳、水生植物，铺设草坪，打造优美的滨水景观带。
4.购置60座双层游船两艘。</t>
  </si>
  <si>
    <t>东湖村、新华村、黄庙岗村、北戎西村、黄泊渡村、茅桥村、韩庙村</t>
  </si>
  <si>
    <t>预计投资300万元，通过项目建成实施后，预计带动务工就业9户30人，其中脱贫户、监测户2户6人，人均年收入增加约2.4万元，增加村集体年收入约20万元。群众满意度达98%以上，有利于脱贫攻坚成果的巩固和提升。通过生态修复、产业融合与景观提升，实现生态旅游效益、经济效益与社会效益的统一，助力乡村可持续发展。</t>
  </si>
  <si>
    <t>群众积极参与项目谋划，充分征求群众意见，通过村级评议，在村公示栏公示，发挥群众监督作用，公示无异议后申请上报。项目建成后，项目建成后预计通过增加村集体经济收入、带动群众务工就业、产业辐射等方式增加群众收入，预计带动群众9户30人，其中脱贫户、监测户2户6人，切实提升群众幸福感和满意度。</t>
  </si>
  <si>
    <t>塘店村</t>
  </si>
  <si>
    <t>2026年新店镇塘店村光伏电站建设项目</t>
  </si>
  <si>
    <t>利用塘店村村部西面原光伏电站北面20亩地，双塘组大塘占地面积8亩，建设光伏电站，容量2380kW，投入预计640万</t>
  </si>
  <si>
    <t>占地28亩，建成2380kW光伏电站；工程验收合格率100%；受益人口45户150人，其中脱贫户和监测户24户60人，提高脱贫户和监测户内生发展动力，提供就业机会增加收入，户均增收3000元以上，实现脱贫家庭持续稳定脱贫，每年增加村集体总收入20万元左右，工程设计使用年限达25年以上；群众满意度达98%以上。</t>
  </si>
  <si>
    <t>群众积极参与项目谋划，充分征求群众意见，通过村级评议，在村公示栏公示，发挥群众监督作用，公示无异议后申请上报。项目建成后预计通过增加村集体经济收入、带动群众务工就业、产业辐射等方式增加群众收入，预计带动群众45户150人，其中脱贫户和监测户24户60人，切实提升群众幸福感和满意度。</t>
  </si>
  <si>
    <t>牛王村</t>
  </si>
  <si>
    <t>2026年新店镇牛王村光伏电站建设项目</t>
  </si>
  <si>
    <t>拟在柳西组小塘，面积约7亩，建设电站。装机容量595kW。</t>
  </si>
  <si>
    <t>占地7亩，建成595kW光伏电站；工程验收合格率100%；受益人口18户50人，其中脱贫户和监测户6户17人，提高脱贫户和监测户内生发展动力，提供就业机会增加收入，户均增收3000元以上，实现脱贫家庭持续稳定脱贫，每年增加村集体总收入7万元左右，工程设计使用年限达25年以上；群众满意度达98%以上。</t>
  </si>
  <si>
    <t>群众积极参与项目谋划，充分征求群众意见，通过村级评议，在村公示栏公示，发挥群众监督作用，公示无异议后申请上报。项目建成后预计通过增加村集体经济收入、带动群众务工就业、土地流转、产业辐射等方式增加群众收入，预计带动群众18户50人，其中脱贫户和监测户6户17人，切实提升群众幸福感和满意度。</t>
  </si>
  <si>
    <t>花庵村</t>
  </si>
  <si>
    <t>2026年新店镇花庵村光伏电站建设项目</t>
  </si>
  <si>
    <t>拟在龙一组10亩郑家大塘，新塘院墙组8亩大塘，建设光伏电站，容量1530kw。</t>
  </si>
  <si>
    <t>占地18亩，建成1530kW光伏电站；工程验收合格率100%；受益人口38户120人，其中脱贫户和监测户16户40人，提高脱贫户和监测户内生发展动力，提供就业机会增加收入，户均增收3000元以上，实现脱贫家庭持续稳定脱贫，每年增加村集体总收入17万元左右，工程设计使用年限达25年以上；群众满意度达98%以上。</t>
  </si>
  <si>
    <t>经村“两委”审议，群众积极参与项目谋划，充分征求群众意见，通过村级评议，在村公示栏公示，发挥群众监督作用，公示无异议后申请上报。项目建成后预计通过增加村集体经济收入、带动群众务工就业等方式增加群众收入，预计带动群众38户120人，其中脱贫户和监测户16户40人，切实提升群众幸福感和满意度。</t>
  </si>
  <si>
    <t>新店村</t>
  </si>
  <si>
    <t>2026年新店镇新店村光伏电站建设到户补贴项目</t>
  </si>
  <si>
    <t>拟利用村集体建设用地约7亩建设光伏电站，装机容量595kW。</t>
  </si>
  <si>
    <t>新华村</t>
  </si>
  <si>
    <t>2026年新店镇新华村光伏电站建设项目</t>
  </si>
  <si>
    <t>拟利用村集体建设用地约3亩建设光伏电站，装机容量255kW。</t>
  </si>
  <si>
    <t>占地3亩，建成255kW光伏电站；工程验收合格率100%；受益人口7户25人，其中脱贫户和监测户3户11人，提高脱贫户和监测户内生发展动力，提供就业机会增加收入，户均增收3000元以上，实现脱贫家庭持续稳定脱贫，每年增加村集体总收入2万元左右，工程设计使用年限达25年以上；群众满意度达98%以上。</t>
  </si>
  <si>
    <t>群众积极参与项目谋划，充分征求群众意见，通过村级评议，在村公示栏公示，发挥群众监督作用，公示无异议后申请上报。项目建成后预计通过增加村集体经济收入、带动群众务工就业、土地流转、产业辐射等方式增加群众收入，预计带动群众7户25人，其中脱贫户和监测户3户11人，切实提升群众幸福感和满意度。</t>
  </si>
  <si>
    <t>韩庙村</t>
  </si>
  <si>
    <t>2026年新店镇韩庙村光伏电站建设项目</t>
  </si>
  <si>
    <t>拟在韩庙村村部东方4亩集体大塘修建光伏电站一处，装机容量340kW。</t>
  </si>
  <si>
    <t>占地4亩，建成340kW光伏电站；工程验收合格率100%；受益人口9户30人，其中脱贫户和监测户3户12人，提高脱贫户和监测户内生发展动力，提供就业机会增加收入，户均增收3000元以上，实现脱贫家庭持续稳定脱贫，每年增加村集体总收入4万元左右，工程设计使用年限达25年以上；群众满意度达98%以上。</t>
  </si>
  <si>
    <t>群众积极参与项目谋划，充分征求群众意见，通过村级评议，在村公示栏公示，发挥群众监督作用，公示无异议后申请上报。项目建成后预计通过增加村集体经济收入、带动群众务工就业、土地流转、产业辐射等方式增加群众收入，预计带动群众9户30人，其中脱贫户和监测户3户12人，切实提升群众幸福感和满意度。</t>
  </si>
  <si>
    <t>北戎西村</t>
  </si>
  <si>
    <t>2026年新店镇北戎西村光伏电站建设项目</t>
  </si>
  <si>
    <t xml:space="preserve">  利用北戎西村水一组约5亩建设用地建设光伏电站，装机容量420kW。</t>
  </si>
  <si>
    <t>占地5亩，建成420kW光伏电站；工程验收合格率100%；受益人口12户40人，其中脱贫户和监测户5户16人，提高脱贫户和监测户内生发展动力，提供就业机会增加收入，户均增收3000元以上，实现脱贫家庭持续稳定脱贫，每年增加村集体总收入4万元左右，工程设计使用年限达25年以上；群众满意度达98%以上。</t>
  </si>
  <si>
    <t>群众积极参与项目谋划，充分征求群众意见，通过村级评议，在村公示栏公示，发挥群众监督作用，公示无异议后申请上报。项目建成后预计通过增加村集体经济收入、带动群众务工就业、土地流转、产业辐射等方式增加群众收入，预计带动群众12户40人，其中脱贫户和监测户5户16人，切实提升群众幸福感和满意度。</t>
  </si>
  <si>
    <t>曹郢村</t>
  </si>
  <si>
    <t>2026年新店镇曹郢村光伏电站建设项目</t>
  </si>
  <si>
    <t>利用曹郢村20亩幸福组大塘、10亩建淮组大塘建设光伏电站，装机容量2550kW。</t>
  </si>
  <si>
    <t>占地30亩，建成2550kW光伏电站；工程验收合格率100%；受益人口65户200人，其中脱贫户和监测户28户80人，提高脱贫户和监测户内生发展动力，提供就业机会增加收入，户均增收3000元以上，实现脱贫家庭持续稳定脱贫，每年增加村集体总收入27万元左右，工程设计使用年限达25年以上；群众满意度达98%以上。</t>
  </si>
  <si>
    <t>群众积极参与项目谋划，充分征求群众意见，通过村级评议，在村公示栏公示，发挥群众监督作用，公示无异议后申请上报。项目建成后预计通过增加村集体经济收入、带动群众务工就业、土地流转、产业辐射等方式增加群众收入，预计带动群众65户200人，其中脱贫户和监测户28户80人，切实提升群众幸福感和满意度。</t>
  </si>
  <si>
    <t>2026年新店镇新店村手工挂面项目</t>
  </si>
  <si>
    <t>1.盘活新店镇闲置派出所2.5亩场地，对其进行改造，院内楼房一层5间房屋每间15平方米改造为和面间、熟化间、压面间、拉制间以及包装仓储间，同时在院内建设双层通道式阳光晾晒房一栋，长20米宽15米高6米。    
2.将派出所门楼改造为展销馆，（含文化展示体验区）。         
3.配套附属设施：真空和面机、变频调速自动压延机 、恒温熟化箱、紫外线杀菌通道 、智能晾晒架可升降调节晾晒架、给排水管网、10KV专变、监控系统、强弱电等。</t>
  </si>
  <si>
    <t>通过项目建成实施后，通过产业辐射等带动务工就业群众约7户12人，其中脱贫人口约3户7人，人均月增收0.2万—0.3万元，增加村集体年收入约25万元。群众满意度达95%以上，有利于脱贫攻坚成果的巩固和提升。</t>
  </si>
  <si>
    <t>群众积极参与谋划，征求群众意见，召开村民代表大会讨论，将联农带农富农效果强的纳入项目库建设，充分发挥群众监督作用，确保项目实施质量，及时向社会公开项目批复情况、实施情况和资金拨付情况，加强项目后期维护，生产农产品加工业挂面带动群众就业7户12余人，其中脱贫户约3户7人，人均年收入增加约0.2万—0.3万元，增加村集体经济年收入约25万元。通过土地流转、产业辐射等方式增加群众收入，切实巩固脱贫成效，为群众产生更多的经济效益，通过务工就业增加脱贫户收入和村集体经济收入。</t>
  </si>
  <si>
    <t>2026年新店镇新店村雪里蕻现代化腌制车间项目</t>
  </si>
  <si>
    <t>拟对新店镇新淮路口老派出所进行改造，建设雪里蕻现代化腌制车间一栋约900平方米，配备半自动清洗线、手动切菜机、半自动真空机、基础检测设备，建设温控发酵棚一栋约600平方米，覆盖200个陶缸（单缸装菜500kg，总容量100吨），同时配套配备排水工程、水电、污水处理设施、消防工程等附属工程，年产量约1700吨。</t>
  </si>
  <si>
    <t>通过项目建成实施后，通过产业辐射等带动务工就业群众约7户12人，其中脱贫人口约3户7人，人均月增收0.2万—0.3万元，增加村集体年收入约11万元。群众满意度达95%以上，有利于脱贫攻坚成果的巩固和提升。</t>
  </si>
  <si>
    <t>群众积极参与谋划，征求群众意见，召开村民代表大会讨论，将群联农带农富农效果强的纳入项目库建设，充分发挥群众监督作用，确保项目实施质量，及时向社会公开项目批复情况、实施情况和资金拨付情况，加强项目后期维护，带动群众就业7户12余人，其中脱贫户约3户7人，人均年收入增加约0.2万—0.3万元，增加村集体经济年收入约11万元。通过土地流转、产业辐射等方式增加群众收入，切实巩固脱贫成效，为群众产生更多的经济效益，通过务工就业增加脱贫户收入和村集体经济收入。</t>
  </si>
  <si>
    <t>黄庙岗村</t>
  </si>
  <si>
    <t>2026年新店镇黄庙岗村农产品仓储保鲜冷链建设项目</t>
  </si>
  <si>
    <t>拟新建一栋标准化仓库，长100米，宽10米，高6米，占地面积1000平方米，并配备相关机电和电机设备、冷库，购买小型叉车和货架等。</t>
  </si>
  <si>
    <t>通过项目建成实施后，带动群众发展产业30户125人，其中脱贫户和监测户6户22人，带动群众户均增收0.3万元；带动群众务工就业20户75人，其中脱贫户和监测户约5户15人，人均月增收0.1万元，增加村集体年收入约10万元。群众满意度达95%以上，有利于脱贫攻坚成果的巩固和提升。</t>
  </si>
  <si>
    <t>群众积极参与该项目谋划，征求群众意见，通过村民民主评议，对新建农产品仓储保鲜冷链建设项目及相关配套设施进行摸底申报，通过公开公示遵循群众意见，接受群众监督，确定入库项目，项目建成后，带动群众发展产业30户125人，其中脱贫户和监测户6户22人，带动群众户均增收0.3万元；带动群众务工就业20户75人，其中脱贫户和监测户约5户15人，人均月增收0.1万元，增加村集体年收入约10万元。通过土地流转、产业辐射等方式增加群众收入，切实巩固脱贫成效，为群众产生更多的经济效益，通过务工就业增加脱贫户收入和村集体经济收入。</t>
  </si>
  <si>
    <t>李老郢村</t>
  </si>
  <si>
    <t>2026年新店镇李老郢村秸秆回收中心项目</t>
  </si>
  <si>
    <t xml:space="preserve">1.占地面积约2亩，用600平方米，其中建钢架结构厂房1处，约长30米，宽20米，滴水高8米，用于停放机械，堆放秸秆草捆
2.厂房配套辅助设施配套装载机（铲车）：1台，拖拉机转运车1台、打捆机2台等。
3.新建道路约100米连接厂房与主路厂区地面总硬化面积约1500平方米。
</t>
  </si>
  <si>
    <t>群众积极参与谋划，征求群众意见，召开村民代表大会讨论，将群众需求强烈的和联农带农机制效果强的纳入项目库建设，充分发挥群众监督作用，确保项目实施质量，及时向社会公开项目批复情况、实施情况和资金拨付情况，加强项目后期维护，项目建成后可通过场地租赁方式带动村集体经济年增收10万元，减少露天焚烧，有效避免秸秆随意堆放、腐烂造成的土壤、水体污染，改善农村人居环境。为参与秸秆收集、运输的农民提供就业机会，（带动群众295户560人，其中脱贫户和监测对象66户160人，通过务工就业预计带动群众30户88人，村内打零工，人均月增收1000元以上，有利于脱贫攻坚成效的巩固和提升为实施乡村振兴战略夯实基础，群众满意度达到95%以上</t>
  </si>
  <si>
    <t>项目建成后可通过场地租赁方式带动村集体经济年增收10万元，减少露天焚烧，有效避免秸秆随意堆放、腐烂造成的土壤、水体污染，改善农村人居环境。为参与秸秆收集、运输的农民提供就业机会，（带动群众295户560人，其中脱贫户和监测对象66户160人，通过务工就业预计带动群众30户88人，村内打零工，人均月增收1000元以上，有利于脱贫攻坚成效的巩固和提升为实施乡村振兴战略夯实基础，群众满意度达到95%以上</t>
  </si>
  <si>
    <t>2026年新店镇新店村集体发展种植平菇大棚项目</t>
  </si>
  <si>
    <t>项目建设占地面积6700平方米，每个棚长50米、宽7米、高4米，新建塑料温室钢构大棚数约10个。具体措施如下：
一、机械设备：1、装袋机1台，30000元，2、翻料机1台8000元，3、锅炉1个，15000元，4、冷库1间，30000元，5、平菇筐15000个*17元，计255000元，包10万个。二、大棚按长50米、宽7米计算（10个棚15万元），1、透明膜约长55米、宽12米，2块，计2000元。2、黑白膜约长55米、宽10米，1块计1000元。3、每个棚需配备保温被1个/1500元。</t>
  </si>
  <si>
    <t>通过项目建成实施后，通过产业辐射等带动务工就业群众约20户36人，其中脱贫人口约8户12人，人均月增收0.3万—0.4万元，增加村集体年收入约25万元。群众满意度达95%以上，有利于脱贫攻坚成果的巩固和提升。</t>
  </si>
  <si>
    <t>群众积极参与谋划，征求群众意见，召开村民代表大会讨论，将群众需求强烈的和联农带农情况效果强的纳入项目库建设，充分发挥群众监督作用，确保项目实施质量，及时向社会公开项目批复情况、实施情况和资金拨付情况，加强项目后期维护，生产反季节蔬菜、特色农业平菇种植等带动群众就业20户36余人，其中脱贫户约8户12人，人均年收入增加约0.3万—0.4万元，增加村集体经济年收入约25万元。通过土地流转、产业辐射等方式增加群众收入，切实巩固脱贫成效，为群众产生更多的经济效益，通过务工就业增加脱贫户收入和村集体经济收入。</t>
  </si>
  <si>
    <t>砟巴集村</t>
  </si>
  <si>
    <t>2026年新店镇砟巴集村仓储保鲜冷链建设项目</t>
  </si>
  <si>
    <t>新建标准化钢结构仓储房2栋及相关配套设施，预计建设仓库（长100米*宽20米*高9米）2栋，占地共4000平方米，配套场地硬化、厂区内水电工程、消防工程等辅助设施。</t>
  </si>
  <si>
    <t>拟新建两栋标准化仓库，每栋长100米，宽520米，占地面积4000平方米。建成后，按20元每平方米出租，预计增加集体经济收入15万元。预计带动群众7户20人，其中脱贫户和监测对象3户6人，通过务工就业预计带动群众4户9人，其中脱贫户和监测对象3户5人，人均年收入增加约0.2万—1.2万元，群众满意度达到95%以上</t>
  </si>
  <si>
    <t>通过砟巴集村民民主评议确定入库项目，充分遵循群众意见，项目入库后通过公开公示再次遵循群众意见，接受群众监督，无异议后最终纳入村级项目库。该项目两栋标准化仓库，每栋长100米，宽20米，占地面积4000平方米，建成后，按20元每平方米出租，预计增加集体经济收入15万元，预计带动群众7户20人，其中脱贫户和监测对象3户6人，通过务工就业预计带动群众4户9人，其中脱贫户和监测对象3户5人，人均年收入增加约0.2万—1.2万元，群众满意度达到95%以上。</t>
  </si>
  <si>
    <t>十里井村</t>
  </si>
  <si>
    <t>2026年新店镇十里井村智能菌菇房项目</t>
  </si>
  <si>
    <t>利用十里井小学操场，拟建约20个智能菌菇房，每个占地约42平方米，包含水电、辅路等配套设施。</t>
  </si>
  <si>
    <t>利用十里井小学操场，拟建约20个智能菌菇房，每个占地约42平方米，包含水电、辅路等配套设施。通过实施产业项目，促进村集体收入26万元以上，企业辐射带动群众35户90人其中脱贫户4户11人就业，人均家庭增收3000元，提高脱贫户的满意度，满意度可达到95%以上。</t>
  </si>
  <si>
    <t>十里井村群众参与谋划，通过民主决策，将群众需求强烈的意愿和巩固脱贫效果强的项目纳入项目库建设，充分发挥群众监督作用，确保项目实施质量，及时向社会公开项目建设情况，加强项目后期运维。项目建成后，方便十里井村群众35户90人其中脱贫户监测户4户11人及周边群众就业，方便务工，减少失业率，切实巩固脱贫成效，为群众产生更多的经济效益。</t>
  </si>
  <si>
    <t>2026年新店镇十里井村农产品仓储保鲜冷链基础设施建设</t>
  </si>
  <si>
    <t>利用十里井村十里小学（现有操场及校舍共占地13亩），新建标准化钢结构分拣仓储房及相关配套设施，预计建设分拣车间（长72米*宽40米*6米）2880平方米，配套室外工程：
1.硬化场地道路：500米
2.生活给水管：DN50（HDPE塑料管）350米</t>
  </si>
  <si>
    <t>项目建成后年增加村集体收入约17万元，通过务工就业和带动群众16户31人，其中建档立卡户约3户7人，人均月增收1400元，受益对象满意度达95%以上，有利于脱贫攻坚成效的巩固和提升。</t>
  </si>
  <si>
    <t>群众积极参与该项目谋划，征求群众意见，通过村民民主评议，项目建成后增加村集体收入约17万元，通过务工就业带动群众16户31人，其中建档立卡户约3户7人，人均月增收1400元，有利于脱贫攻坚成效的巩固和提升，群众满意度达95%以上。</t>
  </si>
  <si>
    <t>2026年新店镇塘店村果蔬分拣包装仓储项目</t>
  </si>
  <si>
    <t xml:space="preserve">拟在村部后面2.7亩建设用地，新建长42米宽24米高10米的钢结构大棚。             
大棚内配备分拣、烘干设施、储藏冷藏设施，同时配套配备排水工程、水电、消防工程等附属工程                  </t>
  </si>
  <si>
    <t>该项目建成后，每年可以对50吨草莓、20吨瓜蒌籽、瓜蒌皮、瓜蒌根等农产品进行分拣、包装、储藏，每年可提高农产品经济效益约25万元。通过产业辐射等预计带动群众5户20人，其中脱贫户和监测对象2户5人，通过务工就业预计带动群众5户12人，每户增收约0.2万—1万元。群众满意度达95%以上，有利于脱贫攻坚成果的巩固和提升。</t>
  </si>
  <si>
    <t>群众积极参与该项目谋划，征求群众意见，通过村民民主评议，新建分拣仓储房及相关配套设施进行摸底申报，通过公开公示遵循群众意见，接受群众监督，确定入库项目，项目建成后，通过产业辐射等预计可带动群众发展产业农户约5-15户/20人（其中脱贫户和监测户约2户5人），预计带动群众户均增收0.1万—0.5万元。增加村集体年收入约25万元。通过土地流转、产业辐射等方式增加群众收入，切实巩固脱贫成效，为群众产生更多的经济效益，通过务工就业增加脱贫户收入和村集体经济收入。</t>
  </si>
  <si>
    <t>长集镇</t>
  </si>
  <si>
    <t>2026年霍邱县长集现代农业产业园智慧农业示范园项目</t>
  </si>
  <si>
    <t>长塘梢村朱小圩村民组</t>
  </si>
  <si>
    <t>新建半封闭温室大棚1座、总面积约10000平方米，用来种植蓝莓；附属用房约1000平方米，长25米*宽40米*高5米，涵盖设备间、水肥间、科研中心、农产品保鲜冷库、分拣包装仓库、农产品直播间等。配套建设生产道路约1000平方米，长200米*宽5米。</t>
  </si>
  <si>
    <t>长集镇各村</t>
  </si>
  <si>
    <t>年增加大墩、七里棚、钱店、柿园、汪井、小园、许岗、长塘梢等村集体经济收入75万元。预计带动23户57人发展产业，其中脱贫户和监测户9户17人。带动130人务工就业，其中脱贫户和监测户49人。受益群众满意度95%以上。</t>
  </si>
  <si>
    <t>群众参与谋划，征求群众意见，召开村民代表大会讨论，将群众需求强烈的和联农带农机制效果强的纳入项目库建设，充分发挥群众监督作用，确保项目实施质量，及时向社会公开项目批复情况，实施情况，加强项目后期运维。项目运营期间可提供技术管理、设备维护等固定岗位，设置采摘、包装等季节性岗位，带动周边群众130人务工就业，其中脱贫户和监测户49人，人均劳务报酬2000元/月。项目可将半封闭温室无土栽培技术向我镇农民普及，进而辐射带动周边群众种植蓝莓，发展产业23户，其中脱贫户和监测户9户，户均收入3500元/年。</t>
  </si>
  <si>
    <t>钱店村</t>
  </si>
  <si>
    <t>2026年长集镇钱店村入户道路修建项目</t>
  </si>
  <si>
    <t>拟建长1.1公里混凝土路面，路面宽3.5米厚20厘米，路基宽4.5米厚30厘米碎石垫层，路面抗弯拉强度不低于4.5mpa，同时实施安防工程和排水工程。</t>
  </si>
  <si>
    <t>新建1.1公里混凝土路面，预计投资93.5万元，方便钱店村刘庄组、天堂组、新塘组138户402人，其中脱贫户（监测户）28户57人及沿线周边群众出行，可持续使用8年以上，提升周边群众出行安全性，群众满意度达95%以上。</t>
  </si>
  <si>
    <t>钱店村刘庄组群众参与谋划，通过民主决策，将群众需求强烈的意愿和巩固脱贫效果强的项目纳入项目库建设，充分发挥群众群众监督作用，确保项目实施质量，及时向社会公开项目建设情况，加强项目后期运维。项目建成后，预计提高钱店村刘庄组、天堂组、新塘组138户402人，其中脱贫户（监测户）28户57人及沿线周边群众生产生活质量，缩短出行时间，方便务工，减少交通运输成本，切实巩固脱贫成效，为群众产生更多的经济效益。</t>
  </si>
  <si>
    <t>众兴集镇</t>
  </si>
  <si>
    <t>糖坊村</t>
  </si>
  <si>
    <t>2026年众兴集镇糖坊村育秧工厂</t>
  </si>
  <si>
    <t>项目计划投资550万元，占地45亩，建设钢结构育秧工厂40米*25米，进行地面硬化；同时建设联栋式塑料育秧拱棚8000平方米，单个建设规格为长50米*宽8米*高2米，用于进行秧苗培育。采用钢结构顶棚，育秧时用于育秧设备生产用地，闲时用于摆放机具设备，硬化水泥操作道路1000平方米。
自筹资金用于水稻播种流水线设备2套，580毫米*280毫米秧盘10万个水稻浸种、催芽设备以及床土粉碎机各一台及相关配套设备；坐式高速插秧机5台，生产用辅助机械。</t>
  </si>
  <si>
    <t>新建占地45亩，钢结构育秧工厂20米*13米，进行地面硬化；同时建设联栋式塑料育秧拱棚，单个建设规格为宽8米长50米高2米，用于进行秧苗培育。增加村集体经济收入，通过产业辐射，实行托管化农业生产，提高群众收入，同时带动周边群众就业，其中受益脱贫人口及监测对象10户52人，带动地方经济发展。利于我村脱贫攻坚成效的巩固和提升，同时提高群众满意度，满意度达到95％以上。</t>
  </si>
  <si>
    <t>经村“两委”审议，充分征求项目地群众意见，在村公示栏公示无异议后申请上报。项目建成后预计通过就业或产业辐射等带动群众235户879人，其中受益脱贫人口及监测对象10户52人，确保脱贫户满意度。</t>
  </si>
  <si>
    <t>马林村</t>
  </si>
  <si>
    <t>2026年众兴集镇马林村机米加工厂项目</t>
  </si>
  <si>
    <t>本项目投资500万，占地面积4000平方米，新建钢结构厂房一栋，建筑面积约3500平方米，同时配套建设道路、排水、公厕、消防、仓储等相关附属设施。</t>
  </si>
  <si>
    <t>新建一座机米加工厂建设项目，项目建成后约增加村集体收入约30万元，通过务工就业、销售将带动脱贫户30户95人，人均增收入10000元，提高脱贫户满意度，满意率达95％以上。</t>
  </si>
  <si>
    <t>经村“两委”、驻村工作队审议，充分征求项目地群众意见，在村公示栏公示无异议后申请上报。及时向社会公开项目批复情况、实施情况和资金拨付情况，加强项目后期维护。项目建设实施带动群众40户126人，其中受益脱贫人口30户95人发展产业，获得政府产业补贴，提升脱贫户自身发展动力，增加脱贫户收入，实现脱贫户稳定脱贫，有利于我村脱贫攻坚成效的巩固和提升。带动当地经济发展，增加就业岗位，增加农民收入。</t>
  </si>
  <si>
    <t>周集镇</t>
  </si>
  <si>
    <t>2026年周集镇双桥村肉牛养殖项目</t>
  </si>
  <si>
    <t>新建钢构大棚2栋，总面积3000米²，其中每座长15米*宽10米*高7米，附属设施分别为饲料仓库，青储堆场，干粪堆场（水污分离管道设备（管道1000米）</t>
  </si>
  <si>
    <t>该项目建设完成后，可解决群众8户16人其中脱贫户3户3人就业，增加务工收入人均不低于3000元，同时增加村集体收入2.4万元以上，实现脱贫户持续稳定脱贫，提高群众获得感、满意感，群众满意度达95%以上。</t>
  </si>
  <si>
    <t>群众积极参与项目谋划，充分征求群众意见，通过村级评议，在村公示栏公示，发挥群众监督作用，公示无异议后申请上报。项目建成后预计通过增加村集体经济收入、带动群众务工就业、土地流转、产业辐射等方式增加群众收入，预计带动群众16人，其中脱贫户和监测户3户3人，切实提升群众幸福感和满意度。</t>
  </si>
  <si>
    <t>园艺村</t>
  </si>
  <si>
    <t>2026年周集镇园艺村温室种植菌菇、蘑菇大棚项目</t>
  </si>
  <si>
    <t>新建菌菇、蘑菇基地占地130亩，建石洞温室大棚30个，每个长150米，宽20米。2000平方米的仓储房，1000平方米的办公场所及相关农水电等配套设施。</t>
  </si>
  <si>
    <t>该项目建设完成后，可解决群众58户203人其中脱贫户10户22人就业，增加务工收入人均不低于4000元，同时增加村集体收入15万元以上，实现脱贫户持续稳定脱贫，提高群众获得感、满意感，群众满意度达95%以上。</t>
  </si>
  <si>
    <t>群众积极参与项目谋划，充分征求群众意见，通过村级评议，在村公示栏公示，发挥群众监督作用，公示无异议后申请上报。项目建成后预计通过增加村集体经济收入、带动群众务工就业，预计带动群众58户203人其中脱贫户10户22人就业，切实提升群众幸福感和满意度。</t>
  </si>
  <si>
    <t>镇北村</t>
  </si>
  <si>
    <t>2026年周集镇镇北村仓储物流项目</t>
  </si>
  <si>
    <t xml:space="preserve">建设钢结构仓储房1处，长50米，宽30米，高9米，仓库表面采用环保、阻燃、防潮湿、保温性好的材料，同时建设相关路、水、电、网、消防等配套措施。
</t>
  </si>
  <si>
    <t>该项目建设完成后，可解决群众45户80人其中脱贫户5户10人就业，增加务工收入人均不低于2000元，同时增加村集体收入8万元以上，实现脱贫户持续稳定脱贫，提高群众获得感、满意感，群众满意度达95%以上。</t>
  </si>
  <si>
    <t>群众积极参与项目谋划，充分征求群众意见，通过村级评议，在村公示栏公示，发挥群众监督作用，公示无异议后申请上报。项目建成后，可解决群众45户80人其中脱贫户5户10人就业，增加务工收入每户年均不低于2000元，切实提升群众幸福感和满意度。</t>
  </si>
  <si>
    <t>蒋郢村</t>
  </si>
  <si>
    <t>2026年周集镇蒋郢村温室蔬菜大棚项目</t>
  </si>
  <si>
    <t>流转150亩建设现代农业温室蔬菜大棚，共建设大棚12栋，每栋1200平方米，长40米，宽30米，以及相关农水电等配套设施。</t>
  </si>
  <si>
    <t>该项目建设完成后，可解决群众75户225人其中脱贫户15户37人就业，增加务工收入人均不低于2000元，同时增加村集体收入8万元以上，实现脱贫户持续稳定脱贫，提高群众获得感、满意感，群众满意度达95%以上。</t>
  </si>
  <si>
    <t>群众积极参与项目谋划，充分征求群众意见，通过村级评议，在村公示栏公示，发挥群众监督作用，公示无异议后申请上报。项目建成后，可解决群众75户225人其中脱贫户15户37人就业，增加务工收入每户年均不低于2000元，切实提升群众幸福感和满意度。</t>
  </si>
  <si>
    <t>闸口村</t>
  </si>
  <si>
    <t>2026年周集镇闸口村蔬菜大棚基地项目</t>
  </si>
  <si>
    <t>流转土地150亩建设蔬菜大棚150座，其中每座长75米*宽20米*高2.5米；建设钢构仓储库1座，以及相关配套设施。</t>
  </si>
  <si>
    <t>该项目建设完成后，可解决群众15户40人其中脱贫户2户7人就业，增加务工收入人均不低于5000元，同时增加村集体收入28万元以上，实现脱贫户持续稳定脱贫，提高群众获得感、满意感，群众满意度达95%以上。</t>
  </si>
  <si>
    <t>群众积极参与项目谋划，充分征求群众意见，通过村级评议，在村公示栏公示，发挥群众监督作用，公示无异议后申请上报。项目建成后，可解决群众15户40人其中脱贫户2户7人就业，增加务工收入每户年均不低于5000元，切实提升群众幸福感和满意度。</t>
  </si>
  <si>
    <t>倪岗村</t>
  </si>
  <si>
    <t>2026年周集镇倪岗村温室蔬菜大棚项目</t>
  </si>
  <si>
    <t>建设100亩农业温室蔬菜大棚，建设现代化连体蔬菜大棚15栋，每栋长150米，宽20米，以及相关农业水电等配套设施。</t>
  </si>
  <si>
    <t>该项目建设完成后，可解决群众55户145人其中脱贫户6户12人就业，增加务工收入人均不低于3000元，同时增加村集体收入6万元以上，实现脱贫户持续稳定脱贫，提高群众获得感、满意感，群众满意度达95%以上。</t>
  </si>
  <si>
    <t>群众积极参与项目谋划，充分征求群众意见，通过村级评议，在村公示栏公示，发挥群众监督作用，公示无异议后申请上报。项目建成后，可解决群众55户145人其中脱贫户6户12人就业，增加务工收入每户年均不低于3000元，切实提升群众幸福感和满意度。</t>
  </si>
  <si>
    <t>2026年周集镇园艺村苗圃花卉基地项目</t>
  </si>
  <si>
    <t>新建苗圃花卉占地150亩，长约500米，宽约200米，硬化道路2千米，配套温室大棚，大鼓风机，钢构架及低温冷库等，用于培育兰花苗、桂花苗、广玉兰苗、红叶柳等。</t>
  </si>
  <si>
    <t>该项目建设完成后，可解决群众24户50人其中脱贫户4户11人就业，增加务工收入人均不低于5000元，同时增加村集体收入6万元以上，实现脱贫户持续稳定脱贫，提高群众获得感、满意感，群众满意度达95%以上。</t>
  </si>
  <si>
    <t>群众积极参与项目谋划，充分征求群众意见，通过村级评议，在村公示栏公示，发挥群众监督作用，公示无异议后申请上报。项目建成后，可解决群众24户50人其中脱贫户4户11人就业，增加务工收入每户年均不低于5000元，切实提升群众幸福感和满意度。</t>
  </si>
  <si>
    <t>朱港村</t>
  </si>
  <si>
    <t>2026年周集镇朱港村冷链仓储建设项目</t>
  </si>
  <si>
    <t>投资600万元，新建占地10亩，冷冻仓库1栋，长60米，宽20米，高6米，冷藏仓库1栋，长60米，宽20米，高6米，以及相关路、水、电、网、消防等配套设施。</t>
  </si>
  <si>
    <t>该项目建设完成后，可解决群众18户57人其中脱贫户6户14人就业，增加务工收入人均不低于3000元，同时增加村集体收入30万元以上，实现脱贫户持续稳定脱贫，提高群众获得感、满意感，群众满意度达95%以上。</t>
  </si>
  <si>
    <t>群众积极参与项目谋划，充分征求群众意见，通过村级评议，在村公示栏公示，发挥群众监督作用，公示无异议后申请上报。项目建成后，可解决群众18户57人其中脱贫户6户14人就业，增加务工收入每户年均不低于3000元，切实提升群众幸福感和满意度。</t>
  </si>
  <si>
    <t>2026年周集镇双桥村育秧工厂农资项目</t>
  </si>
  <si>
    <t>建设育秧工厂40亩，购买无人机6台，打地机及配套设施3台、插秧机6台及相关路、水、电、网、消防等配套设施。</t>
  </si>
  <si>
    <t>提高农田基础设施建设，改善农业生产条件。方便群众502户1503人，脱贫户106户325人，可解决群众39户80人其中脱贫户5户15人就业，增加务工收入人均不低于5000元，提升群众获得感和满意度。确保全村群众满意度不低于95%。</t>
  </si>
  <si>
    <t>群众积极参与项目谋划，充分征求群众意见，通过村级评议，在村公示栏公示，发挥群众监督作用，公示无异议后申请上报。项目建成后，方便群众502户1503人，脱贫户106户325人，可解决群众39户80人其中脱贫户5户15人就业，切实提升群众幸福感和满意度。</t>
  </si>
  <si>
    <t>2026年周集镇镇北村蔬菜大棚基地项目</t>
  </si>
  <si>
    <t xml:space="preserve">流转土地100亩，建设现代化钢构连体蔬菜大棚15栋，每栋长150米，宽20米，1000平方米的仓储房，500平方米的办公场所及相关农业水电等配套设施。
</t>
  </si>
  <si>
    <t>该项目建设完成后，可解决群众28户59人其中脱贫户3户9人就业，增加务工收入人均不低于5000元，同时增加村集体收入45万元以上，实现脱贫户持续稳定脱贫，提高群众获得感、满意感，群众满意度达95%以上。</t>
  </si>
  <si>
    <t>群众积极参与项目谋划，充分征求群众意见，通过村级评议，在村公示栏公示，发挥群众监督作用，公示无异议后申请上报。项目建成后，可解决群众28户59人其中脱贫户3户9人就业，增加务工收入每户年均不低于5000元，切实提升群众幸福感和满意度。</t>
  </si>
  <si>
    <t>燎原村</t>
  </si>
  <si>
    <t>2026年周集镇燎原村农业设施厂房建设项目</t>
  </si>
  <si>
    <t>新建钢构厂房5栋，每栋1000平方米，长50米，宽20米及300平方米的办公场所及相关农水电等配套设施。</t>
  </si>
  <si>
    <t>该项目建设完成后，可解决群众95户276人其中脱贫户10户23人就业，增加务工收入人均不低于3000元，同时增加村集体收入45万元以上，实现脱贫户持续稳定脱贫，提高群众获得感、满意感，群众满意度达95%以上。</t>
  </si>
  <si>
    <t>群众积极参与项目谋划，充分征求群众意见，通过村级评议，在村公示栏公示，发挥群众监督作用，公示无异议后申请上报。项目建成后，可解决群众95户276人其中脱贫户10户23人就业，增加务工收入每户年均不低于3000元，切实提升群众幸福感和满意度。</t>
  </si>
  <si>
    <t>新矿村</t>
  </si>
  <si>
    <t>2026年周集镇新矿村和美乡村入户道路及污水管网提升工程</t>
  </si>
  <si>
    <t>对和美乡村中心村内主次干道及入户道路进行硬化，铺设15厘米碎石垫层，20厘米混凝土面层，面积约7200平方米，铺设污水管网800米，配套污水检查井等附属工程。</t>
  </si>
  <si>
    <t>该项目完成后，可受益群众400户600人，其中脱贫户50户100人改善其生活出行条件，提高群众获得感、满意感，群众满意度达95%以上。</t>
  </si>
  <si>
    <t>群众积极参与项目谋划，充分征求群众意见，通过村级评议，在村公示栏公示，发挥群众监督作用，公示无异议后申请上报。项目建成后，可受益群众400户600人，其中脱贫户50户100人改善其出行、生活条件，切实提升群众幸福感和满意度。</t>
  </si>
  <si>
    <t>黄杨村</t>
  </si>
  <si>
    <t>2026年周集镇黄杨村地面光伏发电站项目</t>
  </si>
  <si>
    <t>本项目计划建设一座水面光伏电站，规划装机容量为850kW，占用水塘面积约10亩。主要建设内容涵盖四个方面：一是阵列式光伏，采用约1197块710W高效单晶组件，全部安装于按最佳倾角布置的热镀锌钢支架上，底部采用混凝土基础配重蹲固定；二是电气系统，配置组串式逆变器、汇流箱、配电箱及必要的箱式变压器，整体采用光伏专用电缆进行连接；三是安全防护，全场设置防雷接地系统，确保接地电阻小于4Ω；四是建设高度不低于2.5米的水泥柱；五是对水塘进行清淤和加装护栏。</t>
  </si>
  <si>
    <t>项目建成后，预计每年可为村集体增收约25万元，项目收益将通过分红方式，重点用于增加脱贫户及监测户的家庭收入，助力实现稳定脱贫和持续增收。预计带动群众55户168人，其中包括脱贫户40户125人，受益户均增收约2000元，项目整体群众满意度达95%以上。</t>
  </si>
  <si>
    <t>群众积极参与项目谋划，征求群众意见，召开村“两委”会议讨论，将群众需求强烈的和巩固脱贫成效机制效果强的纳入项目库建设，充分遵循群众意见，发挥群众监督作用，确保项目实施质量，项目入库后通过公开公示及时向社会公开项目批复、实施情况和资金拨付情况，再次遵循群众意见，无异议后最终纳入村级项目库。项目建成后每年增加村集体收入约25万元左右，带动群众55户168人，脱贫户40户125人，受益户均增收约2000元，有利于脱贫攻坚成效的巩固和提升。</t>
  </si>
  <si>
    <t>2026年新矿村冷藏库项目</t>
  </si>
  <si>
    <t>新建冷藏库1个，占地面积3000平方米，长100米，宽30米，高10米，库容30000立方米，配套道路硬化，给排水，供电，消防等设施，主要用于食品的冷藏。</t>
  </si>
  <si>
    <t>该项目建设完成后，可解决群众80户325人其中脱贫18户45人就业，增加务工收入人均不低于5000元，同时增加村集体收入24万元以上，实现脱贫户持续稳定脱贫，提高群众获得感、满意感，群众满意度达95%以上。</t>
  </si>
  <si>
    <t>群众积极参与谋划，征求群众意见，将群众需求强烈的和巩固脱贫机制效果强的纳入项目库建设，发挥群众监督作用，确保项目实施质量，及时向社会公开项目批复、实施情况和资金拨付情况。项目实施后可解决群众80户325人其中脱贫18户45人就业，增加务工收入人均不低于5000元，同时增加村集体收入24万元以上，实现脱贫户持续稳定脱贫，提高群众获得感、满意感，群众满意度达95%以上。</t>
  </si>
  <si>
    <t>宋店镇</t>
  </si>
  <si>
    <t>官塘村</t>
  </si>
  <si>
    <t>2026年宋店镇官塘村休闲垂钓中心产业发展项目</t>
  </si>
  <si>
    <t>县文旅局</t>
  </si>
  <si>
    <r>
      <rPr>
        <sz val="10"/>
        <rFont val="宋体"/>
        <charset val="134"/>
      </rPr>
      <t>一层功能区（674㎡）</t>
    </r>
    <r>
      <rPr>
        <sz val="10"/>
        <rFont val="Times New Roman"/>
        <charset val="134"/>
      </rPr>
      <t>​</t>
    </r>
    <r>
      <rPr>
        <sz val="10"/>
        <rFont val="宋体"/>
        <charset val="134"/>
      </rPr>
      <t xml:space="preserve">
接待服务大厅（120㎡）：含登记台、展示屏、休息区，配智能票务与便民柜</t>
    </r>
    <r>
      <rPr>
        <sz val="10"/>
        <rFont val="Times New Roman"/>
        <charset val="134"/>
      </rPr>
      <t>​</t>
    </r>
    <r>
      <rPr>
        <sz val="10"/>
        <rFont val="宋体"/>
        <charset val="134"/>
      </rPr>
      <t xml:space="preserve">
渔具服务中心（150㎡）：分销售 / 租赁区，备 50 套钓竿及养护台</t>
    </r>
    <r>
      <rPr>
        <sz val="10"/>
        <rFont val="Times New Roman"/>
        <charset val="134"/>
      </rPr>
      <t>​</t>
    </r>
    <r>
      <rPr>
        <sz val="10"/>
        <rFont val="宋体"/>
        <charset val="134"/>
      </rPr>
      <t xml:space="preserve">
特色餐饮区（280㎡）：乡村餐厅，设 60 散座、8 卡座，配 30㎡保鲜库后厨
公共服务区（124㎡）：含卫生间、无障碍间、医务室，配母婴 / 急救设备</t>
    </r>
    <r>
      <rPr>
        <sz val="10"/>
        <rFont val="Times New Roman"/>
        <charset val="134"/>
      </rPr>
      <t>​</t>
    </r>
    <r>
      <rPr>
        <sz val="10"/>
        <rFont val="宋体"/>
        <charset val="134"/>
      </rPr>
      <t xml:space="preserve">
二层功能区（674㎡）</t>
    </r>
    <r>
      <rPr>
        <sz val="10"/>
        <rFont val="Times New Roman"/>
        <charset val="134"/>
      </rPr>
      <t>​</t>
    </r>
    <r>
      <rPr>
        <sz val="10"/>
        <rFont val="宋体"/>
        <charset val="134"/>
      </rPr>
      <t>：
休闲体验区（220㎡）：设茶艺、棋牌、垂钓文化展示区</t>
    </r>
    <r>
      <rPr>
        <sz val="10"/>
        <rFont val="Times New Roman"/>
        <charset val="134"/>
      </rPr>
      <t>​</t>
    </r>
    <r>
      <rPr>
        <sz val="10"/>
        <rFont val="宋体"/>
        <charset val="134"/>
      </rPr>
      <t xml:space="preserve">
办公配套区（254㎡）：含办公室、休息室、仓储室、设备机房</t>
    </r>
    <r>
      <rPr>
        <sz val="10"/>
        <rFont val="Times New Roman"/>
        <charset val="134"/>
      </rPr>
      <t>​</t>
    </r>
    <r>
      <rPr>
        <sz val="10"/>
        <rFont val="宋体"/>
        <charset val="134"/>
      </rPr>
      <t xml:space="preserve">
观景露台（200㎡）：开放露台，配遮阳休闲设施</t>
    </r>
    <r>
      <rPr>
        <sz val="10"/>
        <rFont val="Times New Roman"/>
        <charset val="134"/>
      </rPr>
      <t>​</t>
    </r>
    <r>
      <rPr>
        <sz val="10"/>
        <rFont val="宋体"/>
        <charset val="134"/>
      </rPr>
      <t xml:space="preserve">
建筑配套标准</t>
    </r>
    <r>
      <rPr>
        <sz val="10"/>
        <rFont val="Times New Roman"/>
        <charset val="134"/>
      </rPr>
      <t>​</t>
    </r>
    <r>
      <rPr>
        <sz val="10"/>
        <rFont val="宋体"/>
        <charset val="134"/>
      </rPr>
      <t xml:space="preserve">
钢筋混凝土框架结构，外墙仿木纹板 + 文化石，蓝瓦屋顶</t>
    </r>
    <r>
      <rPr>
        <sz val="10"/>
        <rFont val="Times New Roman"/>
        <charset val="134"/>
      </rPr>
      <t>​</t>
    </r>
    <r>
      <rPr>
        <sz val="10"/>
        <rFont val="宋体"/>
        <charset val="134"/>
      </rPr>
      <t xml:space="preserve">
防滑地砖 + 防火吊顶，公共区监控 / 应急照明，双消防通道。</t>
    </r>
    <r>
      <rPr>
        <sz val="10"/>
        <rFont val="Arial"/>
        <charset val="134"/>
      </rPr>
      <t>_x000b_</t>
    </r>
  </si>
  <si>
    <t>5年一个周期，预计使用年限为50年。年均创造集体经济收入不低于15万元；预计带动村民83户280人，其中脱贫户15户45人；群众满意度预计达到95%以上</t>
  </si>
  <si>
    <t>通过官塘村村民民主评议确定入库项目，充分遵循群众意见，项目入库后通过公开公示再次遵循群众意见，接受群众监督，无异议后最终纳入乡级项目库。该项目建设后，每年为官塘村带来不低于15万元的集体经济收入。预计带动村民83户280人，其中脱贫户15户45人。通过项目的建设和发展，带动群众积极性，增加经营性收入。受益群众满意度达到95%以上。利于我村脱贫攻坚成效的巩固和提升。</t>
  </si>
  <si>
    <t>八里村</t>
  </si>
  <si>
    <t>2026年宋店镇八里村仓储钢架大棚项目</t>
  </si>
  <si>
    <t>新建一栋钢结构厂房，长40m，宽26m，总高檐度8.30m，一层，轻钢结构，地上总建筑面积约1820平方米，厂房屋顶安装光伏板1500平方米，室外道路1500平方米，配套建设厂区雨污水管道、生活及消防给水，强弱电、围墙，变压器等</t>
  </si>
  <si>
    <t>年增加村集体经济收入不低于16万元。仓储大棚容量8000m³。预计带动群众81户165人，其中脱贫户12户32人，户均年增收约1800元。受益群众满意度达到95%以上。</t>
  </si>
  <si>
    <t>八里村群众积极参与谋划，征求群众意见，召开村两委将群众需求强烈的和巩固脱贫机制效果强的纳入项目库建设，充分发挥群众监督作用，确保项目实施质量，及时向社会公开项目批复情况、实施情况和资金拨付情况，加强项目后期维护。年增加村集体经济收入不低于16万元，提升脱贫户自身发展动力，预计带动群众81户165人，其中脱贫户12户32人。受益群众满意度达到95%以上。利于我村脱贫攻坚成效的巩固和提升。</t>
  </si>
  <si>
    <t>田塘村</t>
  </si>
  <si>
    <t>2026年宋店镇田塘村新建综合水产养殖项目</t>
  </si>
  <si>
    <t>马家大塘改造标准化精养鱼塘，现马家大塘占地72亩，拟在塘内改造6口标准化精养鱼塘，每口塘占地8亩，改造蓄水池1口面积14亩，塘中新修水泥路长度265米，宽度2.5米，厚度0.2米，新修涵闸4座，项目预算1.每口鱼塘预估花费100000元包含以下：鱼塘清淤平整费用40000元（包含泥土转运），增氧机1台1500元，投食机1台1500元，水氧检测仪器1台3000元，池塘扣板护坡54000元.2、新建水泥路长465米，宽2.5米、厚0.2米，每米造价625元，全长费用290625元。3.新修水渠1千米，其中3块扣板水渠500米，每米360元，共计180000元，2块扣板500米，每米造价270元，共计135000元。4.大涵闸1座造价30000元，小涵闸3座每座15000元，共计75000元。5.鱼塘四周围栏全长900米，每米造价100元，共计90000元。6.监控及其他费用:监控16个摄像头，其中大球机6个，小球机10个，监控造价40000元，线缆费用10000元，7.新建100平方仓库，造价50000元。全部造价约为：1470625元</t>
  </si>
  <si>
    <t>项目建设后，预计使用年限20年，发包时间为20年；确保村支两委、当地群众、意向承包方均非常满意，预计带动村民68户197人，其中村集体经济收入不低于6万元。群众满意度达95%以上。</t>
  </si>
  <si>
    <t>群众积极参与谋划，征求群众意见，通过村民民主评议对当年自主发展特色水产养殖产业的脱贫户及时申报产业奖补，村级审核无异议后纳入村级项目库并通过公开公示再次遵循群众意见，接受群众监督，充分发挥人民群众的主体作用，镇级对村级申报名单复核无异议后镇村同时再次公示最终确定入库项目。通过补贴，预计带动村民68户197人，其中脱贫户8户10人，带动建档立卡脱贫户发展产业积极性，提高脱贫户自身发展动力，增加脱贫户收入，确保脱贫户满意度.</t>
  </si>
  <si>
    <t>2026年宋店镇八里村养牛项目</t>
  </si>
  <si>
    <t>拟建钢构厂房2座，建筑面积约6000平方米，其中长100米×宽30米×高6.6米；配套建设宽5米道路长220米，20厘米厚水泥地坪1200平方米；同时配套建设围墙、强弱电、排水、消防、停车场等。</t>
  </si>
  <si>
    <t>年增加村集体经济收入不低于38.4万元。仓储大棚容量12000平方米。预计带动群众81户165人，其中脱贫户12户32人，户均年增收约3000元。群众满意度达95%以上。</t>
  </si>
  <si>
    <t>八里村群众积极参与谋划，征求群众意见，召开村两委将群众需求强烈的和巩固脱贫机制效果强的纳入项目库建设，充分发挥群众监督作用，确保项目实施质量，及时向社会公开项目批复情况、实施情况和资金拨付情况，加强项目后期维护。年增加村集体经济收入不低于38.4万元，提升脱贫户自身发展动力，预计带动群众81户165人，其中脱贫户12户32人，户均年增收约3000元。受益群众满意度达到100%以上。利于我村脱贫攻坚成效的巩固和提升。</t>
  </si>
  <si>
    <t>俞林村</t>
  </si>
  <si>
    <t>2026年宋店镇俞林村新建手工业作坊项目</t>
  </si>
  <si>
    <t>现场占地10亩，预计厂房建设占地3000平方米，宿舍及办公楼占地500平方米，仓库占地200平方米。预计项目费用：房屋建设380万，停车场15万，场地硬化30万。</t>
  </si>
  <si>
    <t>项目建设后，预计使用年限20年，年增加村集体经济收入不低于20万元，预计带动村民39户156人，其中脱贫户7户30人。群众满意度达95%以上。</t>
  </si>
  <si>
    <t>群众积极参与谋划，征求群众意见，通过村民民主评议，村级审核无异议后纳入村级项目库并通过公开公示再次遵循群众意见，接受群众监督，充分发挥人民群众的主体作用，镇级对村级申报名单复核无异议后镇村同时再次公示最终确定入库项目。预计带动村民39户156人，其中脱贫户7户30人，提高脱贫户自身发展动力，增加脱贫户收入，确保脱贫户满意度.</t>
  </si>
  <si>
    <t>2026年宋店镇人居环境整治项目</t>
  </si>
  <si>
    <t>对辖区内13个村开展农村环境综合整治，计划清理农村生活垃圾300吨，清理沟塘18口，清理淤泥39吨。</t>
  </si>
  <si>
    <t>带动群众1064户2850人，其中脱贫户201户932人，有效改善农村人居环境，群众满意度达到95%以上。</t>
  </si>
  <si>
    <t>通过村民民主评议确定入库项目，充分遵循群众意见，项目入库后通过公开公示再次遵循群众意见，接受群众监督，无异议后最终纳入村级项目库。该项目建设后，大大改善圈行村农村人居环境，提升群众满意度,带动群众1064户2850人，其中脱贫户201户932人。</t>
  </si>
  <si>
    <t>2026年宋店镇八里村八棚组仓储大棚顶部光伏发电站项目</t>
  </si>
  <si>
    <r>
      <rPr>
        <sz val="11"/>
        <rFont val="宋体"/>
        <charset val="134"/>
      </rPr>
      <t>本项目计划建设一座屋顶光伏电站，规划装机容量为270 千瓦，占用屋顶面积约1500平方米。主要建设内容涵盖四个方面：一是采用约380块710W高效单晶组件，全部安装于按最佳倾角布置的轻型铝合金夹具式支架上，不破坏屋顶防水及结构；二是电气系统，配置组串式逆变器、汇流箱、配电箱及1套低压并网柜，和1个400kw的变压器整体采用光伏专用电缆进行连接；三是安全防护，将光伏系统与原建筑防雷带可靠连接，形成完整的防雷接地系统，确保接地电阻小于4</t>
    </r>
    <r>
      <rPr>
        <sz val="11"/>
        <rFont val="Calibri"/>
        <charset val="134"/>
      </rPr>
      <t>Ω</t>
    </r>
    <r>
      <rPr>
        <sz val="11"/>
        <rFont val="宋体"/>
        <charset val="134"/>
      </rPr>
      <t>；四是本项目为屋顶项目，利用建筑本体安装，无需新建地面围栏和土地平整。</t>
    </r>
  </si>
  <si>
    <t>项目建成后，预计每年可带来电费收入约11万元。此项目可精准带动群众约50户120人，其中包括脱贫户8户25人。受益户户均年增收预计1500元，有效激发乡村振兴内生动力。项目整体群众满意度预计达 95% 以上。</t>
  </si>
  <si>
    <t>群众积极参与项目谋划，充分征求群众意见，通过村级评议，在村公示栏公示，发挥群众监督作用，公示无异议后申请上报。项目建成后预计每年增加村集体经济收入11万元左右、带动群众光伏收益分红等方式增加群众收入，预计带动群众50户120人，其中包括脱贫户8户25人，切实提升群众幸福感和满意度。</t>
  </si>
  <si>
    <t>2026年宋店镇八里村杨井组地面光伏发电站项目</t>
  </si>
  <si>
    <t>本项目计划建设一座地面光伏电站，规划装机容量为270千瓦，占地面积约4亩。主要建设内容涵盖五个方面：一是阵列式光伏，采用约960 块710W高效单晶组件，全部安装于按最佳倾角布置的热镀锌钢支架上，底部采用混凝土基础配重蹲固定；二是电气系统，配置组串式逆变器、汇流箱、配电箱及1个400kw变压器，整体采用光伏专用电缆进行连接；三是安全防护，全场设置防雷接地系统，确保接地电阻小于4Ω；四是建设高度不低于1.8米的防护围栏500米；五是土地进行平整和加固。</t>
  </si>
  <si>
    <t>项目建成后，预计每年可为村集体带来稳定电费收入约16万元。预计带动全村群众约100户300人，其中包括脱贫户 20户60人。通过差异化的收益分配方案，显著改善村民生活品质。项目整体群众满意度预计达95% 以上。</t>
  </si>
  <si>
    <t>群众积极参与项目谋划，充分征求群众意见，通过村级评议，在村公示栏公示，发挥群众监督作用，公示无异议后申请上报。项目建成后预计每年增加村集体经济收入16万元左右、带动群众光伏收益分红等方式增加群众收入，预计带动群众100户300人，其中包括脱贫户20户60人，切实提升群众幸福感和满意度。</t>
  </si>
  <si>
    <t>贾圩村</t>
  </si>
  <si>
    <t>2026年宋店镇贾圩村贾圩小区地面光伏发电站项目</t>
  </si>
  <si>
    <t>本项目计划建设一座地面光伏电站，规划装机容量为270千瓦，占地面积约4亩。主要建设内容涵盖五个方面：一是阵列式光伏，采用约845块710W高效单晶组件，全部安装于按最佳倾角布置的热镀锌钢支架上，底部采用混凝土基础配重蹲固定；二是电气系统，配置组串式逆变器、汇流箱、配电箱及1个400kw变压器，整体采用光伏专用电缆进行连接；三是安全防护，全场设置防雷接地系统，确保接地电阻小于4Ω；四是建设高度不低于1.8米的防护围栏500米；五是土地进行平整和加固。</t>
  </si>
  <si>
    <t>该项目的实施，发电带动村集体经济收益16万元左右，提供光伏收益分红增加脱贫户及监测户家庭收入，实现脱贫家庭持续稳定脱贫，群众满意度达95%以上。</t>
  </si>
  <si>
    <t>群众积极参与项目谋划，充分征求群众意见，通过村级评议，在村公示栏公示，发挥群众监督作用，公示无异议后申请上报。项目建成后预计通过增加村集体经济收入16万元左右、带动群众光伏收益分红等方式增加群众收入，预计带动群众312户664人，其中脱贫户和监测户120户253人,切实提升群众幸福感和满意度。</t>
  </si>
  <si>
    <t>2026年宋店镇官塘村地面光伏发电站项目</t>
  </si>
  <si>
    <t>本项目计划建设一座地面光伏电站，规划装机容量为85千瓦，占地面积约1亩。主要建设内容涵盖五个方面：一是阵列式光伏，采用约375块710W高效单晶组件，全部安装于按最佳倾角布置的热镀锌钢支架上，底部采用混凝土基础配重蹲固定；二是电气系统，配置组串式逆变器、汇流箱、配电箱及必要的1个200KW箱式变压器，整体采用光伏专用电缆进行连接；三是安全防护，全场设置防雷接地系统，确保接地电阻小于4Ω；四是建设高度不低于1.8米的防护围栏150米；五是土地进行平整和加固。</t>
  </si>
  <si>
    <t>项目建成后，预计每年可为村集体增收约18万元，项目收益将通过分红方式，重点用于增加脱贫户及监测户的家庭收入，助力实现稳定脱贫和持续增收。预计带动群众152户387人，其中包括脱贫户68户141人，受益户均增收约500元，项目整体群众满意度达95%以上。</t>
  </si>
  <si>
    <t>群众积极参与项目谋划，征求群众意见，召开村两委会议讨论，将群众需求强烈的和巩固脱贫成效机制效果强的纳入项目库建设，充分遵循群众意见，发挥群众监督作用，确保项目实施质量，项目入库后通过公开公示及时向社会公开项目批复、实施情况和资金拨付情况，再次遵循群众意见，无异议后最终纳入村级项目库。项目建成后每年增加村集体收入约18万元左右，带动群众152户387人，其中脱贫户68户141人，受益户均增收约500元，利于脱贫攻坚成效的巩固和提升。</t>
  </si>
  <si>
    <t>张集村</t>
  </si>
  <si>
    <t>2026年宋店镇张集村牛六组地面光伏发电站项目</t>
  </si>
  <si>
    <t>本项目计划建设一座地面光伏电站，规划装机容量为270千瓦，占地面积约4亩。主要建设内容涵盖五个方面：一是阵列式光伏，采用约1700块1520W高效单晶组件，全部安装于按最佳倾角布置的热镀锌钢支架上，底部采用混凝土基础配重蹲固定；二是电气系统，配置组串式逆变器、汇流箱、配电箱及1个400kw变压器，整体采用光伏专用电缆进行连接；三是安全防护，全场设置防雷接地系统，确保接地电阻小于4Ω；四是建设高度不低于1.8米的防护围栏500米；五是土地进行平整和加固。</t>
  </si>
  <si>
    <t>群众积极参与项目谋划，充分征求群众意见，通过村级评议，在村公示栏公示，发挥群众监督作用，公示无异议后申请上报。项目建成后预计通过增加村集体经济收入16万元左右、带动群众光伏收益分红等方式增加群众收入，预计带动群众167户363人，其中脱贫户和监测户75户169人，切实提升群众幸福感和满意度。</t>
  </si>
  <si>
    <t>看湖墩村</t>
  </si>
  <si>
    <t>2026年宋店镇看湖墩村地面光伏发电站项目</t>
  </si>
  <si>
    <t>本项目计划建设一座地面光伏电站，规划装机容量为170千瓦，占地面积约2亩。主要建设内容涵盖五个方面：一是阵列式光伏，采用约240块710W高效单晶组件，全部安装于按最佳倾角布置的热镀锌钢支架上，底部采用混凝土基础配重蹲固定；二是电气系统，配置组串式逆变器、汇流箱、配电箱及1个315kw箱式变压器，整体采用光伏专用电缆进行连接；三是安全防护，全场设置防雷接地系统，确保接地电阻小于4Ω；四是建设高度不低于1.8米的防护围栏300米；五是土地进行平整和加固。</t>
  </si>
  <si>
    <t>该项目的实施，发电带动村集体经济收益1.5万元左右，提供光伏收益分红增加脱贫户及监测户家庭收入，实现脱贫家庭持续稳定脱贫，户均增收2000元左右，群众满意度达95%以上。</t>
  </si>
  <si>
    <t>群众积极参与项目谋划，充分征求群众意见，通过村级评议，在村公示栏公示，发挥群众监督作用，公示无异议后申请上报。项目建成后预计通过增加村集体经济收入1.5万元左右、带动群众光伏收益分红等方式增加群众收入，预计带动群众278户530人，其中脱贫户和监测户115户230人，切实提升群众幸福感和满意度。</t>
  </si>
  <si>
    <t>砖店桥村</t>
  </si>
  <si>
    <t>2026年宋店镇砖店桥村六西组老学校地面光伏发电站项目</t>
  </si>
  <si>
    <t>本项目计划建设一座地面光伏电站，规划装机容量为270千瓦，占地面积约4亩。主要建设内容涵盖五个方面：一是阵列式光伏，采用约600块710W高效单晶组件，全部安装于按最佳倾角布置的热镀锌钢支架上，底部采用混凝土基础配重蹲固定；二是电气系统，配置组串式逆变器、汇流箱、配电箱及1个400kw变压器，整体采用光伏专用电缆进行连接；三是安全防护，全场设置防雷接地系统，确保接地电阻小于4Ω；四是建设高度不低于1.8米的防护围栏500米；五是土地进行平整和加固。</t>
  </si>
  <si>
    <t>群众积极参与项目谋划，充分征求群众意见，通过村级评议，在村公示栏公示，发挥群众监督作用，公示无异议后申请上报。项目建成后预计通过增加村集体经济收入16万元左右、带动群众光伏收益分红等方式增加群众收入，预计带动群众203户800人，其中脱贫户和监测户53户120人，切实提升群众幸福感和满意度。</t>
  </si>
  <si>
    <t>2026年宋店镇田塘村地面光伏发电站项目</t>
  </si>
  <si>
    <t>本项目计划建设一座地面光伏电站，规划装机容量为270千瓦，占地面积约3亩。主要建设内容涵盖四个方面：一是阵列式光伏，采用约375块710W高效单晶组件，全部安装于按最佳倾角布置的热镀锌钢支架上，底部采用配重蹲固定；二是电气系统，逆变器选用一线品牌；三是安全防护，全场设置防雷接地系统，确保接地电阻小于4Ω，并建设高度不低于1.8米的防护围栏，四是安装专用高压变压器630KW加电线杆及配套设备1台。</t>
  </si>
  <si>
    <t>项目建成后，预计每年可为村集体增收约15万元，项目收益将通过分红方式，重点用于增加脱贫户及监测户的家庭收入，助力实现稳定脱贫和持续增收。预计带动群众212户324人，其中包括脱贫户88户185人，受益户均增收约2000元，项目整体群众满意度达95%以上。</t>
  </si>
  <si>
    <t>群众积极参与项目谋划，征求群众意见，召开村两委会议讨论，将群众需求强烈的和巩固脱贫成效机制效果强的纳入项目库建设，充分遵循群众意见，发挥群众监督作用，确保项目实施质量，项目入库后通过公开公示及时向社会公开项目批复、实施情况和资金拨付情况，再次遵循群众意见，无异议后最终纳入村级项目库。项目建成后每年增加村集体收入约15万元左右，带动群众212户324人，脱贫户88户185人，受益户均增收约2000元，利于脱贫攻坚成效的巩固和提升。</t>
  </si>
  <si>
    <t>六里村</t>
  </si>
  <si>
    <t>2026年宋店镇六里村地面光伏发电站项目</t>
  </si>
  <si>
    <t>本项目计划建设一座地面光伏电站，规划装机容量为255千瓦，占地面积约4亩。主要建设内容涵盖五个方面：一是阵列式光伏，采用约360块710W高效单晶组件，全部安装于按最佳倾角布置的热镀锌钢支架上，底部采用混凝土基础配重蹲固定；二是电气系统，配置组串式逆变器、汇流箱、配电箱及1个400kw变压器，整体采用光伏专用电缆进行连接；三是安全防护，全场设置防雷接地系统，确保接地电阻小于4Ω；四是建设高度不低于1.8米的防护围栏450米；五是土地进行平整和加固。</t>
  </si>
  <si>
    <t>2026年宋店镇俞林村地面光伏发电站项目</t>
  </si>
  <si>
    <t>本项目计划建设一座地面光伏电站，规划装机容量为85千瓦，占地面积约1亩。主要建设内容涵盖五个方面：一是阵列式光伏，采用约375块710W高效单晶组件，全部安装于按最佳倾角布置的热镀锌钢支架上，底部采用混凝土基础配重蹲固定；二是电气系统，配置组串式逆变器、汇流箱、配电箱及1个200kw变压器，整体采用光伏专用电缆进行连接；三是安全防护，全场设置防雷接地系统，确保接地电阻小于4Ω；四是建设高度不低于1.8米的防护围栏150米；五是土地进行平整和加固。</t>
  </si>
  <si>
    <t>项目建成后，预计每年可为村集体增收约5万元，项目收益将通过分红方式，重点用于增加脱贫户及监测户的家庭收入，助力实现稳定脱贫和持续增收。预计带动群众212户324人，其中包括脱贫户70户150人，受益户均增收约2000元，项目整体群众满意度达95%以上。</t>
  </si>
  <si>
    <t>群众积极参与项目谋划，征求群众意见，召开村两委会议讨论，将群众需求强烈的和巩固脱贫成效机制效果强的纳入项目库建设，充分遵循群众意见，发挥群众监督作用，确保项目实施质量，项目入库后通过公开公示及时向社会公开项目批复、实施情况和资金拨付情况，再次遵循群众意见，无异议后最终纳入村级项目库。项目建成后每年增加村集体收入约5万元左右，带动群众212户324人，脱贫户70户150人，受益户均增收约2000元，利于脱贫攻坚成效的巩固和提升。</t>
  </si>
  <si>
    <t>圈行村</t>
  </si>
  <si>
    <t>2026年宋店镇圈行村地面光伏发电站项目</t>
  </si>
  <si>
    <t>本项目计划建设一座地面光伏电站，规划装机容量为72千瓦，占地面积约0.8亩。主要建设内容涵盖五个方面：一是阵列式光伏，采用约258块710W高效单晶组件，全部安装于按最佳倾角布置的热镀锌钢支架上，底部采用混凝土基础配重蹲固定；二是电气系统，配置组串式逆变器、汇流箱、配电箱及必要的1个100KW箱式变压器，整体采用光伏专用电缆进行连接；三是安全防护，全场设置防雷接地系统，确保接地电阻小于4Ω；四是建设高度不低于1.8米的防护围栏120米；五是土地进行平整和加固。</t>
  </si>
  <si>
    <t>项目建成后，预计每年可为村集体增收约10万元，项目收益将通过分红方式，重点用于增加脱贫户及监测户的家庭收入，助力实现稳定脱贫和持续增收。预计带动群众67户173人，其中包括脱贫户5户18人，受益户均增收约2000元，项目整体群众满意度达95%以上。</t>
  </si>
  <si>
    <t>群众积极参与项目谋划，征求群众意见，召开村两委会议讨论，将群众需求强烈的和巩固脱贫成效机制效果强的纳入项目库建设，充分遵循群众意见，发挥群众监督作用，确保项目实施质量，项目入库后通过公开公示及时向社会公开项目批复、实施情况和资金拨付情况，再次遵循群众意见，无异议后最终纳入村级项目库。项目建成后每年增加村集体收入约10万元左右，带动群众67户173人，脱贫户5户18人，受益户均增收约2000元，利于脱贫攻坚成效的巩固和提升。</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</si>
</sst>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 numFmtId="177" formatCode="yyyy/m/d;@"/>
    <numFmt numFmtId="178" formatCode="yyyy&quot;年&quot;m&quot;月&quot;;@"/>
    <numFmt numFmtId="179" formatCode="0_ "/>
    <numFmt numFmtId="180" formatCode="yyyy&quot;年&quot;m&quot;月&quot;d&quot;日&quot;;@"/>
    <numFmt numFmtId="181" formatCode="0_);[Red]\(0\)"/>
    <numFmt numFmtId="182" formatCode="0.0"/>
  </numFmts>
  <fonts count="46">
    <font>
      <sz val="11"/>
      <color theme="1"/>
      <name val="宋体"/>
      <charset val="134"/>
      <scheme val="minor"/>
    </font>
    <font>
      <sz val="12"/>
      <color theme="1"/>
      <name val="宋体"/>
      <charset val="134"/>
    </font>
    <font>
      <b/>
      <sz val="14"/>
      <color theme="1"/>
      <name val="宋体"/>
      <charset val="134"/>
    </font>
    <font>
      <sz val="10"/>
      <name val="宋体"/>
      <charset val="134"/>
    </font>
    <font>
      <sz val="10"/>
      <color theme="1"/>
      <name val="宋体"/>
      <charset val="134"/>
    </font>
    <font>
      <sz val="10"/>
      <color theme="1"/>
      <name val="宋体"/>
      <charset val="134"/>
      <scheme val="minor"/>
    </font>
    <font>
      <sz val="10"/>
      <name val="宋体"/>
      <charset val="134"/>
      <scheme val="minor"/>
    </font>
    <font>
      <b/>
      <sz val="24"/>
      <color theme="1"/>
      <name val="宋体"/>
      <charset val="134"/>
    </font>
    <font>
      <b/>
      <sz val="24"/>
      <color rgb="FFFF0000"/>
      <name val="宋体"/>
      <charset val="134"/>
    </font>
    <font>
      <sz val="12"/>
      <color rgb="FFFF0000"/>
      <name val="宋体"/>
      <charset val="134"/>
    </font>
    <font>
      <b/>
      <sz val="14"/>
      <color rgb="FF000000"/>
      <name val="宋体"/>
      <charset val="134"/>
    </font>
    <font>
      <b/>
      <sz val="14"/>
      <color rgb="FFFF0000"/>
      <name val="宋体"/>
      <charset val="134"/>
    </font>
    <font>
      <sz val="10"/>
      <color rgb="FF000000"/>
      <name val="宋体"/>
      <charset val="134"/>
    </font>
    <font>
      <sz val="10"/>
      <color theme="9"/>
      <name val="宋体"/>
      <charset val="134"/>
    </font>
    <font>
      <sz val="10"/>
      <color rgb="FFFF0000"/>
      <name val="宋体"/>
      <charset val="134"/>
    </font>
    <font>
      <sz val="10"/>
      <name val="宋体"/>
      <charset val="0"/>
    </font>
    <font>
      <sz val="10"/>
      <color rgb="FF0F1115"/>
      <name val="宋体"/>
      <charset val="134"/>
    </font>
    <font>
      <sz val="10"/>
      <color indexed="8"/>
      <name val="宋体"/>
      <charset val="134"/>
    </font>
    <font>
      <sz val="10"/>
      <color theme="1"/>
      <name val="宋体"/>
      <charset val="0"/>
    </font>
    <font>
      <sz val="11"/>
      <name val="宋体"/>
      <charset val="134"/>
    </font>
    <font>
      <sz val="11"/>
      <color rgb="FF000000"/>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Times New Roman"/>
      <charset val="134"/>
    </font>
    <font>
      <sz val="10"/>
      <name val="Arial"/>
      <charset val="134"/>
    </font>
    <font>
      <sz val="10"/>
      <name val="MS Gothic"/>
      <charset val="134"/>
    </font>
    <font>
      <sz val="11"/>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auto="1"/>
      </left>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16"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7" applyNumberFormat="0" applyFill="0" applyAlignment="0" applyProtection="0">
      <alignment vertical="center"/>
    </xf>
    <xf numFmtId="0" fontId="28" fillId="0" borderId="17" applyNumberFormat="0" applyFill="0" applyAlignment="0" applyProtection="0">
      <alignment vertical="center"/>
    </xf>
    <xf numFmtId="0" fontId="29" fillId="0" borderId="18" applyNumberFormat="0" applyFill="0" applyAlignment="0" applyProtection="0">
      <alignment vertical="center"/>
    </xf>
    <xf numFmtId="0" fontId="29" fillId="0" borderId="0" applyNumberFormat="0" applyFill="0" applyBorder="0" applyAlignment="0" applyProtection="0">
      <alignment vertical="center"/>
    </xf>
    <xf numFmtId="0" fontId="30" fillId="3" borderId="19" applyNumberFormat="0" applyAlignment="0" applyProtection="0">
      <alignment vertical="center"/>
    </xf>
    <xf numFmtId="0" fontId="31" fillId="4" borderId="20" applyNumberFormat="0" applyAlignment="0" applyProtection="0">
      <alignment vertical="center"/>
    </xf>
    <xf numFmtId="0" fontId="32" fillId="4" borderId="19" applyNumberFormat="0" applyAlignment="0" applyProtection="0">
      <alignment vertical="center"/>
    </xf>
    <xf numFmtId="0" fontId="33" fillId="5" borderId="21" applyNumberFormat="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0" fontId="41" fillId="0" borderId="0"/>
    <xf numFmtId="0" fontId="41" fillId="0" borderId="0">
      <alignment vertical="center"/>
    </xf>
    <xf numFmtId="0" fontId="41" fillId="0" borderId="0"/>
    <xf numFmtId="0" fontId="0" fillId="0" borderId="0">
      <alignment vertical="center"/>
    </xf>
    <xf numFmtId="0" fontId="0" fillId="0" borderId="0">
      <alignment vertical="center"/>
    </xf>
  </cellStyleXfs>
  <cellXfs count="203">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horizontal="center" vertical="center" wrapText="1"/>
    </xf>
    <xf numFmtId="0" fontId="3" fillId="0" borderId="0" xfId="0" applyFont="1" applyFill="1">
      <alignment vertical="center"/>
    </xf>
    <xf numFmtId="0" fontId="4" fillId="0" borderId="0" xfId="0" applyFont="1" applyFill="1" applyAlignment="1">
      <alignment horizontal="left" vertical="top" wrapText="1"/>
    </xf>
    <xf numFmtId="0" fontId="4" fillId="0" borderId="0" xfId="0" applyFont="1" applyFill="1" applyAlignment="1">
      <alignment horizontal="center" vertical="center"/>
    </xf>
    <xf numFmtId="0" fontId="4" fillId="0" borderId="0" xfId="0" applyFont="1" applyFill="1" applyAlignment="1">
      <alignment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3" fillId="0" borderId="0" xfId="0" applyFont="1" applyFill="1" applyAlignment="1">
      <alignment vertical="center" wrapText="1"/>
    </xf>
    <xf numFmtId="0" fontId="3" fillId="0" borderId="0" xfId="0" applyFont="1" applyFill="1" applyBorder="1" applyAlignment="1">
      <alignment horizontal="center" vertical="center" wrapText="1"/>
    </xf>
    <xf numFmtId="0" fontId="3" fillId="0" borderId="0" xfId="0" applyNumberFormat="1" applyFont="1" applyFill="1" applyAlignment="1">
      <alignment horizontal="center" vertical="center" wrapText="1"/>
    </xf>
    <xf numFmtId="0" fontId="3" fillId="0" borderId="0" xfId="0" applyFont="1" applyFill="1" applyBorder="1" applyAlignment="1">
      <alignment horizontal="left" vertical="top" wrapText="1"/>
    </xf>
    <xf numFmtId="0" fontId="3" fillId="0" borderId="0" xfId="0" applyFont="1" applyFill="1" applyAlignment="1">
      <alignment horizontal="left" vertical="top" wrapText="1"/>
    </xf>
    <xf numFmtId="0" fontId="4" fillId="0" borderId="0" xfId="0" applyFont="1" applyFill="1" applyBorder="1" applyAlignment="1">
      <alignment vertical="center" wrapText="1"/>
    </xf>
    <xf numFmtId="0" fontId="4" fillId="0" borderId="0" xfId="0" applyNumberFormat="1" applyFont="1" applyFill="1" applyBorder="1" applyAlignment="1">
      <alignment horizontal="center" vertical="center" wrapText="1"/>
    </xf>
    <xf numFmtId="49" fontId="3" fillId="0" borderId="0" xfId="0" applyNumberFormat="1" applyFont="1" applyFill="1" applyAlignment="1">
      <alignment vertical="center" wrapText="1"/>
    </xf>
    <xf numFmtId="0" fontId="4" fillId="0" borderId="0" xfId="0" applyFont="1" applyFill="1">
      <alignment vertical="center"/>
    </xf>
    <xf numFmtId="0" fontId="5" fillId="0" borderId="0" xfId="0" applyFont="1" applyFill="1">
      <alignment vertical="center"/>
    </xf>
    <xf numFmtId="0" fontId="0" fillId="0" borderId="0" xfId="0" applyFill="1" applyAlignment="1">
      <alignment vertical="center"/>
    </xf>
    <xf numFmtId="0" fontId="3" fillId="0" borderId="1" xfId="0" applyFont="1" applyFill="1" applyBorder="1" applyAlignment="1">
      <alignment horizontal="center" vertical="center" wrapText="1"/>
    </xf>
    <xf numFmtId="0" fontId="6" fillId="0" borderId="0" xfId="0" applyFont="1" applyFill="1" applyAlignment="1">
      <alignment horizontal="center" vertical="center"/>
    </xf>
    <xf numFmtId="0" fontId="6" fillId="0" borderId="0" xfId="0" applyFont="1" applyFill="1" applyBorder="1" applyAlignment="1">
      <alignment horizontal="left" vertical="top" wrapText="1"/>
    </xf>
    <xf numFmtId="0" fontId="6"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1" fillId="0" borderId="0" xfId="0" applyFont="1" applyFill="1" applyAlignment="1">
      <alignment horizontal="right" vertical="center" wrapText="1"/>
    </xf>
    <xf numFmtId="0" fontId="1" fillId="0" borderId="0" xfId="0" applyFont="1" applyFill="1" applyAlignment="1">
      <alignment horizontal="center" vertical="center" wrapText="1"/>
    </xf>
    <xf numFmtId="0" fontId="9" fillId="0" borderId="0" xfId="0" applyFont="1" applyFill="1" applyAlignment="1">
      <alignment horizontal="right"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0" xfId="0" applyFont="1" applyFill="1" applyAlignment="1">
      <alignment horizontal="center" vertical="center" wrapText="1"/>
    </xf>
    <xf numFmtId="0" fontId="10" fillId="0" borderId="5"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57" fontId="12"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justify" vertical="center" wrapText="1"/>
    </xf>
    <xf numFmtId="0" fontId="4" fillId="0" borderId="1" xfId="0" applyFont="1" applyFill="1" applyBorder="1" applyAlignment="1">
      <alignment horizontal="center" vertical="center" wrapText="1"/>
    </xf>
    <xf numFmtId="0" fontId="12" fillId="0" borderId="1" xfId="0" applyFont="1" applyFill="1" applyBorder="1" applyAlignment="1">
      <alignment vertical="center" wrapText="1"/>
    </xf>
    <xf numFmtId="57" fontId="12" fillId="0" borderId="1" xfId="0" applyNumberFormat="1" applyFont="1" applyFill="1" applyBorder="1" applyAlignment="1">
      <alignment horizontal="center" vertical="center"/>
    </xf>
    <xf numFmtId="57" fontId="3" fillId="0" borderId="1" xfId="0" applyNumberFormat="1" applyFont="1" applyFill="1" applyBorder="1" applyAlignment="1">
      <alignment horizontal="center" vertical="center" wrapText="1"/>
    </xf>
    <xf numFmtId="0" fontId="4" fillId="0" borderId="1" xfId="5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6" xfId="50" applyFont="1" applyFill="1" applyBorder="1" applyAlignment="1">
      <alignment horizontal="center" vertical="center" wrapText="1"/>
    </xf>
    <xf numFmtId="0" fontId="12" fillId="0" borderId="7" xfId="0"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0" fontId="3" fillId="0" borderId="7" xfId="0" applyFont="1" applyFill="1" applyBorder="1" applyAlignment="1">
      <alignment horizontal="center" vertical="center" wrapText="1"/>
    </xf>
    <xf numFmtId="0" fontId="3" fillId="0" borderId="1" xfId="49" applyFont="1" applyFill="1" applyBorder="1" applyAlignment="1">
      <alignment horizontal="center" vertical="center" wrapText="1"/>
    </xf>
    <xf numFmtId="0" fontId="3" fillId="0" borderId="1" xfId="50" applyFont="1" applyFill="1" applyBorder="1" applyAlignment="1">
      <alignment horizontal="center" vertical="center" wrapText="1"/>
    </xf>
    <xf numFmtId="0" fontId="3" fillId="0" borderId="6"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4" fillId="0" borderId="1" xfId="0"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0" fontId="3" fillId="0" borderId="8" xfId="0" applyFont="1" applyFill="1" applyBorder="1" applyAlignment="1">
      <alignment horizontal="center" vertical="center" wrapText="1"/>
    </xf>
    <xf numFmtId="176" fontId="3" fillId="0" borderId="8" xfId="49"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0" fontId="14" fillId="0" borderId="8" xfId="0" applyFont="1" applyFill="1" applyBorder="1" applyAlignment="1">
      <alignment horizontal="left" vertical="center" wrapText="1"/>
    </xf>
    <xf numFmtId="0" fontId="12"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57" fontId="4" fillId="0" borderId="1" xfId="0"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 xfId="0" applyFont="1" applyFill="1" applyBorder="1" applyAlignment="1">
      <alignment vertical="center" wrapText="1"/>
    </xf>
    <xf numFmtId="177" fontId="3" fillId="0" borderId="1" xfId="0" applyNumberFormat="1" applyFont="1" applyFill="1" applyBorder="1" applyAlignment="1">
      <alignment horizontal="center" vertical="center" wrapText="1"/>
    </xf>
    <xf numFmtId="0" fontId="3" fillId="0" borderId="1" xfId="50" applyFont="1" applyFill="1" applyBorder="1" applyAlignment="1">
      <alignment horizontal="left" vertical="center" wrapText="1"/>
    </xf>
    <xf numFmtId="0" fontId="3" fillId="0" borderId="6" xfId="5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4" fillId="0" borderId="1" xfId="0" applyFont="1" applyFill="1" applyBorder="1" applyAlignment="1">
      <alignment horizontal="left" vertical="top" wrapText="1"/>
    </xf>
    <xf numFmtId="0" fontId="15" fillId="0" borderId="1" xfId="5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179" fontId="3" fillId="0" borderId="1" xfId="0" applyNumberFormat="1" applyFont="1" applyFill="1" applyBorder="1" applyAlignment="1">
      <alignment horizontal="center" vertical="center" wrapText="1"/>
    </xf>
    <xf numFmtId="0" fontId="4" fillId="0" borderId="1" xfId="0" applyFont="1" applyFill="1" applyBorder="1" applyAlignment="1">
      <alignment horizontal="left" vertical="top"/>
    </xf>
    <xf numFmtId="0" fontId="3" fillId="0" borderId="1" xfId="0" applyFont="1" applyFill="1" applyBorder="1" applyAlignment="1">
      <alignment horizontal="center" vertical="top" wrapText="1"/>
    </xf>
    <xf numFmtId="0" fontId="3" fillId="0" borderId="1" xfId="0" applyNumberFormat="1" applyFont="1" applyFill="1" applyBorder="1" applyAlignment="1">
      <alignment horizontal="center" vertical="center" wrapText="1"/>
    </xf>
    <xf numFmtId="0" fontId="3" fillId="0" borderId="1" xfId="50" applyNumberFormat="1" applyFont="1" applyFill="1" applyBorder="1" applyAlignment="1">
      <alignment horizontal="center" vertical="center" wrapText="1"/>
    </xf>
    <xf numFmtId="0" fontId="3" fillId="0" borderId="1" xfId="50" applyNumberFormat="1" applyFont="1" applyFill="1" applyBorder="1" applyAlignment="1">
      <alignment horizontal="left" vertical="center" wrapText="1"/>
    </xf>
    <xf numFmtId="0" fontId="3" fillId="0" borderId="6" xfId="50" applyNumberFormat="1" applyFont="1" applyFill="1" applyBorder="1" applyAlignment="1">
      <alignment horizontal="center" vertical="center" wrapText="1"/>
    </xf>
    <xf numFmtId="0" fontId="3" fillId="0" borderId="1" xfId="0" applyNumberFormat="1" applyFont="1" applyFill="1" applyBorder="1" applyAlignment="1">
      <alignment horizontal="center" vertical="top" wrapText="1"/>
    </xf>
    <xf numFmtId="0" fontId="3" fillId="0" borderId="10"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3" fillId="0" borderId="11" xfId="0" applyFont="1" applyFill="1" applyBorder="1" applyAlignment="1">
      <alignment horizontal="center" vertical="center" wrapText="1"/>
    </xf>
    <xf numFmtId="179" fontId="3" fillId="0" borderId="11" xfId="0" applyNumberFormat="1" applyFont="1" applyFill="1" applyBorder="1" applyAlignment="1">
      <alignment horizontal="center" vertical="center" wrapText="1"/>
    </xf>
    <xf numFmtId="179" fontId="3" fillId="0" borderId="8" xfId="0" applyNumberFormat="1" applyFont="1" applyFill="1" applyBorder="1" applyAlignment="1">
      <alignment horizontal="center" vertical="center" wrapText="1"/>
    </xf>
    <xf numFmtId="0" fontId="3" fillId="0" borderId="12"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3" fillId="0" borderId="1" xfId="0" applyFont="1" applyFill="1" applyBorder="1" applyAlignment="1">
      <alignment horizontal="center" vertical="center"/>
    </xf>
    <xf numFmtId="178" fontId="3" fillId="0" borderId="1"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13" xfId="0" applyFont="1" applyFill="1" applyBorder="1" applyAlignment="1">
      <alignment horizontal="center" vertical="center" wrapText="1"/>
    </xf>
    <xf numFmtId="180" fontId="12"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top" wrapText="1"/>
    </xf>
    <xf numFmtId="0" fontId="14" fillId="0" borderId="7" xfId="0" applyFont="1" applyFill="1" applyBorder="1" applyAlignment="1">
      <alignment horizontal="center" vertical="center" wrapText="1"/>
    </xf>
    <xf numFmtId="0" fontId="4" fillId="0" borderId="1" xfId="50" applyFont="1" applyFill="1" applyBorder="1" applyAlignment="1">
      <alignment horizontal="left" vertical="center" wrapText="1"/>
    </xf>
    <xf numFmtId="0" fontId="3" fillId="0" borderId="6"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3" fillId="0" borderId="8" xfId="50" applyFont="1" applyFill="1" applyBorder="1" applyAlignment="1">
      <alignment horizontal="left" vertical="center" wrapText="1"/>
    </xf>
    <xf numFmtId="0" fontId="12" fillId="0" borderId="6" xfId="0" applyFont="1" applyFill="1" applyBorder="1" applyAlignment="1">
      <alignment horizontal="left" vertical="center" wrapText="1"/>
    </xf>
    <xf numFmtId="0" fontId="4" fillId="0" borderId="1" xfId="0" applyFont="1" applyFill="1" applyBorder="1" applyAlignment="1">
      <alignment horizontal="justify" vertical="center" wrapText="1"/>
    </xf>
    <xf numFmtId="0" fontId="4" fillId="0" borderId="6" xfId="0" applyFont="1" applyFill="1" applyBorder="1" applyAlignment="1">
      <alignment horizontal="justify" vertical="center" wrapText="1"/>
    </xf>
    <xf numFmtId="0" fontId="12" fillId="0" borderId="0" xfId="0" applyFont="1" applyFill="1" applyAlignment="1">
      <alignment horizontal="center" vertical="center" wrapText="1"/>
    </xf>
    <xf numFmtId="181" fontId="3" fillId="0" borderId="1" xfId="49"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49" fontId="3" fillId="0" borderId="6"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1" xfId="49" applyNumberFormat="1" applyFont="1" applyFill="1" applyBorder="1" applyAlignment="1">
      <alignment horizontal="center" vertical="center" wrapText="1"/>
    </xf>
    <xf numFmtId="179" fontId="3" fillId="0" borderId="1" xfId="49" applyNumberFormat="1" applyFont="1" applyFill="1" applyBorder="1" applyAlignment="1">
      <alignment horizontal="center" vertical="center" wrapText="1"/>
    </xf>
    <xf numFmtId="176" fontId="3" fillId="0" borderId="6" xfId="49" applyNumberFormat="1" applyFont="1" applyFill="1" applyBorder="1" applyAlignment="1">
      <alignment horizontal="center" vertical="center" wrapText="1"/>
    </xf>
    <xf numFmtId="0" fontId="16" fillId="0" borderId="1" xfId="0" applyFont="1" applyFill="1" applyBorder="1" applyAlignment="1">
      <alignment horizontal="justify" vertical="center" wrapText="1"/>
    </xf>
    <xf numFmtId="57" fontId="4" fillId="0" borderId="1" xfId="49" applyNumberFormat="1" applyFont="1" applyFill="1" applyBorder="1" applyAlignment="1">
      <alignment horizontal="center" vertical="center" wrapText="1"/>
    </xf>
    <xf numFmtId="57" fontId="3" fillId="0" borderId="1" xfId="49" applyNumberFormat="1" applyFont="1" applyFill="1" applyBorder="1" applyAlignment="1">
      <alignment horizontal="center" vertical="center" wrapText="1"/>
    </xf>
    <xf numFmtId="176" fontId="3" fillId="0" borderId="1" xfId="49" applyNumberFormat="1" applyFont="1" applyFill="1" applyBorder="1" applyAlignment="1">
      <alignment horizontal="center" vertical="center" wrapText="1"/>
    </xf>
    <xf numFmtId="178" fontId="3" fillId="0" borderId="2" xfId="0" applyNumberFormat="1" applyFont="1" applyFill="1" applyBorder="1" applyAlignment="1">
      <alignment horizontal="center" vertical="center" wrapText="1"/>
    </xf>
    <xf numFmtId="57" fontId="3" fillId="0" borderId="1" xfId="0" applyNumberFormat="1" applyFont="1" applyFill="1" applyBorder="1" applyAlignment="1">
      <alignment horizontal="left" vertical="center" wrapText="1"/>
    </xf>
    <xf numFmtId="57" fontId="12" fillId="0" borderId="6"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3" fillId="0" borderId="6"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left" vertical="center" wrapText="1"/>
    </xf>
    <xf numFmtId="0" fontId="3" fillId="0" borderId="14"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8" xfId="0" applyNumberFormat="1" applyFont="1" applyFill="1" applyBorder="1" applyAlignment="1">
      <alignment horizontal="center" vertical="center" wrapText="1"/>
    </xf>
    <xf numFmtId="0" fontId="3" fillId="0" borderId="9"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left" vertical="center" wrapText="1"/>
    </xf>
    <xf numFmtId="0" fontId="12" fillId="0" borderId="6" xfId="0" applyNumberFormat="1" applyFont="1" applyFill="1" applyBorder="1" applyAlignment="1">
      <alignment horizontal="center" vertical="center" wrapText="1"/>
    </xf>
    <xf numFmtId="0" fontId="12" fillId="0" borderId="8" xfId="0" applyNumberFormat="1" applyFont="1" applyFill="1" applyBorder="1" applyAlignment="1">
      <alignment horizontal="center" vertical="center" wrapText="1"/>
    </xf>
    <xf numFmtId="57" fontId="12" fillId="0" borderId="8" xfId="0" applyNumberFormat="1" applyFont="1" applyFill="1" applyBorder="1" applyAlignment="1">
      <alignment horizontal="center" vertical="center" wrapText="1"/>
    </xf>
    <xf numFmtId="0" fontId="12" fillId="0" borderId="8" xfId="0" applyNumberFormat="1" applyFont="1" applyFill="1" applyBorder="1" applyAlignment="1">
      <alignment horizontal="left" vertical="center" wrapText="1"/>
    </xf>
    <xf numFmtId="0" fontId="12" fillId="0" borderId="9" xfId="0" applyNumberFormat="1" applyFont="1" applyFill="1" applyBorder="1" applyAlignment="1">
      <alignment horizontal="center" vertical="center" wrapText="1"/>
    </xf>
    <xf numFmtId="0" fontId="12" fillId="0" borderId="1" xfId="0" applyFont="1" applyFill="1" applyBorder="1" applyAlignment="1">
      <alignment horizontal="justify" vertical="center" wrapText="1" indent="2"/>
    </xf>
    <xf numFmtId="0" fontId="12" fillId="0" borderId="9" xfId="0" applyFont="1" applyFill="1" applyBorder="1" applyAlignment="1">
      <alignment horizontal="center" vertical="center" wrapText="1"/>
    </xf>
    <xf numFmtId="0" fontId="12" fillId="0" borderId="11" xfId="0" applyFont="1" applyFill="1" applyBorder="1" applyAlignment="1">
      <alignment horizontal="center" vertical="center" wrapText="1"/>
    </xf>
    <xf numFmtId="57" fontId="12" fillId="0" borderId="11" xfId="0" applyNumberFormat="1" applyFont="1" applyFill="1" applyBorder="1" applyAlignment="1">
      <alignment horizontal="center" vertical="center" wrapText="1"/>
    </xf>
    <xf numFmtId="0" fontId="4"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4" fillId="0" borderId="6" xfId="0" applyFont="1" applyFill="1" applyBorder="1" applyAlignment="1">
      <alignment vertical="center" wrapText="1"/>
    </xf>
    <xf numFmtId="57" fontId="3" fillId="0" borderId="1" xfId="50" applyNumberFormat="1" applyFont="1" applyFill="1" applyBorder="1" applyAlignment="1">
      <alignment horizontal="center" vertical="center" wrapText="1"/>
    </xf>
    <xf numFmtId="0" fontId="4" fillId="0" borderId="1" xfId="49" applyFont="1" applyFill="1" applyBorder="1" applyAlignment="1">
      <alignment horizontal="center" vertical="center" wrapText="1"/>
    </xf>
    <xf numFmtId="0" fontId="4" fillId="0" borderId="1" xfId="49" applyFont="1" applyFill="1" applyBorder="1" applyAlignment="1">
      <alignment horizontal="left" vertical="center" wrapText="1"/>
    </xf>
    <xf numFmtId="0" fontId="4" fillId="0" borderId="1" xfId="49" applyNumberFormat="1" applyFont="1" applyFill="1" applyBorder="1" applyAlignment="1">
      <alignment horizontal="center" vertical="center" wrapText="1"/>
    </xf>
    <xf numFmtId="0" fontId="4" fillId="0" borderId="6" xfId="49"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3" fillId="0" borderId="1" xfId="49" applyFont="1" applyFill="1" applyBorder="1" applyAlignment="1">
      <alignment horizontal="left" vertical="center" wrapText="1"/>
    </xf>
    <xf numFmtId="0" fontId="5" fillId="0" borderId="1" xfId="0" applyFont="1" applyBorder="1">
      <alignment vertical="center"/>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Fill="1" applyBorder="1" applyAlignment="1">
      <alignment horizontal="center" vertical="center" wrapText="1"/>
    </xf>
    <xf numFmtId="0" fontId="5" fillId="0" borderId="6" xfId="0" applyFont="1" applyBorder="1" applyAlignment="1">
      <alignment vertical="center" wrapText="1"/>
    </xf>
    <xf numFmtId="0" fontId="5" fillId="0" borderId="0" xfId="0" applyFont="1">
      <alignment vertical="center"/>
    </xf>
    <xf numFmtId="0" fontId="15" fillId="0" borderId="1" xfId="0" applyFont="1" applyFill="1" applyBorder="1" applyAlignment="1">
      <alignment horizontal="left" vertical="center" wrapText="1"/>
    </xf>
    <xf numFmtId="179" fontId="15" fillId="0" borderId="1" xfId="0" applyNumberFormat="1" applyFont="1" applyFill="1" applyBorder="1" applyAlignment="1">
      <alignment horizontal="center" vertical="center" wrapText="1"/>
    </xf>
    <xf numFmtId="179" fontId="15" fillId="0" borderId="1" xfId="50" applyNumberFormat="1" applyFont="1" applyFill="1" applyBorder="1" applyAlignment="1">
      <alignment horizontal="center" vertical="center" wrapText="1"/>
    </xf>
    <xf numFmtId="0" fontId="3" fillId="0" borderId="6" xfId="49" applyFont="1" applyFill="1" applyBorder="1" applyAlignment="1">
      <alignment horizontal="center" vertical="center" wrapText="1"/>
    </xf>
    <xf numFmtId="0" fontId="12" fillId="0" borderId="0"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3" fillId="0" borderId="1" xfId="52" applyFont="1" applyFill="1" applyBorder="1" applyAlignment="1">
      <alignment horizontal="center" vertical="center" wrapText="1"/>
    </xf>
    <xf numFmtId="57" fontId="3" fillId="0" borderId="1" xfId="52" applyNumberFormat="1" applyFont="1" applyFill="1" applyBorder="1" applyAlignment="1">
      <alignment horizontal="center" vertical="center" wrapText="1"/>
    </xf>
    <xf numFmtId="0" fontId="3" fillId="0" borderId="1" xfId="52" applyFont="1" applyFill="1" applyBorder="1" applyAlignment="1">
      <alignment horizontal="left" vertical="center" wrapText="1"/>
    </xf>
    <xf numFmtId="0" fontId="3" fillId="0" borderId="1" xfId="0" applyFont="1" applyFill="1" applyBorder="1" applyAlignment="1">
      <alignment horizontal="left" vertical="top" wrapText="1"/>
    </xf>
    <xf numFmtId="0" fontId="18" fillId="0" borderId="1" xfId="50" applyFont="1" applyFill="1" applyBorder="1" applyAlignment="1">
      <alignment horizontal="center" vertical="center" wrapText="1"/>
    </xf>
    <xf numFmtId="0" fontId="4" fillId="0" borderId="6" xfId="0" applyFont="1" applyFill="1" applyBorder="1" applyAlignment="1">
      <alignment horizontal="left" vertical="center" wrapText="1"/>
    </xf>
    <xf numFmtId="0" fontId="12" fillId="0" borderId="1" xfId="52" applyFont="1" applyFill="1" applyBorder="1" applyAlignment="1">
      <alignment horizontal="left" vertical="center" wrapText="1"/>
    </xf>
    <xf numFmtId="0" fontId="12" fillId="0" borderId="1" xfId="50" applyFont="1" applyFill="1" applyBorder="1" applyAlignment="1">
      <alignment horizontal="center" vertical="center" wrapText="1"/>
    </xf>
    <xf numFmtId="0" fontId="3" fillId="0" borderId="6" xfId="52" applyFont="1" applyFill="1" applyBorder="1" applyAlignment="1">
      <alignment horizontal="center" vertical="center" wrapText="1"/>
    </xf>
    <xf numFmtId="0" fontId="12" fillId="0" borderId="1" xfId="52" applyFont="1" applyFill="1" applyBorder="1" applyAlignment="1">
      <alignment horizontal="center" vertical="center" wrapText="1"/>
    </xf>
    <xf numFmtId="0" fontId="3" fillId="0" borderId="6" xfId="50" applyFont="1" applyFill="1" applyBorder="1" applyAlignment="1">
      <alignment horizontal="left" vertical="center" wrapText="1"/>
    </xf>
    <xf numFmtId="0" fontId="4" fillId="0" borderId="8" xfId="0" applyFont="1" applyFill="1" applyBorder="1" applyAlignment="1">
      <alignment horizontal="center" vertical="center" wrapText="1"/>
    </xf>
    <xf numFmtId="0" fontId="3" fillId="0" borderId="8" xfId="0" applyFont="1" applyFill="1" applyBorder="1" applyAlignment="1">
      <alignment vertical="center" wrapText="1"/>
    </xf>
    <xf numFmtId="0" fontId="3" fillId="0" borderId="8" xfId="52" applyFont="1" applyFill="1" applyBorder="1" applyAlignment="1">
      <alignment horizontal="center" vertical="center" wrapText="1"/>
    </xf>
    <xf numFmtId="0" fontId="3" fillId="0" borderId="9" xfId="50" applyFont="1" applyFill="1" applyBorder="1" applyAlignment="1">
      <alignment horizontal="center" vertical="center" wrapText="1"/>
    </xf>
    <xf numFmtId="0" fontId="3" fillId="0" borderId="1" xfId="50" applyFont="1" applyFill="1" applyBorder="1" applyAlignment="1" applyProtection="1">
      <alignment horizontal="center" vertical="center" wrapText="1"/>
    </xf>
    <xf numFmtId="0" fontId="4" fillId="0" borderId="1" xfId="0" applyNumberFormat="1" applyFont="1" applyFill="1" applyBorder="1" applyAlignment="1">
      <alignment horizontal="center" vertical="center" wrapText="1"/>
    </xf>
    <xf numFmtId="57" fontId="4" fillId="0" borderId="1" xfId="5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21" fillId="0" borderId="1" xfId="50" applyFont="1" applyFill="1" applyBorder="1" applyAlignment="1">
      <alignment horizontal="center" vertical="center" wrapText="1"/>
    </xf>
    <xf numFmtId="0" fontId="21" fillId="0" borderId="1" xfId="50" applyNumberFormat="1" applyFont="1" applyFill="1" applyBorder="1" applyAlignment="1">
      <alignment horizontal="center" vertical="center" wrapText="1"/>
    </xf>
    <xf numFmtId="178" fontId="19" fillId="0" borderId="1" xfId="0" applyNumberFormat="1" applyFont="1" applyFill="1" applyBorder="1" applyAlignment="1">
      <alignment horizontal="center" vertical="center" wrapText="1"/>
    </xf>
    <xf numFmtId="182" fontId="21" fillId="0" borderId="1" xfId="49" applyNumberFormat="1" applyFont="1" applyFill="1" applyBorder="1" applyAlignment="1">
      <alignment horizontal="center" vertical="center" wrapText="1"/>
    </xf>
    <xf numFmtId="0" fontId="3" fillId="0" borderId="0" xfId="0" applyFont="1" applyFill="1" applyBorder="1" applyAlignment="1">
      <alignment vertical="center" wrapText="1"/>
    </xf>
    <xf numFmtId="0" fontId="3" fillId="0" borderId="15" xfId="0" applyFont="1" applyFill="1" applyBorder="1" applyAlignment="1">
      <alignment horizontal="center" vertical="center" wrapText="1"/>
    </xf>
    <xf numFmtId="57" fontId="3"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6" fillId="0" borderId="1" xfId="50" applyFont="1" applyFill="1" applyBorder="1" applyAlignment="1">
      <alignment horizontal="center" vertical="center" wrapText="1"/>
    </xf>
    <xf numFmtId="0" fontId="6" fillId="0" borderId="1" xfId="0" applyFont="1" applyFill="1" applyBorder="1">
      <alignment vertical="center"/>
    </xf>
    <xf numFmtId="57" fontId="12" fillId="0" borderId="1" xfId="0" applyNumberFormat="1" applyFont="1" applyFill="1" applyBorder="1" applyAlignment="1" quotePrefix="1">
      <alignment horizontal="center" vertical="center" wrapText="1"/>
    </xf>
    <xf numFmtId="178" fontId="3" fillId="0" borderId="2" xfId="0" applyNumberFormat="1" applyFont="1" applyFill="1" applyBorder="1" applyAlignment="1" quotePrefix="1">
      <alignment horizontal="center" vertical="center" wrapText="1"/>
    </xf>
    <xf numFmtId="178" fontId="3" fillId="0" borderId="1" xfId="0" applyNumberFormat="1" applyFont="1" applyFill="1" applyBorder="1" applyAlignment="1" quotePrefix="1">
      <alignment horizontal="center" vertical="center" wrapText="1"/>
    </xf>
    <xf numFmtId="0" fontId="12" fillId="0" borderId="1" xfId="0" applyFont="1" applyFill="1" applyBorder="1" applyAlignment="1" quotePrefix="1">
      <alignment horizontal="center" vertical="center" wrapText="1"/>
    </xf>
    <xf numFmtId="49" fontId="12" fillId="0" borderId="1" xfId="0" applyNumberFormat="1" applyFont="1" applyFill="1" applyBorder="1" applyAlignment="1" quotePrefix="1">
      <alignment horizontal="center" vertical="center" wrapText="1"/>
    </xf>
    <xf numFmtId="0" fontId="3" fillId="0" borderId="1" xfId="0" applyFont="1" applyFill="1" applyBorder="1" applyAlignment="1" quotePrefix="1">
      <alignment horizontal="center" vertical="center" wrapText="1"/>
    </xf>
    <xf numFmtId="57" fontId="3" fillId="0" borderId="1" xfId="0" applyNumberFormat="1" applyFont="1" applyFill="1" applyBorder="1" applyAlignment="1" quotePrefix="1">
      <alignment horizontal="center" vertical="center" wrapText="1"/>
    </xf>
    <xf numFmtId="57" fontId="4" fillId="0" borderId="1" xfId="0" applyNumberFormat="1" applyFont="1" applyFill="1" applyBorder="1" applyAlignment="1" quotePrefix="1">
      <alignment horizontal="center" vertical="center" wrapText="1"/>
    </xf>
    <xf numFmtId="57" fontId="4" fillId="0" borderId="1" xfId="50" applyNumberFormat="1" applyFont="1" applyFill="1" applyBorder="1" applyAlignment="1" quotePrefix="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3" xfId="49"/>
    <cellStyle name="常规_附件1-5 2" xfId="50"/>
    <cellStyle name="常规 2 13 10" xfId="51"/>
    <cellStyle name="常规 2" xfId="52"/>
    <cellStyle name="常规 10" xfId="53"/>
  </cellStyles>
  <dxfs count="19">
    <dxf>
      <fill>
        <patternFill patternType="solid">
          <bgColor rgb="FFFF9900"/>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DELL\AppData\Local\Temp\360zip$Temp\360$0\&#22823;&#20852;&#26449;&#8212;&#8212;&#38468;&#20214;3&#20020;&#28142;&#23703;&#38215;xx&#26449;2024&#24180;&#36130;&#25919;&#34900;&#25509;&#36164;&#37329;&#39033;&#30446;&#24211;&#35843;&#25972;&#39033;&#30446;&#30003;&#25253;&#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大兴村项目库计划"/>
      <sheetName val="大兴村项目库计划 (核查表)"/>
      <sheetName val="大兴村项目库调整项目"/>
      <sheetName val="Sheet3"/>
      <sheetName val="Sheet2"/>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Y347"/>
  <sheetViews>
    <sheetView tabSelected="1" topLeftCell="A333" workbookViewId="0">
      <selection activeCell="M338" sqref="M338"/>
    </sheetView>
  </sheetViews>
  <sheetFormatPr defaultColWidth="9" defaultRowHeight="13.5"/>
  <cols>
    <col min="1" max="1" width="6.875" style="25" customWidth="1"/>
    <col min="2" max="2" width="5.75" style="25" customWidth="1"/>
    <col min="3" max="3" width="5.25" style="25" customWidth="1"/>
    <col min="4" max="4" width="6.875" style="25" customWidth="1"/>
    <col min="5" max="5" width="7" style="25" customWidth="1"/>
    <col min="6" max="6" width="6.625" style="25" customWidth="1"/>
    <col min="7" max="7" width="12.125" style="25" customWidth="1"/>
    <col min="8" max="8" width="6" style="25" customWidth="1"/>
    <col min="9" max="9" width="6.75" style="25" customWidth="1"/>
    <col min="10" max="10" width="14.25" style="26" customWidth="1"/>
    <col min="11" max="11" width="15.375" style="26" customWidth="1"/>
    <col min="12" max="12" width="8.75" style="25" customWidth="1"/>
    <col min="13" max="13" width="57.25" style="25" customWidth="1"/>
    <col min="14" max="14" width="19" style="25" customWidth="1"/>
    <col min="15" max="15" width="27.125" style="25" customWidth="1"/>
    <col min="16" max="16" width="19" style="25" customWidth="1"/>
    <col min="17" max="17" width="9" style="25"/>
    <col min="18" max="18" width="9.875" style="25"/>
    <col min="19" max="19" width="9" style="25"/>
    <col min="20" max="20" width="9.875" style="25"/>
    <col min="21" max="21" width="55.5" style="25" customWidth="1"/>
    <col min="22" max="22" width="63.125" style="25" customWidth="1"/>
    <col min="23" max="16384" width="9" style="25"/>
  </cols>
  <sheetData>
    <row r="1" s="1" customFormat="1" ht="31.5" spans="1:24">
      <c r="A1" s="27" t="s">
        <v>0</v>
      </c>
      <c r="B1" s="27"/>
      <c r="C1" s="27"/>
      <c r="D1" s="27"/>
      <c r="E1" s="27"/>
      <c r="F1" s="27"/>
      <c r="G1" s="27"/>
      <c r="H1" s="27"/>
      <c r="I1" s="27"/>
      <c r="J1" s="27"/>
      <c r="K1" s="27"/>
      <c r="L1" s="27"/>
      <c r="M1" s="27"/>
      <c r="N1" s="27"/>
      <c r="O1" s="27"/>
      <c r="P1" s="27"/>
      <c r="Q1" s="28"/>
      <c r="R1" s="28"/>
      <c r="S1" s="27"/>
      <c r="T1" s="28"/>
      <c r="U1" s="27"/>
      <c r="V1" s="27"/>
      <c r="W1" s="27"/>
    </row>
    <row r="2" s="1" customFormat="1" ht="14.25" spans="1:24">
      <c r="A2" s="29" t="s">
        <v>1</v>
      </c>
      <c r="B2" s="29"/>
      <c r="C2" s="29"/>
      <c r="D2" s="29"/>
      <c r="E2" s="29"/>
      <c r="F2" s="29"/>
      <c r="G2" s="30"/>
      <c r="H2" s="29"/>
      <c r="I2" s="29"/>
      <c r="J2" s="30"/>
      <c r="K2" s="30"/>
      <c r="L2" s="29"/>
      <c r="M2" s="29"/>
      <c r="N2" s="29"/>
      <c r="O2" s="29"/>
      <c r="P2" s="29"/>
      <c r="Q2" s="31"/>
      <c r="R2" s="31"/>
      <c r="S2" s="29"/>
      <c r="T2" s="31"/>
      <c r="U2" s="29"/>
      <c r="V2" s="29"/>
      <c r="W2" s="29"/>
    </row>
    <row r="3" s="2" customFormat="1" ht="18.75" spans="1:24">
      <c r="A3" s="32" t="s">
        <v>2</v>
      </c>
      <c r="B3" s="32" t="s">
        <v>3</v>
      </c>
      <c r="C3" s="32"/>
      <c r="D3" s="32"/>
      <c r="E3" s="33" t="s">
        <v>4</v>
      </c>
      <c r="F3" s="32" t="s">
        <v>5</v>
      </c>
      <c r="G3" s="32" t="s">
        <v>6</v>
      </c>
      <c r="H3" s="32" t="s">
        <v>7</v>
      </c>
      <c r="I3" s="32" t="s">
        <v>8</v>
      </c>
      <c r="J3" s="32" t="s">
        <v>9</v>
      </c>
      <c r="K3" s="32"/>
      <c r="L3" s="32" t="s">
        <v>10</v>
      </c>
      <c r="M3" s="32" t="s">
        <v>11</v>
      </c>
      <c r="N3" s="32" t="s">
        <v>12</v>
      </c>
      <c r="O3" s="32"/>
      <c r="P3" s="32"/>
      <c r="Q3" s="34" t="s">
        <v>13</v>
      </c>
      <c r="R3" s="34"/>
      <c r="S3" s="32"/>
      <c r="T3" s="34"/>
      <c r="U3" s="32" t="s">
        <v>14</v>
      </c>
      <c r="V3" s="32" t="s">
        <v>15</v>
      </c>
      <c r="W3" s="32" t="s">
        <v>16</v>
      </c>
    </row>
    <row r="4" s="2" customFormat="1" ht="18.75" spans="1:24">
      <c r="A4" s="32"/>
      <c r="B4" s="32" t="s">
        <v>3</v>
      </c>
      <c r="C4" s="32" t="s">
        <v>17</v>
      </c>
      <c r="D4" s="32" t="s">
        <v>18</v>
      </c>
      <c r="E4" s="35"/>
      <c r="F4" s="32"/>
      <c r="G4" s="32"/>
      <c r="H4" s="32"/>
      <c r="I4" s="32"/>
      <c r="J4" s="32" t="s">
        <v>19</v>
      </c>
      <c r="K4" s="32" t="s">
        <v>20</v>
      </c>
      <c r="L4" s="32"/>
      <c r="M4" s="32"/>
      <c r="N4" s="32" t="s">
        <v>21</v>
      </c>
      <c r="O4" s="32" t="s">
        <v>22</v>
      </c>
      <c r="P4" s="32"/>
      <c r="Q4" s="34"/>
      <c r="R4" s="34"/>
      <c r="S4" s="32" t="s">
        <v>22</v>
      </c>
      <c r="T4" s="34"/>
      <c r="U4" s="32"/>
      <c r="V4" s="32"/>
      <c r="W4" s="32"/>
    </row>
    <row r="5" s="2" customFormat="1" ht="93.75" spans="1:24">
      <c r="A5" s="33"/>
      <c r="B5" s="33"/>
      <c r="C5" s="33"/>
      <c r="D5" s="33"/>
      <c r="E5" s="35"/>
      <c r="F5" s="33"/>
      <c r="G5" s="33"/>
      <c r="H5" s="33"/>
      <c r="I5" s="33"/>
      <c r="J5" s="33"/>
      <c r="K5" s="33"/>
      <c r="L5" s="33"/>
      <c r="M5" s="33"/>
      <c r="N5" s="32"/>
      <c r="O5" s="32" t="s">
        <v>23</v>
      </c>
      <c r="P5" s="32" t="s">
        <v>24</v>
      </c>
      <c r="Q5" s="34" t="s">
        <v>25</v>
      </c>
      <c r="R5" s="34" t="s">
        <v>26</v>
      </c>
      <c r="S5" s="32" t="s">
        <v>27</v>
      </c>
      <c r="T5" s="34" t="s">
        <v>28</v>
      </c>
      <c r="U5" s="32"/>
      <c r="V5" s="32"/>
      <c r="W5" s="32"/>
    </row>
    <row r="6" s="2" customFormat="1" ht="18.75" spans="1:24">
      <c r="A6" s="36" t="s">
        <v>29</v>
      </c>
      <c r="B6" s="37"/>
      <c r="C6" s="37"/>
      <c r="D6" s="37"/>
      <c r="E6" s="37"/>
      <c r="F6" s="37"/>
      <c r="G6" s="37"/>
      <c r="H6" s="37"/>
      <c r="I6" s="37"/>
      <c r="J6" s="37"/>
      <c r="K6" s="37"/>
      <c r="L6" s="37"/>
      <c r="M6" s="38"/>
      <c r="N6" s="32">
        <f>SUM(N7:N347)</f>
        <v>152320.24</v>
      </c>
      <c r="O6" s="32">
        <f>SUM(O7:O347)</f>
        <v>129152.54</v>
      </c>
      <c r="P6" s="32">
        <f>SUM(P7:P347)</f>
        <v>23167.7</v>
      </c>
      <c r="Q6" s="34"/>
      <c r="R6" s="34"/>
      <c r="S6" s="32"/>
      <c r="T6" s="34"/>
      <c r="U6" s="32"/>
      <c r="V6" s="32"/>
      <c r="W6" s="32"/>
    </row>
    <row r="7" s="3" customFormat="1" ht="60" spans="1:24">
      <c r="A7" s="39">
        <v>1</v>
      </c>
      <c r="B7" s="40" t="s">
        <v>30</v>
      </c>
      <c r="C7" s="40" t="s">
        <v>31</v>
      </c>
      <c r="D7" s="40" t="s">
        <v>32</v>
      </c>
      <c r="E7" s="39" t="s">
        <v>33</v>
      </c>
      <c r="F7" s="39" t="s">
        <v>34</v>
      </c>
      <c r="G7" s="41" t="s">
        <v>35</v>
      </c>
      <c r="H7" s="39" t="s">
        <v>36</v>
      </c>
      <c r="I7" s="39" t="s">
        <v>34</v>
      </c>
      <c r="J7" s="42" t="s">
        <v>37</v>
      </c>
      <c r="K7" s="42" t="s">
        <v>38</v>
      </c>
      <c r="L7" s="21" t="s">
        <v>39</v>
      </c>
      <c r="M7" s="43" t="s">
        <v>40</v>
      </c>
      <c r="N7" s="39">
        <v>850</v>
      </c>
      <c r="O7" s="39">
        <v>850</v>
      </c>
      <c r="P7" s="39">
        <v>0</v>
      </c>
      <c r="Q7" s="39" t="s">
        <v>41</v>
      </c>
      <c r="R7" s="39">
        <v>170</v>
      </c>
      <c r="S7" s="39">
        <v>3</v>
      </c>
      <c r="T7" s="39">
        <v>53</v>
      </c>
      <c r="U7" s="39" t="s">
        <v>42</v>
      </c>
      <c r="V7" s="39" t="s">
        <v>43</v>
      </c>
      <c r="W7" s="44"/>
      <c r="X7" s="6"/>
    </row>
    <row r="8" s="3" customFormat="1" ht="96" spans="1:24">
      <c r="A8" s="39">
        <v>2</v>
      </c>
      <c r="B8" s="39" t="s">
        <v>44</v>
      </c>
      <c r="C8" s="45" t="s">
        <v>45</v>
      </c>
      <c r="D8" s="46" t="s">
        <v>46</v>
      </c>
      <c r="E8" s="39" t="s">
        <v>47</v>
      </c>
      <c r="F8" s="39" t="s">
        <v>48</v>
      </c>
      <c r="G8" s="39" t="s">
        <v>49</v>
      </c>
      <c r="H8" s="39" t="s">
        <v>36</v>
      </c>
      <c r="I8" s="39" t="s">
        <v>48</v>
      </c>
      <c r="J8" s="47">
        <v>46023</v>
      </c>
      <c r="K8" s="48">
        <v>46357</v>
      </c>
      <c r="L8" s="21" t="s">
        <v>50</v>
      </c>
      <c r="M8" s="39" t="s">
        <v>51</v>
      </c>
      <c r="N8" s="39">
        <v>105</v>
      </c>
      <c r="O8" s="39">
        <v>105</v>
      </c>
      <c r="P8" s="39">
        <v>0</v>
      </c>
      <c r="Q8" s="39" t="s">
        <v>48</v>
      </c>
      <c r="R8" s="39">
        <v>870</v>
      </c>
      <c r="S8" s="39">
        <v>0</v>
      </c>
      <c r="T8" s="39">
        <v>150</v>
      </c>
      <c r="U8" s="39" t="s">
        <v>52</v>
      </c>
      <c r="V8" s="49" t="s">
        <v>53</v>
      </c>
      <c r="W8" s="39"/>
      <c r="X8" s="5"/>
    </row>
    <row r="9" s="3" customFormat="1" ht="60" spans="1:24">
      <c r="A9" s="39">
        <v>3</v>
      </c>
      <c r="B9" s="45" t="s">
        <v>30</v>
      </c>
      <c r="C9" s="45" t="s">
        <v>31</v>
      </c>
      <c r="D9" s="40" t="s">
        <v>32</v>
      </c>
      <c r="E9" s="39" t="s">
        <v>47</v>
      </c>
      <c r="F9" s="39" t="s">
        <v>54</v>
      </c>
      <c r="G9" s="21" t="s">
        <v>55</v>
      </c>
      <c r="H9" s="45" t="s">
        <v>36</v>
      </c>
      <c r="I9" s="39" t="s">
        <v>54</v>
      </c>
      <c r="J9" s="42">
        <v>46044</v>
      </c>
      <c r="K9" s="42">
        <v>46378</v>
      </c>
      <c r="L9" s="21" t="s">
        <v>39</v>
      </c>
      <c r="M9" s="50" t="s">
        <v>56</v>
      </c>
      <c r="N9" s="21">
        <v>350</v>
      </c>
      <c r="O9" s="21">
        <v>350</v>
      </c>
      <c r="P9" s="45">
        <v>0</v>
      </c>
      <c r="Q9" s="39" t="s">
        <v>54</v>
      </c>
      <c r="R9" s="21">
        <v>76</v>
      </c>
      <c r="S9" s="21">
        <v>0</v>
      </c>
      <c r="T9" s="21">
        <v>13</v>
      </c>
      <c r="U9" s="21" t="s">
        <v>57</v>
      </c>
      <c r="V9" s="49" t="s">
        <v>58</v>
      </c>
      <c r="W9" s="51"/>
      <c r="X9" s="7"/>
    </row>
    <row r="10" s="4" customFormat="1" ht="48" spans="1:24">
      <c r="A10" s="39">
        <v>4</v>
      </c>
      <c r="B10" s="45" t="s">
        <v>44</v>
      </c>
      <c r="C10" s="45" t="s">
        <v>45</v>
      </c>
      <c r="D10" s="45" t="s">
        <v>59</v>
      </c>
      <c r="E10" s="39" t="s">
        <v>47</v>
      </c>
      <c r="F10" s="39" t="s">
        <v>54</v>
      </c>
      <c r="G10" s="21" t="s">
        <v>60</v>
      </c>
      <c r="H10" s="45" t="s">
        <v>36</v>
      </c>
      <c r="I10" s="39" t="s">
        <v>54</v>
      </c>
      <c r="J10" s="42">
        <v>46023</v>
      </c>
      <c r="K10" s="42">
        <v>46387</v>
      </c>
      <c r="L10" s="21" t="s">
        <v>61</v>
      </c>
      <c r="M10" s="45" t="s">
        <v>62</v>
      </c>
      <c r="N10" s="45">
        <v>300</v>
      </c>
      <c r="O10" s="45">
        <v>300</v>
      </c>
      <c r="P10" s="39">
        <v>0</v>
      </c>
      <c r="Q10" s="39" t="s">
        <v>54</v>
      </c>
      <c r="R10" s="45">
        <v>99</v>
      </c>
      <c r="S10" s="39">
        <v>0</v>
      </c>
      <c r="T10" s="45">
        <v>25</v>
      </c>
      <c r="U10" s="45" t="s">
        <v>63</v>
      </c>
      <c r="V10" s="52" t="s">
        <v>64</v>
      </c>
      <c r="W10" s="39"/>
    </row>
    <row r="11" s="5" customFormat="1" ht="48" spans="1:24">
      <c r="A11" s="39">
        <v>5</v>
      </c>
      <c r="B11" s="45" t="s">
        <v>44</v>
      </c>
      <c r="C11" s="45" t="s">
        <v>45</v>
      </c>
      <c r="D11" s="45" t="s">
        <v>59</v>
      </c>
      <c r="E11" s="53" t="s">
        <v>47</v>
      </c>
      <c r="F11" s="39" t="s">
        <v>54</v>
      </c>
      <c r="G11" s="21" t="s">
        <v>65</v>
      </c>
      <c r="H11" s="45" t="s">
        <v>36</v>
      </c>
      <c r="I11" s="39" t="s">
        <v>54</v>
      </c>
      <c r="J11" s="42">
        <v>46023</v>
      </c>
      <c r="K11" s="42">
        <v>46387</v>
      </c>
      <c r="L11" s="21" t="s">
        <v>61</v>
      </c>
      <c r="M11" s="54" t="s">
        <v>66</v>
      </c>
      <c r="N11" s="45">
        <v>150</v>
      </c>
      <c r="O11" s="45">
        <v>150</v>
      </c>
      <c r="P11" s="39">
        <v>0</v>
      </c>
      <c r="Q11" s="45" t="s">
        <v>54</v>
      </c>
      <c r="R11" s="45">
        <v>170</v>
      </c>
      <c r="S11" s="39">
        <v>0</v>
      </c>
      <c r="T11" s="45">
        <v>25</v>
      </c>
      <c r="U11" s="45" t="s">
        <v>67</v>
      </c>
      <c r="V11" s="52" t="s">
        <v>68</v>
      </c>
      <c r="W11" s="39"/>
      <c r="X11" s="4"/>
    </row>
    <row r="12" s="5" customFormat="1" ht="48" spans="1:24">
      <c r="A12" s="39">
        <v>6</v>
      </c>
      <c r="B12" s="21" t="s">
        <v>44</v>
      </c>
      <c r="C12" s="21" t="s">
        <v>45</v>
      </c>
      <c r="D12" s="21" t="s">
        <v>59</v>
      </c>
      <c r="E12" s="55" t="s">
        <v>47</v>
      </c>
      <c r="F12" s="21" t="s">
        <v>69</v>
      </c>
      <c r="G12" s="56" t="s">
        <v>70</v>
      </c>
      <c r="H12" s="21" t="s">
        <v>36</v>
      </c>
      <c r="I12" s="21" t="s">
        <v>69</v>
      </c>
      <c r="J12" s="48">
        <v>46023</v>
      </c>
      <c r="K12" s="48">
        <v>46357</v>
      </c>
      <c r="L12" s="21" t="s">
        <v>61</v>
      </c>
      <c r="M12" s="57" t="s">
        <v>71</v>
      </c>
      <c r="N12" s="21">
        <v>475</v>
      </c>
      <c r="O12" s="21">
        <v>475</v>
      </c>
      <c r="P12" s="21">
        <v>0</v>
      </c>
      <c r="Q12" s="21" t="s">
        <v>69</v>
      </c>
      <c r="R12" s="21">
        <v>110</v>
      </c>
      <c r="S12" s="21">
        <v>0</v>
      </c>
      <c r="T12" s="21">
        <v>5</v>
      </c>
      <c r="U12" s="57" t="s">
        <v>72</v>
      </c>
      <c r="V12" s="58" t="s">
        <v>73</v>
      </c>
      <c r="W12" s="39"/>
      <c r="X12" s="4"/>
    </row>
    <row r="13" s="5" customFormat="1" ht="60" spans="1:24">
      <c r="A13" s="39">
        <v>7</v>
      </c>
      <c r="B13" s="39" t="s">
        <v>44</v>
      </c>
      <c r="C13" s="39" t="s">
        <v>45</v>
      </c>
      <c r="D13" s="39" t="s">
        <v>59</v>
      </c>
      <c r="E13" s="53" t="s">
        <v>47</v>
      </c>
      <c r="F13" s="39" t="s">
        <v>74</v>
      </c>
      <c r="G13" s="39" t="s">
        <v>75</v>
      </c>
      <c r="H13" s="39" t="s">
        <v>36</v>
      </c>
      <c r="I13" s="39" t="s">
        <v>74</v>
      </c>
      <c r="J13" s="21" t="s">
        <v>37</v>
      </c>
      <c r="K13" s="21" t="s">
        <v>38</v>
      </c>
      <c r="L13" s="21" t="s">
        <v>61</v>
      </c>
      <c r="M13" s="39" t="s">
        <v>76</v>
      </c>
      <c r="N13" s="39">
        <v>548</v>
      </c>
      <c r="O13" s="39">
        <v>548</v>
      </c>
      <c r="P13" s="39">
        <v>0</v>
      </c>
      <c r="Q13" s="39" t="s">
        <v>74</v>
      </c>
      <c r="R13" s="39">
        <v>80</v>
      </c>
      <c r="S13" s="39">
        <v>0</v>
      </c>
      <c r="T13" s="39">
        <v>45</v>
      </c>
      <c r="U13" s="39" t="s">
        <v>77</v>
      </c>
      <c r="V13" s="59" t="s">
        <v>78</v>
      </c>
      <c r="W13" s="39"/>
      <c r="X13" s="6"/>
    </row>
    <row r="14" s="5" customFormat="1" ht="60" spans="1:24">
      <c r="A14" s="39">
        <v>8</v>
      </c>
      <c r="B14" s="21" t="s">
        <v>44</v>
      </c>
      <c r="C14" s="21" t="s">
        <v>79</v>
      </c>
      <c r="D14" s="21" t="s">
        <v>80</v>
      </c>
      <c r="E14" s="55" t="s">
        <v>47</v>
      </c>
      <c r="F14" s="21" t="s">
        <v>81</v>
      </c>
      <c r="G14" s="21" t="s">
        <v>82</v>
      </c>
      <c r="H14" s="21" t="s">
        <v>36</v>
      </c>
      <c r="I14" s="21" t="s">
        <v>83</v>
      </c>
      <c r="J14" s="21" t="s">
        <v>37</v>
      </c>
      <c r="K14" s="21" t="s">
        <v>38</v>
      </c>
      <c r="L14" s="21" t="s">
        <v>39</v>
      </c>
      <c r="M14" s="60" t="s">
        <v>84</v>
      </c>
      <c r="N14" s="21">
        <v>300</v>
      </c>
      <c r="O14" s="21">
        <v>300</v>
      </c>
      <c r="P14" s="21">
        <v>0</v>
      </c>
      <c r="Q14" s="21" t="s">
        <v>81</v>
      </c>
      <c r="R14" s="21">
        <v>55</v>
      </c>
      <c r="S14" s="21">
        <v>0</v>
      </c>
      <c r="T14" s="21">
        <v>55</v>
      </c>
      <c r="U14" s="21" t="s">
        <v>85</v>
      </c>
      <c r="V14" s="58" t="s">
        <v>86</v>
      </c>
      <c r="W14" s="21"/>
      <c r="X14" s="6"/>
    </row>
    <row r="15" s="6" customFormat="1" ht="60" spans="1:24">
      <c r="A15" s="39">
        <v>9</v>
      </c>
      <c r="B15" s="21" t="s">
        <v>44</v>
      </c>
      <c r="C15" s="21" t="s">
        <v>79</v>
      </c>
      <c r="D15" s="21" t="s">
        <v>80</v>
      </c>
      <c r="E15" s="21" t="s">
        <v>47</v>
      </c>
      <c r="F15" s="21" t="s">
        <v>87</v>
      </c>
      <c r="G15" s="21" t="s">
        <v>88</v>
      </c>
      <c r="H15" s="21" t="s">
        <v>36</v>
      </c>
      <c r="I15" s="21" t="s">
        <v>89</v>
      </c>
      <c r="J15" s="61" t="s">
        <v>37</v>
      </c>
      <c r="K15" s="61" t="s">
        <v>38</v>
      </c>
      <c r="L15" s="21" t="s">
        <v>39</v>
      </c>
      <c r="M15" s="60" t="s">
        <v>90</v>
      </c>
      <c r="N15" s="57">
        <v>600</v>
      </c>
      <c r="O15" s="57">
        <v>600</v>
      </c>
      <c r="P15" s="57"/>
      <c r="Q15" s="21" t="s">
        <v>87</v>
      </c>
      <c r="R15" s="57">
        <v>240</v>
      </c>
      <c r="S15" s="21">
        <v>0</v>
      </c>
      <c r="T15" s="57">
        <v>60</v>
      </c>
      <c r="U15" s="21" t="s">
        <v>91</v>
      </c>
      <c r="V15" s="58" t="s">
        <v>92</v>
      </c>
      <c r="W15" s="21"/>
    </row>
    <row r="16" s="6" customFormat="1" ht="60" spans="1:24">
      <c r="A16" s="39">
        <v>10</v>
      </c>
      <c r="B16" s="39" t="s">
        <v>44</v>
      </c>
      <c r="C16" s="39" t="s">
        <v>79</v>
      </c>
      <c r="D16" s="39" t="s">
        <v>80</v>
      </c>
      <c r="E16" s="39" t="s">
        <v>47</v>
      </c>
      <c r="F16" s="39" t="s">
        <v>74</v>
      </c>
      <c r="G16" s="39" t="s">
        <v>93</v>
      </c>
      <c r="H16" s="39" t="s">
        <v>36</v>
      </c>
      <c r="I16" s="39" t="s">
        <v>94</v>
      </c>
      <c r="J16" s="203" t="s">
        <v>37</v>
      </c>
      <c r="K16" s="203" t="s">
        <v>38</v>
      </c>
      <c r="L16" s="21" t="s">
        <v>39</v>
      </c>
      <c r="M16" s="62" t="s">
        <v>95</v>
      </c>
      <c r="N16" s="39">
        <v>300</v>
      </c>
      <c r="O16" s="39">
        <v>300</v>
      </c>
      <c r="P16" s="39">
        <v>0</v>
      </c>
      <c r="Q16" s="39" t="s">
        <v>74</v>
      </c>
      <c r="R16" s="39">
        <v>45</v>
      </c>
      <c r="S16" s="21">
        <v>0</v>
      </c>
      <c r="T16" s="39">
        <v>24</v>
      </c>
      <c r="U16" s="39" t="s">
        <v>96</v>
      </c>
      <c r="V16" s="59" t="s">
        <v>97</v>
      </c>
      <c r="W16" s="39"/>
      <c r="X16" s="4"/>
    </row>
    <row r="17" s="6" customFormat="1" ht="60" spans="1:25">
      <c r="A17" s="39">
        <v>11</v>
      </c>
      <c r="B17" s="63" t="s">
        <v>44</v>
      </c>
      <c r="C17" s="63" t="s">
        <v>79</v>
      </c>
      <c r="D17" s="63" t="s">
        <v>80</v>
      </c>
      <c r="E17" s="64" t="s">
        <v>47</v>
      </c>
      <c r="F17" s="64" t="s">
        <v>98</v>
      </c>
      <c r="G17" s="21" t="s">
        <v>99</v>
      </c>
      <c r="H17" s="63" t="s">
        <v>36</v>
      </c>
      <c r="I17" s="64" t="s">
        <v>100</v>
      </c>
      <c r="J17" s="65" t="s">
        <v>37</v>
      </c>
      <c r="K17" s="65" t="s">
        <v>38</v>
      </c>
      <c r="L17" s="63" t="s">
        <v>39</v>
      </c>
      <c r="M17" s="66" t="s">
        <v>101</v>
      </c>
      <c r="N17" s="63">
        <v>430</v>
      </c>
      <c r="O17" s="63">
        <v>200</v>
      </c>
      <c r="P17" s="67">
        <v>230</v>
      </c>
      <c r="Q17" s="63" t="s">
        <v>98</v>
      </c>
      <c r="R17" s="63">
        <v>106</v>
      </c>
      <c r="S17" s="63">
        <v>1</v>
      </c>
      <c r="T17" s="63">
        <v>12</v>
      </c>
      <c r="U17" s="63" t="s">
        <v>102</v>
      </c>
      <c r="V17" s="68" t="s">
        <v>103</v>
      </c>
      <c r="W17" s="21"/>
    </row>
    <row r="18" s="6" customFormat="1" ht="72" spans="1:25">
      <c r="A18" s="39">
        <v>12</v>
      </c>
      <c r="B18" s="45" t="s">
        <v>44</v>
      </c>
      <c r="C18" s="45" t="s">
        <v>79</v>
      </c>
      <c r="D18" s="21" t="s">
        <v>80</v>
      </c>
      <c r="E18" s="39" t="s">
        <v>47</v>
      </c>
      <c r="F18" s="39" t="s">
        <v>54</v>
      </c>
      <c r="G18" s="21" t="s">
        <v>104</v>
      </c>
      <c r="H18" s="45" t="s">
        <v>36</v>
      </c>
      <c r="I18" s="39" t="s">
        <v>54</v>
      </c>
      <c r="J18" s="42">
        <v>46043</v>
      </c>
      <c r="K18" s="42">
        <v>46377</v>
      </c>
      <c r="L18" s="21" t="s">
        <v>39</v>
      </c>
      <c r="M18" s="50" t="s">
        <v>105</v>
      </c>
      <c r="N18" s="21">
        <v>680</v>
      </c>
      <c r="O18" s="21">
        <v>680</v>
      </c>
      <c r="P18" s="21">
        <v>0</v>
      </c>
      <c r="Q18" s="21" t="s">
        <v>54</v>
      </c>
      <c r="R18" s="21">
        <v>65</v>
      </c>
      <c r="S18" s="21">
        <v>0</v>
      </c>
      <c r="T18" s="21">
        <v>12</v>
      </c>
      <c r="U18" s="21" t="s">
        <v>106</v>
      </c>
      <c r="V18" s="58" t="s">
        <v>107</v>
      </c>
      <c r="W18" s="51"/>
      <c r="X18" s="9"/>
    </row>
    <row r="19" s="7" customFormat="1" ht="72" spans="1:25">
      <c r="A19" s="39">
        <v>13</v>
      </c>
      <c r="B19" s="45" t="s">
        <v>44</v>
      </c>
      <c r="C19" s="45" t="s">
        <v>45</v>
      </c>
      <c r="D19" s="39" t="s">
        <v>108</v>
      </c>
      <c r="E19" s="39" t="s">
        <v>47</v>
      </c>
      <c r="F19" s="39" t="s">
        <v>54</v>
      </c>
      <c r="G19" s="21" t="s">
        <v>109</v>
      </c>
      <c r="H19" s="45" t="s">
        <v>36</v>
      </c>
      <c r="I19" s="39" t="s">
        <v>54</v>
      </c>
      <c r="J19" s="42">
        <v>46023</v>
      </c>
      <c r="K19" s="42">
        <v>46387</v>
      </c>
      <c r="L19" s="21" t="s">
        <v>39</v>
      </c>
      <c r="M19" s="50" t="s">
        <v>110</v>
      </c>
      <c r="N19" s="21">
        <v>180</v>
      </c>
      <c r="O19" s="21">
        <v>180</v>
      </c>
      <c r="P19" s="45">
        <v>0</v>
      </c>
      <c r="Q19" s="39" t="s">
        <v>54</v>
      </c>
      <c r="R19" s="21">
        <v>95</v>
      </c>
      <c r="S19" s="21">
        <v>0</v>
      </c>
      <c r="T19" s="21">
        <v>36</v>
      </c>
      <c r="U19" s="21" t="s">
        <v>111</v>
      </c>
      <c r="V19" s="52" t="s">
        <v>112</v>
      </c>
      <c r="W19" s="45"/>
      <c r="X19" s="9"/>
    </row>
    <row r="20" s="5" customFormat="1" ht="72" spans="1:25">
      <c r="A20" s="39">
        <v>14</v>
      </c>
      <c r="B20" s="45" t="s">
        <v>44</v>
      </c>
      <c r="C20" s="45" t="s">
        <v>79</v>
      </c>
      <c r="D20" s="39" t="s">
        <v>113</v>
      </c>
      <c r="E20" s="53" t="s">
        <v>47</v>
      </c>
      <c r="F20" s="39" t="s">
        <v>54</v>
      </c>
      <c r="G20" s="21" t="s">
        <v>114</v>
      </c>
      <c r="H20" s="45" t="s">
        <v>36</v>
      </c>
      <c r="I20" s="39" t="s">
        <v>54</v>
      </c>
      <c r="J20" s="42">
        <v>46023</v>
      </c>
      <c r="K20" s="42">
        <v>46387</v>
      </c>
      <c r="L20" s="21" t="s">
        <v>39</v>
      </c>
      <c r="M20" s="50" t="s">
        <v>115</v>
      </c>
      <c r="N20" s="21">
        <v>890</v>
      </c>
      <c r="O20" s="21">
        <v>890</v>
      </c>
      <c r="P20" s="45">
        <v>0</v>
      </c>
      <c r="Q20" s="39" t="s">
        <v>54</v>
      </c>
      <c r="R20" s="21">
        <v>241</v>
      </c>
      <c r="S20" s="21">
        <v>0</v>
      </c>
      <c r="T20" s="21">
        <v>36</v>
      </c>
      <c r="U20" s="21" t="s">
        <v>116</v>
      </c>
      <c r="V20" s="49" t="s">
        <v>117</v>
      </c>
      <c r="W20" s="45"/>
      <c r="X20" s="9"/>
    </row>
    <row r="21" s="6" customFormat="1" ht="60" spans="1:25">
      <c r="A21" s="39">
        <v>15</v>
      </c>
      <c r="B21" s="21" t="s">
        <v>44</v>
      </c>
      <c r="C21" s="45" t="s">
        <v>79</v>
      </c>
      <c r="D21" s="21" t="s">
        <v>80</v>
      </c>
      <c r="E21" s="21" t="s">
        <v>47</v>
      </c>
      <c r="F21" s="21" t="s">
        <v>48</v>
      </c>
      <c r="G21" s="21" t="s">
        <v>118</v>
      </c>
      <c r="H21" s="21" t="s">
        <v>36</v>
      </c>
      <c r="I21" s="21" t="s">
        <v>48</v>
      </c>
      <c r="J21" s="48">
        <v>46025</v>
      </c>
      <c r="K21" s="48">
        <v>46359</v>
      </c>
      <c r="L21" s="21" t="s">
        <v>39</v>
      </c>
      <c r="M21" s="50" t="s">
        <v>119</v>
      </c>
      <c r="N21" s="21">
        <v>440</v>
      </c>
      <c r="O21" s="21">
        <v>440</v>
      </c>
      <c r="P21" s="21">
        <v>0</v>
      </c>
      <c r="Q21" s="21" t="s">
        <v>48</v>
      </c>
      <c r="R21" s="21">
        <v>67</v>
      </c>
      <c r="S21" s="21">
        <v>0</v>
      </c>
      <c r="T21" s="21">
        <v>67</v>
      </c>
      <c r="U21" s="21" t="s">
        <v>120</v>
      </c>
      <c r="V21" s="58" t="s">
        <v>121</v>
      </c>
      <c r="W21" s="21"/>
      <c r="X21" s="9"/>
    </row>
    <row r="22" s="8" customFormat="1" ht="60" spans="1:25">
      <c r="A22" s="39">
        <v>16</v>
      </c>
      <c r="B22" s="21" t="s">
        <v>44</v>
      </c>
      <c r="C22" s="45" t="s">
        <v>79</v>
      </c>
      <c r="D22" s="21" t="s">
        <v>80</v>
      </c>
      <c r="E22" s="21" t="s">
        <v>47</v>
      </c>
      <c r="F22" s="21" t="s">
        <v>98</v>
      </c>
      <c r="G22" s="21" t="s">
        <v>122</v>
      </c>
      <c r="H22" s="21" t="s">
        <v>36</v>
      </c>
      <c r="I22" s="21" t="s">
        <v>98</v>
      </c>
      <c r="J22" s="21" t="s">
        <v>37</v>
      </c>
      <c r="K22" s="21" t="s">
        <v>38</v>
      </c>
      <c r="L22" s="21" t="s">
        <v>39</v>
      </c>
      <c r="M22" s="50" t="s">
        <v>123</v>
      </c>
      <c r="N22" s="21">
        <v>455</v>
      </c>
      <c r="O22" s="21">
        <v>455</v>
      </c>
      <c r="P22" s="21">
        <v>0</v>
      </c>
      <c r="Q22" s="21" t="s">
        <v>98</v>
      </c>
      <c r="R22" s="21">
        <v>84</v>
      </c>
      <c r="S22" s="21">
        <v>1</v>
      </c>
      <c r="T22" s="21">
        <v>42</v>
      </c>
      <c r="U22" s="21" t="s">
        <v>124</v>
      </c>
      <c r="V22" s="58" t="s">
        <v>125</v>
      </c>
      <c r="W22" s="21"/>
      <c r="X22" s="9"/>
    </row>
    <row r="23" s="9" customFormat="1" ht="60" spans="1:25">
      <c r="A23" s="39">
        <v>17</v>
      </c>
      <c r="B23" s="21" t="s">
        <v>44</v>
      </c>
      <c r="C23" s="41" t="s">
        <v>45</v>
      </c>
      <c r="D23" s="41" t="s">
        <v>108</v>
      </c>
      <c r="E23" s="21" t="s">
        <v>47</v>
      </c>
      <c r="F23" s="21" t="s">
        <v>98</v>
      </c>
      <c r="G23" s="21" t="s">
        <v>126</v>
      </c>
      <c r="H23" s="41" t="s">
        <v>36</v>
      </c>
      <c r="I23" s="21" t="s">
        <v>98</v>
      </c>
      <c r="J23" s="21" t="s">
        <v>37</v>
      </c>
      <c r="K23" s="21" t="s">
        <v>38</v>
      </c>
      <c r="L23" s="21" t="s">
        <v>39</v>
      </c>
      <c r="M23" s="50" t="s">
        <v>127</v>
      </c>
      <c r="N23" s="21">
        <v>200</v>
      </c>
      <c r="O23" s="21">
        <v>200</v>
      </c>
      <c r="P23" s="21">
        <v>0</v>
      </c>
      <c r="Q23" s="21" t="s">
        <v>98</v>
      </c>
      <c r="R23" s="21">
        <v>52</v>
      </c>
      <c r="S23" s="21">
        <v>1</v>
      </c>
      <c r="T23" s="58">
        <v>26</v>
      </c>
      <c r="U23" s="21" t="s">
        <v>128</v>
      </c>
      <c r="V23" s="58" t="s">
        <v>129</v>
      </c>
      <c r="W23" s="21"/>
    </row>
    <row r="24" s="6" customFormat="1" ht="48" spans="1:25">
      <c r="A24" s="39">
        <v>18</v>
      </c>
      <c r="B24" s="45" t="s">
        <v>44</v>
      </c>
      <c r="C24" s="41" t="s">
        <v>45</v>
      </c>
      <c r="D24" s="41" t="s">
        <v>108</v>
      </c>
      <c r="E24" s="39" t="s">
        <v>47</v>
      </c>
      <c r="F24" s="39" t="s">
        <v>130</v>
      </c>
      <c r="G24" s="45" t="s">
        <v>131</v>
      </c>
      <c r="H24" s="39" t="s">
        <v>36</v>
      </c>
      <c r="I24" s="39" t="s">
        <v>130</v>
      </c>
      <c r="J24" s="69" t="s">
        <v>132</v>
      </c>
      <c r="K24" s="69" t="s">
        <v>133</v>
      </c>
      <c r="L24" s="21" t="s">
        <v>39</v>
      </c>
      <c r="M24" s="43" t="s">
        <v>134</v>
      </c>
      <c r="N24" s="39">
        <v>230</v>
      </c>
      <c r="O24" s="39">
        <v>230</v>
      </c>
      <c r="P24" s="39">
        <v>0</v>
      </c>
      <c r="Q24" s="39" t="s">
        <v>130</v>
      </c>
      <c r="R24" s="39">
        <v>93</v>
      </c>
      <c r="S24" s="21">
        <v>0</v>
      </c>
      <c r="T24" s="39">
        <v>28</v>
      </c>
      <c r="U24" s="45" t="s">
        <v>135</v>
      </c>
      <c r="V24" s="70" t="s">
        <v>136</v>
      </c>
      <c r="W24" s="44"/>
      <c r="X24" s="8"/>
    </row>
    <row r="25" s="6" customFormat="1" ht="72" spans="1:25">
      <c r="A25" s="39">
        <v>19</v>
      </c>
      <c r="B25" s="41" t="s">
        <v>30</v>
      </c>
      <c r="C25" s="41" t="s">
        <v>31</v>
      </c>
      <c r="D25" s="41" t="s">
        <v>32</v>
      </c>
      <c r="E25" s="39" t="s">
        <v>47</v>
      </c>
      <c r="F25" s="39" t="s">
        <v>54</v>
      </c>
      <c r="G25" s="41" t="s">
        <v>137</v>
      </c>
      <c r="H25" s="39" t="s">
        <v>36</v>
      </c>
      <c r="I25" s="39" t="s">
        <v>138</v>
      </c>
      <c r="J25" s="203" t="s">
        <v>37</v>
      </c>
      <c r="K25" s="203" t="s">
        <v>38</v>
      </c>
      <c r="L25" s="21" t="s">
        <v>39</v>
      </c>
      <c r="M25" s="60" t="s">
        <v>139</v>
      </c>
      <c r="N25" s="21">
        <v>460</v>
      </c>
      <c r="O25" s="21">
        <v>460</v>
      </c>
      <c r="P25" s="45">
        <v>0</v>
      </c>
      <c r="Q25" s="39" t="s">
        <v>54</v>
      </c>
      <c r="R25" s="21">
        <v>50</v>
      </c>
      <c r="S25" s="21">
        <v>0</v>
      </c>
      <c r="T25" s="21">
        <v>8</v>
      </c>
      <c r="U25" s="49" t="s">
        <v>140</v>
      </c>
      <c r="V25" s="52" t="s">
        <v>141</v>
      </c>
      <c r="W25" s="49"/>
      <c r="X25" s="8"/>
    </row>
    <row r="26" s="6" customFormat="1" ht="60" spans="1:25">
      <c r="A26" s="39">
        <v>20</v>
      </c>
      <c r="B26" s="41" t="s">
        <v>30</v>
      </c>
      <c r="C26" s="41" t="s">
        <v>31</v>
      </c>
      <c r="D26" s="41" t="s">
        <v>32</v>
      </c>
      <c r="E26" s="39" t="s">
        <v>47</v>
      </c>
      <c r="F26" s="39" t="s">
        <v>54</v>
      </c>
      <c r="G26" s="40" t="s">
        <v>142</v>
      </c>
      <c r="H26" s="45" t="s">
        <v>36</v>
      </c>
      <c r="I26" s="39" t="s">
        <v>54</v>
      </c>
      <c r="J26" s="42">
        <v>46023</v>
      </c>
      <c r="K26" s="42">
        <v>46387</v>
      </c>
      <c r="L26" s="21" t="s">
        <v>39</v>
      </c>
      <c r="M26" s="50" t="s">
        <v>143</v>
      </c>
      <c r="N26" s="21">
        <v>480</v>
      </c>
      <c r="O26" s="21">
        <v>480</v>
      </c>
      <c r="P26" s="45">
        <v>0</v>
      </c>
      <c r="Q26" s="39" t="s">
        <v>54</v>
      </c>
      <c r="R26" s="21">
        <v>166</v>
      </c>
      <c r="S26" s="21">
        <v>0</v>
      </c>
      <c r="T26" s="21">
        <v>21</v>
      </c>
      <c r="U26" s="49" t="s">
        <v>144</v>
      </c>
      <c r="V26" s="49" t="s">
        <v>145</v>
      </c>
      <c r="W26" s="39"/>
      <c r="X26" s="9"/>
    </row>
    <row r="27" s="6" customFormat="1" ht="84" spans="1:25">
      <c r="A27" s="39">
        <v>21</v>
      </c>
      <c r="B27" s="45" t="s">
        <v>146</v>
      </c>
      <c r="C27" s="45" t="s">
        <v>147</v>
      </c>
      <c r="D27" s="39" t="s">
        <v>148</v>
      </c>
      <c r="E27" s="45" t="s">
        <v>47</v>
      </c>
      <c r="F27" s="45" t="s">
        <v>149</v>
      </c>
      <c r="G27" s="45" t="s">
        <v>150</v>
      </c>
      <c r="H27" s="45" t="s">
        <v>36</v>
      </c>
      <c r="I27" s="45" t="s">
        <v>149</v>
      </c>
      <c r="J27" s="42">
        <v>46023</v>
      </c>
      <c r="K27" s="42">
        <v>46357</v>
      </c>
      <c r="L27" s="21" t="s">
        <v>39</v>
      </c>
      <c r="M27" s="51" t="s">
        <v>151</v>
      </c>
      <c r="N27" s="45">
        <v>223</v>
      </c>
      <c r="O27" s="45">
        <v>223</v>
      </c>
      <c r="P27" s="45">
        <v>0</v>
      </c>
      <c r="Q27" s="45" t="s">
        <v>149</v>
      </c>
      <c r="R27" s="45">
        <v>428</v>
      </c>
      <c r="S27" s="45">
        <v>1</v>
      </c>
      <c r="T27" s="45">
        <v>100</v>
      </c>
      <c r="U27" s="71" t="s">
        <v>152</v>
      </c>
      <c r="V27" s="71" t="s">
        <v>153</v>
      </c>
      <c r="W27" s="45"/>
      <c r="X27" s="9"/>
    </row>
    <row r="28" s="8" customFormat="1" ht="60" spans="1:25">
      <c r="A28" s="39">
        <v>22</v>
      </c>
      <c r="B28" s="21" t="s">
        <v>44</v>
      </c>
      <c r="C28" s="21" t="s">
        <v>45</v>
      </c>
      <c r="D28" s="21" t="s">
        <v>59</v>
      </c>
      <c r="E28" s="21" t="s">
        <v>154</v>
      </c>
      <c r="F28" s="21" t="s">
        <v>69</v>
      </c>
      <c r="G28" s="21" t="s">
        <v>155</v>
      </c>
      <c r="H28" s="21" t="s">
        <v>36</v>
      </c>
      <c r="I28" s="21" t="s">
        <v>69</v>
      </c>
      <c r="J28" s="48">
        <v>46023</v>
      </c>
      <c r="K28" s="48">
        <v>46357</v>
      </c>
      <c r="L28" s="57" t="s">
        <v>61</v>
      </c>
      <c r="M28" s="21" t="s">
        <v>156</v>
      </c>
      <c r="N28" s="21">
        <v>960</v>
      </c>
      <c r="O28" s="21">
        <v>960</v>
      </c>
      <c r="P28" s="21">
        <v>0</v>
      </c>
      <c r="Q28" s="21" t="s">
        <v>69</v>
      </c>
      <c r="R28" s="57">
        <v>140</v>
      </c>
      <c r="S28" s="57">
        <v>1</v>
      </c>
      <c r="T28" s="57">
        <v>47</v>
      </c>
      <c r="U28" s="21" t="s">
        <v>157</v>
      </c>
      <c r="V28" s="58" t="s">
        <v>158</v>
      </c>
      <c r="W28" s="21"/>
      <c r="X28" s="10"/>
      <c r="Y28" s="10"/>
    </row>
    <row r="29" s="6" customFormat="1" ht="36" spans="1:25">
      <c r="A29" s="39">
        <v>23</v>
      </c>
      <c r="B29" s="21" t="s">
        <v>146</v>
      </c>
      <c r="C29" s="21" t="s">
        <v>147</v>
      </c>
      <c r="D29" s="57" t="s">
        <v>159</v>
      </c>
      <c r="E29" s="21" t="s">
        <v>154</v>
      </c>
      <c r="F29" s="21" t="s">
        <v>160</v>
      </c>
      <c r="G29" s="21" t="s">
        <v>161</v>
      </c>
      <c r="H29" s="21" t="s">
        <v>36</v>
      </c>
      <c r="I29" s="21" t="s">
        <v>154</v>
      </c>
      <c r="J29" s="72">
        <v>46023</v>
      </c>
      <c r="K29" s="72">
        <v>46387</v>
      </c>
      <c r="L29" s="21" t="s">
        <v>39</v>
      </c>
      <c r="M29" s="50" t="s">
        <v>162</v>
      </c>
      <c r="N29" s="57">
        <v>430</v>
      </c>
      <c r="O29" s="57">
        <v>430</v>
      </c>
      <c r="P29" s="57">
        <v>0</v>
      </c>
      <c r="Q29" s="21" t="s">
        <v>160</v>
      </c>
      <c r="R29" s="57">
        <v>6850</v>
      </c>
      <c r="S29" s="21">
        <v>0</v>
      </c>
      <c r="T29" s="57">
        <v>610</v>
      </c>
      <c r="U29" s="21" t="s">
        <v>163</v>
      </c>
      <c r="V29" s="58" t="s">
        <v>164</v>
      </c>
      <c r="W29" s="21"/>
      <c r="X29" s="11"/>
      <c r="Y29" s="10"/>
    </row>
    <row r="30" s="6" customFormat="1" ht="48" spans="1:25">
      <c r="A30" s="39">
        <v>24</v>
      </c>
      <c r="B30" s="21" t="s">
        <v>146</v>
      </c>
      <c r="C30" s="21" t="s">
        <v>147</v>
      </c>
      <c r="D30" s="21" t="s">
        <v>148</v>
      </c>
      <c r="E30" s="21" t="s">
        <v>154</v>
      </c>
      <c r="F30" s="21" t="s">
        <v>160</v>
      </c>
      <c r="G30" s="57" t="s">
        <v>165</v>
      </c>
      <c r="H30" s="21" t="s">
        <v>36</v>
      </c>
      <c r="I30" s="21" t="s">
        <v>154</v>
      </c>
      <c r="J30" s="48">
        <v>46023</v>
      </c>
      <c r="K30" s="48">
        <v>46357</v>
      </c>
      <c r="L30" s="21" t="s">
        <v>39</v>
      </c>
      <c r="M30" s="73" t="s">
        <v>166</v>
      </c>
      <c r="N30" s="57">
        <v>400</v>
      </c>
      <c r="O30" s="57">
        <v>400</v>
      </c>
      <c r="P30" s="21">
        <v>0</v>
      </c>
      <c r="Q30" s="21" t="s">
        <v>160</v>
      </c>
      <c r="R30" s="57">
        <v>4530</v>
      </c>
      <c r="S30" s="21">
        <v>0</v>
      </c>
      <c r="T30" s="57">
        <v>430</v>
      </c>
      <c r="U30" s="57" t="s">
        <v>167</v>
      </c>
      <c r="V30" s="74" t="s">
        <v>168</v>
      </c>
      <c r="W30" s="21"/>
      <c r="X30" s="11"/>
      <c r="Y30" s="10"/>
    </row>
    <row r="31" s="6" customFormat="1" ht="48" spans="1:25">
      <c r="A31" s="39">
        <v>25</v>
      </c>
      <c r="B31" s="21" t="s">
        <v>146</v>
      </c>
      <c r="C31" s="21" t="s">
        <v>147</v>
      </c>
      <c r="D31" s="21" t="s">
        <v>148</v>
      </c>
      <c r="E31" s="21" t="s">
        <v>154</v>
      </c>
      <c r="F31" s="21" t="s">
        <v>169</v>
      </c>
      <c r="G31" s="21" t="s">
        <v>170</v>
      </c>
      <c r="H31" s="21" t="s">
        <v>36</v>
      </c>
      <c r="I31" s="21" t="s">
        <v>154</v>
      </c>
      <c r="J31" s="61" t="s">
        <v>37</v>
      </c>
      <c r="K31" s="61" t="s">
        <v>38</v>
      </c>
      <c r="L31" s="21" t="s">
        <v>39</v>
      </c>
      <c r="M31" s="50" t="s">
        <v>171</v>
      </c>
      <c r="N31" s="21">
        <v>350</v>
      </c>
      <c r="O31" s="21">
        <v>350</v>
      </c>
      <c r="P31" s="21">
        <v>0</v>
      </c>
      <c r="Q31" s="21" t="s">
        <v>160</v>
      </c>
      <c r="R31" s="57">
        <v>8686</v>
      </c>
      <c r="S31" s="57">
        <v>1</v>
      </c>
      <c r="T31" s="57">
        <v>1848</v>
      </c>
      <c r="U31" s="21" t="s">
        <v>172</v>
      </c>
      <c r="V31" s="21" t="s">
        <v>173</v>
      </c>
      <c r="W31" s="21"/>
      <c r="X31" s="7"/>
      <c r="Y31" s="10"/>
    </row>
    <row r="32" s="6" customFormat="1" ht="60" spans="1:25">
      <c r="A32" s="39">
        <v>26</v>
      </c>
      <c r="B32" s="45" t="s">
        <v>44</v>
      </c>
      <c r="C32" s="45" t="s">
        <v>79</v>
      </c>
      <c r="D32" s="45" t="s">
        <v>80</v>
      </c>
      <c r="E32" s="45" t="s">
        <v>174</v>
      </c>
      <c r="F32" s="45" t="s">
        <v>175</v>
      </c>
      <c r="G32" s="45" t="s">
        <v>176</v>
      </c>
      <c r="H32" s="45" t="s">
        <v>36</v>
      </c>
      <c r="I32" s="45" t="s">
        <v>175</v>
      </c>
      <c r="J32" s="69">
        <v>46023</v>
      </c>
      <c r="K32" s="69">
        <v>46357</v>
      </c>
      <c r="L32" s="21" t="s">
        <v>39</v>
      </c>
      <c r="M32" s="51" t="s">
        <v>177</v>
      </c>
      <c r="N32" s="45">
        <v>800</v>
      </c>
      <c r="O32" s="45">
        <v>800</v>
      </c>
      <c r="P32" s="45">
        <v>0</v>
      </c>
      <c r="Q32" s="45" t="s">
        <v>175</v>
      </c>
      <c r="R32" s="45">
        <v>621</v>
      </c>
      <c r="S32" s="21">
        <v>0</v>
      </c>
      <c r="T32" s="45">
        <v>240</v>
      </c>
      <c r="U32" s="45" t="s">
        <v>178</v>
      </c>
      <c r="V32" s="70" t="s">
        <v>179</v>
      </c>
      <c r="W32" s="45"/>
      <c r="X32" s="7"/>
    </row>
    <row r="33" s="6" customFormat="1" ht="60" spans="1:25">
      <c r="A33" s="39">
        <v>27</v>
      </c>
      <c r="B33" s="41" t="s">
        <v>30</v>
      </c>
      <c r="C33" s="41" t="s">
        <v>31</v>
      </c>
      <c r="D33" s="41" t="s">
        <v>32</v>
      </c>
      <c r="E33" s="21" t="s">
        <v>180</v>
      </c>
      <c r="F33" s="21" t="s">
        <v>181</v>
      </c>
      <c r="G33" s="21" t="s">
        <v>182</v>
      </c>
      <c r="H33" s="39" t="s">
        <v>36</v>
      </c>
      <c r="I33" s="21" t="s">
        <v>183</v>
      </c>
      <c r="J33" s="75" t="s">
        <v>37</v>
      </c>
      <c r="K33" s="75" t="s">
        <v>38</v>
      </c>
      <c r="L33" s="39" t="s">
        <v>39</v>
      </c>
      <c r="M33" s="50" t="s">
        <v>184</v>
      </c>
      <c r="N33" s="39">
        <v>800</v>
      </c>
      <c r="O33" s="39">
        <v>800</v>
      </c>
      <c r="P33" s="39">
        <v>0</v>
      </c>
      <c r="Q33" s="39" t="s">
        <v>181</v>
      </c>
      <c r="R33" s="21">
        <v>280</v>
      </c>
      <c r="S33" s="21">
        <v>3</v>
      </c>
      <c r="T33" s="21">
        <v>84</v>
      </c>
      <c r="U33" s="39" t="s">
        <v>185</v>
      </c>
      <c r="V33" s="58" t="s">
        <v>186</v>
      </c>
      <c r="W33" s="21"/>
    </row>
    <row r="34" s="5" customFormat="1" ht="84" spans="1:25">
      <c r="A34" s="39">
        <v>28</v>
      </c>
      <c r="B34" s="39" t="s">
        <v>44</v>
      </c>
      <c r="C34" s="39" t="s">
        <v>79</v>
      </c>
      <c r="D34" s="41" t="s">
        <v>113</v>
      </c>
      <c r="E34" s="39" t="s">
        <v>180</v>
      </c>
      <c r="F34" s="39" t="s">
        <v>183</v>
      </c>
      <c r="G34" s="39" t="s">
        <v>187</v>
      </c>
      <c r="H34" s="39" t="s">
        <v>36</v>
      </c>
      <c r="I34" s="39" t="s">
        <v>183</v>
      </c>
      <c r="J34" s="75" t="s">
        <v>37</v>
      </c>
      <c r="K34" s="75" t="s">
        <v>38</v>
      </c>
      <c r="L34" s="39" t="s">
        <v>188</v>
      </c>
      <c r="M34" s="43" t="s">
        <v>189</v>
      </c>
      <c r="N34" s="39">
        <v>200</v>
      </c>
      <c r="O34" s="39">
        <v>200</v>
      </c>
      <c r="P34" s="39">
        <v>0</v>
      </c>
      <c r="Q34" s="39" t="s">
        <v>183</v>
      </c>
      <c r="R34" s="39">
        <v>10</v>
      </c>
      <c r="S34" s="39">
        <v>1</v>
      </c>
      <c r="T34" s="39">
        <v>8</v>
      </c>
      <c r="U34" s="39" t="s">
        <v>190</v>
      </c>
      <c r="V34" s="39" t="s">
        <v>191</v>
      </c>
      <c r="W34" s="76"/>
      <c r="X34" s="6"/>
    </row>
    <row r="35" s="3" customFormat="1" ht="60" spans="1:25">
      <c r="A35" s="39">
        <v>29</v>
      </c>
      <c r="B35" s="21" t="s">
        <v>44</v>
      </c>
      <c r="C35" s="21" t="s">
        <v>79</v>
      </c>
      <c r="D35" s="21" t="s">
        <v>80</v>
      </c>
      <c r="E35" s="21" t="s">
        <v>180</v>
      </c>
      <c r="F35" s="21" t="s">
        <v>181</v>
      </c>
      <c r="G35" s="21" t="s">
        <v>192</v>
      </c>
      <c r="H35" s="39" t="s">
        <v>36</v>
      </c>
      <c r="I35" s="21" t="s">
        <v>193</v>
      </c>
      <c r="J35" s="75" t="s">
        <v>37</v>
      </c>
      <c r="K35" s="75" t="s">
        <v>38</v>
      </c>
      <c r="L35" s="39" t="s">
        <v>39</v>
      </c>
      <c r="M35" s="51" t="s">
        <v>194</v>
      </c>
      <c r="N35" s="39">
        <v>763</v>
      </c>
      <c r="O35" s="39">
        <v>763</v>
      </c>
      <c r="P35" s="39">
        <v>0</v>
      </c>
      <c r="Q35" s="39" t="s">
        <v>181</v>
      </c>
      <c r="R35" s="39">
        <v>27</v>
      </c>
      <c r="S35" s="45">
        <v>3</v>
      </c>
      <c r="T35" s="45">
        <v>9</v>
      </c>
      <c r="U35" s="39" t="s">
        <v>195</v>
      </c>
      <c r="V35" s="39" t="s">
        <v>196</v>
      </c>
      <c r="W35" s="39"/>
      <c r="X35" s="9"/>
    </row>
    <row r="36" s="3" customFormat="1" ht="120" spans="1:25">
      <c r="A36" s="39">
        <v>30</v>
      </c>
      <c r="B36" s="77" t="s">
        <v>44</v>
      </c>
      <c r="C36" s="39" t="s">
        <v>45</v>
      </c>
      <c r="D36" s="39" t="s">
        <v>108</v>
      </c>
      <c r="E36" s="21" t="s">
        <v>180</v>
      </c>
      <c r="F36" s="21" t="s">
        <v>183</v>
      </c>
      <c r="G36" s="21" t="s">
        <v>197</v>
      </c>
      <c r="H36" s="39" t="s">
        <v>36</v>
      </c>
      <c r="I36" s="21" t="s">
        <v>183</v>
      </c>
      <c r="J36" s="78" t="s">
        <v>37</v>
      </c>
      <c r="K36" s="78" t="s">
        <v>38</v>
      </c>
      <c r="L36" s="39" t="s">
        <v>39</v>
      </c>
      <c r="M36" s="51" t="s">
        <v>198</v>
      </c>
      <c r="N36" s="39">
        <v>130</v>
      </c>
      <c r="O36" s="39">
        <v>130</v>
      </c>
      <c r="P36" s="39">
        <v>0</v>
      </c>
      <c r="Q36" s="39" t="s">
        <v>199</v>
      </c>
      <c r="R36" s="49">
        <v>50</v>
      </c>
      <c r="S36" s="49">
        <v>3</v>
      </c>
      <c r="T36" s="49">
        <v>15</v>
      </c>
      <c r="U36" s="49" t="s">
        <v>200</v>
      </c>
      <c r="V36" s="49" t="s">
        <v>201</v>
      </c>
      <c r="W36" s="49"/>
      <c r="X36" s="10"/>
    </row>
    <row r="37" s="3" customFormat="1" ht="48" spans="1:25">
      <c r="A37" s="39">
        <v>31</v>
      </c>
      <c r="B37" s="21" t="s">
        <v>146</v>
      </c>
      <c r="C37" s="21" t="s">
        <v>147</v>
      </c>
      <c r="D37" s="21" t="s">
        <v>148</v>
      </c>
      <c r="E37" s="21" t="s">
        <v>180</v>
      </c>
      <c r="F37" s="21" t="s">
        <v>202</v>
      </c>
      <c r="G37" s="21" t="s">
        <v>203</v>
      </c>
      <c r="H37" s="21" t="s">
        <v>36</v>
      </c>
      <c r="I37" s="21" t="s">
        <v>202</v>
      </c>
      <c r="J37" s="48" t="s">
        <v>37</v>
      </c>
      <c r="K37" s="48" t="s">
        <v>38</v>
      </c>
      <c r="L37" s="21" t="s">
        <v>39</v>
      </c>
      <c r="M37" s="51" t="s">
        <v>204</v>
      </c>
      <c r="N37" s="21">
        <v>133</v>
      </c>
      <c r="O37" s="21">
        <v>133</v>
      </c>
      <c r="P37" s="21">
        <v>0</v>
      </c>
      <c r="Q37" s="21" t="s">
        <v>202</v>
      </c>
      <c r="R37" s="21">
        <v>903</v>
      </c>
      <c r="S37" s="21">
        <v>0</v>
      </c>
      <c r="T37" s="21">
        <v>40</v>
      </c>
      <c r="U37" s="21" t="s">
        <v>205</v>
      </c>
      <c r="V37" s="21" t="s">
        <v>206</v>
      </c>
      <c r="W37" s="76"/>
      <c r="X37" s="6"/>
    </row>
    <row r="38" s="3" customFormat="1" ht="48" spans="1:25">
      <c r="A38" s="39">
        <v>32</v>
      </c>
      <c r="B38" s="21" t="s">
        <v>146</v>
      </c>
      <c r="C38" s="21" t="s">
        <v>147</v>
      </c>
      <c r="D38" s="21" t="s">
        <v>148</v>
      </c>
      <c r="E38" s="21" t="s">
        <v>180</v>
      </c>
      <c r="F38" s="21" t="s">
        <v>207</v>
      </c>
      <c r="G38" s="21" t="s">
        <v>208</v>
      </c>
      <c r="H38" s="21" t="s">
        <v>36</v>
      </c>
      <c r="I38" s="21" t="s">
        <v>207</v>
      </c>
      <c r="J38" s="48" t="s">
        <v>37</v>
      </c>
      <c r="K38" s="48" t="s">
        <v>38</v>
      </c>
      <c r="L38" s="21" t="s">
        <v>39</v>
      </c>
      <c r="M38" s="51" t="s">
        <v>209</v>
      </c>
      <c r="N38" s="21">
        <v>45</v>
      </c>
      <c r="O38" s="21">
        <v>45</v>
      </c>
      <c r="P38" s="21">
        <v>0</v>
      </c>
      <c r="Q38" s="45" t="s">
        <v>207</v>
      </c>
      <c r="R38" s="45">
        <v>2870</v>
      </c>
      <c r="S38" s="21">
        <v>0</v>
      </c>
      <c r="T38" s="45">
        <v>242</v>
      </c>
      <c r="U38" s="21" t="s">
        <v>210</v>
      </c>
      <c r="V38" s="21" t="s">
        <v>211</v>
      </c>
      <c r="W38" s="76"/>
      <c r="X38" s="4"/>
    </row>
    <row r="39" s="3" customFormat="1" ht="108" spans="1:25">
      <c r="A39" s="39">
        <v>33</v>
      </c>
      <c r="B39" s="21" t="s">
        <v>146</v>
      </c>
      <c r="C39" s="41" t="s">
        <v>212</v>
      </c>
      <c r="D39" s="41" t="s">
        <v>213</v>
      </c>
      <c r="E39" s="21" t="s">
        <v>180</v>
      </c>
      <c r="F39" s="21" t="s">
        <v>202</v>
      </c>
      <c r="G39" s="21" t="s">
        <v>214</v>
      </c>
      <c r="H39" s="21" t="s">
        <v>36</v>
      </c>
      <c r="I39" s="21" t="s">
        <v>202</v>
      </c>
      <c r="J39" s="79">
        <v>46030</v>
      </c>
      <c r="K39" s="79">
        <v>46364</v>
      </c>
      <c r="L39" s="21" t="s">
        <v>39</v>
      </c>
      <c r="M39" s="50" t="s">
        <v>215</v>
      </c>
      <c r="N39" s="80">
        <v>110</v>
      </c>
      <c r="O39" s="80">
        <v>110</v>
      </c>
      <c r="P39" s="80">
        <v>0</v>
      </c>
      <c r="Q39" s="21" t="s">
        <v>202</v>
      </c>
      <c r="R39" s="21">
        <v>1119</v>
      </c>
      <c r="S39" s="21">
        <v>0</v>
      </c>
      <c r="T39" s="21">
        <v>109</v>
      </c>
      <c r="U39" s="21" t="s">
        <v>216</v>
      </c>
      <c r="V39" s="21" t="s">
        <v>217</v>
      </c>
      <c r="W39" s="21"/>
      <c r="X39" s="7"/>
    </row>
    <row r="40" s="3" customFormat="1" ht="72" spans="1:25">
      <c r="A40" s="39">
        <v>34</v>
      </c>
      <c r="B40" s="21" t="s">
        <v>146</v>
      </c>
      <c r="C40" s="21" t="s">
        <v>218</v>
      </c>
      <c r="D40" s="21" t="s">
        <v>219</v>
      </c>
      <c r="E40" s="21" t="s">
        <v>180</v>
      </c>
      <c r="F40" s="21" t="s">
        <v>202</v>
      </c>
      <c r="G40" s="21" t="s">
        <v>220</v>
      </c>
      <c r="H40" s="21" t="s">
        <v>36</v>
      </c>
      <c r="I40" s="21" t="s">
        <v>202</v>
      </c>
      <c r="J40" s="79">
        <v>46030</v>
      </c>
      <c r="K40" s="79">
        <v>46364</v>
      </c>
      <c r="L40" s="21" t="s">
        <v>39</v>
      </c>
      <c r="M40" s="50" t="s">
        <v>221</v>
      </c>
      <c r="N40" s="80">
        <v>25</v>
      </c>
      <c r="O40" s="80">
        <v>25</v>
      </c>
      <c r="P40" s="80">
        <v>0</v>
      </c>
      <c r="Q40" s="21" t="s">
        <v>202</v>
      </c>
      <c r="R40" s="21">
        <v>1119</v>
      </c>
      <c r="S40" s="21">
        <v>0</v>
      </c>
      <c r="T40" s="21">
        <v>109</v>
      </c>
      <c r="U40" s="21" t="s">
        <v>222</v>
      </c>
      <c r="V40" s="21" t="s">
        <v>223</v>
      </c>
      <c r="W40" s="21"/>
      <c r="X40" s="10"/>
    </row>
    <row r="41" s="3" customFormat="1" ht="108" spans="1:25">
      <c r="A41" s="39">
        <v>35</v>
      </c>
      <c r="B41" s="21" t="s">
        <v>146</v>
      </c>
      <c r="C41" s="41" t="s">
        <v>212</v>
      </c>
      <c r="D41" s="41" t="s">
        <v>213</v>
      </c>
      <c r="E41" s="21" t="s">
        <v>180</v>
      </c>
      <c r="F41" s="21" t="s">
        <v>224</v>
      </c>
      <c r="G41" s="21" t="s">
        <v>225</v>
      </c>
      <c r="H41" s="21" t="s">
        <v>36</v>
      </c>
      <c r="I41" s="21" t="s">
        <v>224</v>
      </c>
      <c r="J41" s="79">
        <v>46030</v>
      </c>
      <c r="K41" s="79">
        <v>46364</v>
      </c>
      <c r="L41" s="21" t="s">
        <v>39</v>
      </c>
      <c r="M41" s="50" t="s">
        <v>226</v>
      </c>
      <c r="N41" s="80">
        <v>105</v>
      </c>
      <c r="O41" s="80">
        <v>105</v>
      </c>
      <c r="P41" s="80">
        <v>0</v>
      </c>
      <c r="Q41" s="21" t="s">
        <v>224</v>
      </c>
      <c r="R41" s="21">
        <v>689</v>
      </c>
      <c r="S41" s="21">
        <v>0</v>
      </c>
      <c r="T41" s="21">
        <v>335</v>
      </c>
      <c r="U41" s="21" t="s">
        <v>227</v>
      </c>
      <c r="V41" s="21" t="s">
        <v>228</v>
      </c>
      <c r="W41" s="21"/>
      <c r="X41" s="10"/>
    </row>
    <row r="42" s="3" customFormat="1" ht="72" spans="1:25">
      <c r="A42" s="39">
        <v>36</v>
      </c>
      <c r="B42" s="21" t="s">
        <v>146</v>
      </c>
      <c r="C42" s="21" t="s">
        <v>218</v>
      </c>
      <c r="D42" s="21" t="s">
        <v>219</v>
      </c>
      <c r="E42" s="21" t="s">
        <v>180</v>
      </c>
      <c r="F42" s="21" t="s">
        <v>224</v>
      </c>
      <c r="G42" s="21" t="s">
        <v>229</v>
      </c>
      <c r="H42" s="21" t="s">
        <v>36</v>
      </c>
      <c r="I42" s="21" t="s">
        <v>224</v>
      </c>
      <c r="J42" s="79">
        <v>46030</v>
      </c>
      <c r="K42" s="79">
        <v>46364</v>
      </c>
      <c r="L42" s="21" t="s">
        <v>39</v>
      </c>
      <c r="M42" s="50" t="s">
        <v>230</v>
      </c>
      <c r="N42" s="80">
        <v>24</v>
      </c>
      <c r="O42" s="80">
        <v>24</v>
      </c>
      <c r="P42" s="80">
        <v>0</v>
      </c>
      <c r="Q42" s="21" t="s">
        <v>224</v>
      </c>
      <c r="R42" s="21">
        <v>689</v>
      </c>
      <c r="S42" s="21">
        <v>0</v>
      </c>
      <c r="T42" s="21">
        <v>335</v>
      </c>
      <c r="U42" s="21" t="s">
        <v>231</v>
      </c>
      <c r="V42" s="21" t="s">
        <v>232</v>
      </c>
      <c r="W42" s="21"/>
      <c r="X42" s="10"/>
    </row>
    <row r="43" s="3" customFormat="1" ht="108" spans="1:25">
      <c r="A43" s="39">
        <v>37</v>
      </c>
      <c r="B43" s="21" t="s">
        <v>146</v>
      </c>
      <c r="C43" s="41" t="s">
        <v>212</v>
      </c>
      <c r="D43" s="41" t="s">
        <v>213</v>
      </c>
      <c r="E43" s="21" t="s">
        <v>180</v>
      </c>
      <c r="F43" s="21" t="s">
        <v>233</v>
      </c>
      <c r="G43" s="21" t="s">
        <v>234</v>
      </c>
      <c r="H43" s="21" t="s">
        <v>36</v>
      </c>
      <c r="I43" s="21" t="s">
        <v>233</v>
      </c>
      <c r="J43" s="79">
        <v>46030</v>
      </c>
      <c r="K43" s="79">
        <v>46364</v>
      </c>
      <c r="L43" s="21" t="s">
        <v>39</v>
      </c>
      <c r="M43" s="50" t="s">
        <v>235</v>
      </c>
      <c r="N43" s="80">
        <v>104</v>
      </c>
      <c r="O43" s="80">
        <v>104</v>
      </c>
      <c r="P43" s="80">
        <v>0</v>
      </c>
      <c r="Q43" s="21" t="s">
        <v>233</v>
      </c>
      <c r="R43" s="21">
        <v>998</v>
      </c>
      <c r="S43" s="21">
        <v>0</v>
      </c>
      <c r="T43" s="21">
        <v>90</v>
      </c>
      <c r="U43" s="21" t="s">
        <v>236</v>
      </c>
      <c r="V43" s="21" t="s">
        <v>237</v>
      </c>
      <c r="W43" s="21"/>
      <c r="X43" s="10"/>
    </row>
    <row r="44" s="3" customFormat="1" ht="72" spans="1:25">
      <c r="A44" s="39">
        <v>38</v>
      </c>
      <c r="B44" s="21" t="s">
        <v>146</v>
      </c>
      <c r="C44" s="21" t="s">
        <v>218</v>
      </c>
      <c r="D44" s="21" t="s">
        <v>219</v>
      </c>
      <c r="E44" s="21" t="s">
        <v>180</v>
      </c>
      <c r="F44" s="21" t="s">
        <v>233</v>
      </c>
      <c r="G44" s="21" t="s">
        <v>238</v>
      </c>
      <c r="H44" s="21" t="s">
        <v>36</v>
      </c>
      <c r="I44" s="21" t="s">
        <v>233</v>
      </c>
      <c r="J44" s="79">
        <v>46030</v>
      </c>
      <c r="K44" s="79">
        <v>46364</v>
      </c>
      <c r="L44" s="21" t="s">
        <v>39</v>
      </c>
      <c r="M44" s="50" t="s">
        <v>239</v>
      </c>
      <c r="N44" s="80">
        <v>25</v>
      </c>
      <c r="O44" s="80">
        <v>25</v>
      </c>
      <c r="P44" s="80">
        <v>0</v>
      </c>
      <c r="Q44" s="21" t="s">
        <v>233</v>
      </c>
      <c r="R44" s="21">
        <v>998</v>
      </c>
      <c r="S44" s="21">
        <v>0</v>
      </c>
      <c r="T44" s="21">
        <v>90</v>
      </c>
      <c r="U44" s="21" t="s">
        <v>240</v>
      </c>
      <c r="V44" s="21" t="s">
        <v>241</v>
      </c>
      <c r="W44" s="21"/>
      <c r="X44" s="10"/>
    </row>
    <row r="45" s="3" customFormat="1" ht="36" spans="1:25">
      <c r="A45" s="39">
        <v>39</v>
      </c>
      <c r="B45" s="21" t="s">
        <v>146</v>
      </c>
      <c r="C45" s="21" t="s">
        <v>147</v>
      </c>
      <c r="D45" s="21" t="s">
        <v>148</v>
      </c>
      <c r="E45" s="21" t="s">
        <v>180</v>
      </c>
      <c r="F45" s="21" t="s">
        <v>224</v>
      </c>
      <c r="G45" s="21" t="s">
        <v>242</v>
      </c>
      <c r="H45" s="21" t="s">
        <v>36</v>
      </c>
      <c r="I45" s="21" t="s">
        <v>224</v>
      </c>
      <c r="J45" s="42">
        <v>46023</v>
      </c>
      <c r="K45" s="42">
        <v>46357</v>
      </c>
      <c r="L45" s="21" t="s">
        <v>39</v>
      </c>
      <c r="M45" s="21" t="s">
        <v>243</v>
      </c>
      <c r="N45" s="21">
        <v>25</v>
      </c>
      <c r="O45" s="21">
        <v>25</v>
      </c>
      <c r="P45" s="21">
        <v>0</v>
      </c>
      <c r="Q45" s="39" t="s">
        <v>224</v>
      </c>
      <c r="R45" s="39">
        <v>660</v>
      </c>
      <c r="S45" s="39"/>
      <c r="T45" s="39">
        <v>45</v>
      </c>
      <c r="U45" s="21" t="s">
        <v>244</v>
      </c>
      <c r="V45" s="21" t="s">
        <v>245</v>
      </c>
      <c r="W45" s="81"/>
      <c r="X45" s="18"/>
      <c r="Y45" s="18"/>
    </row>
    <row r="46" s="4" customFormat="1" ht="48" spans="1:25">
      <c r="A46" s="39">
        <v>40</v>
      </c>
      <c r="B46" s="21" t="s">
        <v>146</v>
      </c>
      <c r="C46" s="21" t="s">
        <v>147</v>
      </c>
      <c r="D46" s="21" t="s">
        <v>148</v>
      </c>
      <c r="E46" s="21" t="s">
        <v>246</v>
      </c>
      <c r="F46" s="21" t="s">
        <v>247</v>
      </c>
      <c r="G46" s="57" t="s">
        <v>248</v>
      </c>
      <c r="H46" s="21" t="s">
        <v>36</v>
      </c>
      <c r="I46" s="21" t="s">
        <v>247</v>
      </c>
      <c r="J46" s="48">
        <v>46023</v>
      </c>
      <c r="K46" s="48">
        <v>46357</v>
      </c>
      <c r="L46" s="21" t="s">
        <v>39</v>
      </c>
      <c r="M46" s="50" t="s">
        <v>249</v>
      </c>
      <c r="N46" s="21">
        <v>85</v>
      </c>
      <c r="O46" s="21">
        <v>85</v>
      </c>
      <c r="P46" s="21">
        <v>0</v>
      </c>
      <c r="Q46" s="21" t="s">
        <v>247</v>
      </c>
      <c r="R46" s="21">
        <v>200</v>
      </c>
      <c r="S46" s="21">
        <v>0</v>
      </c>
      <c r="T46" s="21">
        <v>40</v>
      </c>
      <c r="U46" s="21" t="s">
        <v>250</v>
      </c>
      <c r="V46" s="74" t="s">
        <v>251</v>
      </c>
      <c r="W46" s="82"/>
      <c r="X46" s="10"/>
      <c r="Y46" s="3"/>
    </row>
    <row r="47" s="4" customFormat="1" ht="48" spans="1:25">
      <c r="A47" s="39">
        <v>41</v>
      </c>
      <c r="B47" s="21" t="s">
        <v>146</v>
      </c>
      <c r="C47" s="21" t="s">
        <v>147</v>
      </c>
      <c r="D47" s="21" t="s">
        <v>148</v>
      </c>
      <c r="E47" s="21" t="s">
        <v>246</v>
      </c>
      <c r="F47" s="21" t="s">
        <v>247</v>
      </c>
      <c r="G47" s="57" t="s">
        <v>252</v>
      </c>
      <c r="H47" s="21" t="s">
        <v>36</v>
      </c>
      <c r="I47" s="21" t="s">
        <v>247</v>
      </c>
      <c r="J47" s="48">
        <v>46023</v>
      </c>
      <c r="K47" s="48">
        <v>46357</v>
      </c>
      <c r="L47" s="21" t="s">
        <v>39</v>
      </c>
      <c r="M47" s="50" t="s">
        <v>253</v>
      </c>
      <c r="N47" s="21">
        <v>51</v>
      </c>
      <c r="O47" s="21">
        <v>51</v>
      </c>
      <c r="P47" s="21">
        <v>0</v>
      </c>
      <c r="Q47" s="21" t="s">
        <v>247</v>
      </c>
      <c r="R47" s="21">
        <v>223</v>
      </c>
      <c r="S47" s="21">
        <v>0</v>
      </c>
      <c r="T47" s="21">
        <v>36</v>
      </c>
      <c r="U47" s="21" t="s">
        <v>254</v>
      </c>
      <c r="V47" s="74" t="s">
        <v>255</v>
      </c>
      <c r="W47" s="82"/>
      <c r="X47" s="14"/>
    </row>
    <row r="48" s="4" customFormat="1" ht="48" spans="1:25">
      <c r="A48" s="39">
        <v>42</v>
      </c>
      <c r="B48" s="21" t="s">
        <v>146</v>
      </c>
      <c r="C48" s="21" t="s">
        <v>147</v>
      </c>
      <c r="D48" s="21" t="s">
        <v>148</v>
      </c>
      <c r="E48" s="21" t="s">
        <v>246</v>
      </c>
      <c r="F48" s="21" t="s">
        <v>256</v>
      </c>
      <c r="G48" s="57" t="s">
        <v>257</v>
      </c>
      <c r="H48" s="21" t="s">
        <v>36</v>
      </c>
      <c r="I48" s="21" t="s">
        <v>256</v>
      </c>
      <c r="J48" s="48">
        <v>46023</v>
      </c>
      <c r="K48" s="48">
        <v>46357</v>
      </c>
      <c r="L48" s="21" t="s">
        <v>39</v>
      </c>
      <c r="M48" s="50" t="s">
        <v>258</v>
      </c>
      <c r="N48" s="21">
        <v>154</v>
      </c>
      <c r="O48" s="21">
        <v>154</v>
      </c>
      <c r="P48" s="21">
        <v>0</v>
      </c>
      <c r="Q48" s="21" t="s">
        <v>256</v>
      </c>
      <c r="R48" s="21">
        <v>1021</v>
      </c>
      <c r="S48" s="21">
        <v>0</v>
      </c>
      <c r="T48" s="21">
        <v>495</v>
      </c>
      <c r="U48" s="21" t="s">
        <v>259</v>
      </c>
      <c r="V48" s="74" t="s">
        <v>260</v>
      </c>
      <c r="W48" s="82"/>
      <c r="X48" s="7"/>
    </row>
    <row r="49" s="6" customFormat="1" ht="60" spans="1:25">
      <c r="A49" s="39">
        <v>43</v>
      </c>
      <c r="B49" s="21" t="s">
        <v>146</v>
      </c>
      <c r="C49" s="21" t="s">
        <v>147</v>
      </c>
      <c r="D49" s="21" t="s">
        <v>148</v>
      </c>
      <c r="E49" s="83" t="s">
        <v>246</v>
      </c>
      <c r="F49" s="83" t="s">
        <v>261</v>
      </c>
      <c r="G49" s="84" t="s">
        <v>262</v>
      </c>
      <c r="H49" s="83" t="s">
        <v>36</v>
      </c>
      <c r="I49" s="83" t="s">
        <v>261</v>
      </c>
      <c r="J49" s="48">
        <v>46023</v>
      </c>
      <c r="K49" s="48">
        <v>46357</v>
      </c>
      <c r="L49" s="21" t="s">
        <v>39</v>
      </c>
      <c r="M49" s="85" t="s">
        <v>263</v>
      </c>
      <c r="N49" s="83">
        <v>35</v>
      </c>
      <c r="O49" s="83">
        <v>35</v>
      </c>
      <c r="P49" s="83">
        <v>0</v>
      </c>
      <c r="Q49" s="83" t="s">
        <v>261</v>
      </c>
      <c r="R49" s="83">
        <v>972</v>
      </c>
      <c r="S49" s="83">
        <v>1</v>
      </c>
      <c r="T49" s="84">
        <v>146</v>
      </c>
      <c r="U49" s="83" t="s">
        <v>264</v>
      </c>
      <c r="V49" s="86" t="s">
        <v>265</v>
      </c>
      <c r="W49" s="87"/>
      <c r="X49" s="7"/>
      <c r="Y49" s="4"/>
    </row>
    <row r="50" s="6" customFormat="1" ht="48" spans="1:25">
      <c r="A50" s="39">
        <v>44</v>
      </c>
      <c r="B50" s="21" t="s">
        <v>146</v>
      </c>
      <c r="C50" s="21" t="s">
        <v>147</v>
      </c>
      <c r="D50" s="21" t="s">
        <v>148</v>
      </c>
      <c r="E50" s="21" t="s">
        <v>246</v>
      </c>
      <c r="F50" s="21" t="s">
        <v>261</v>
      </c>
      <c r="G50" s="21" t="s">
        <v>266</v>
      </c>
      <c r="H50" s="21" t="s">
        <v>36</v>
      </c>
      <c r="I50" s="21" t="s">
        <v>261</v>
      </c>
      <c r="J50" s="48">
        <v>46023</v>
      </c>
      <c r="K50" s="48">
        <v>46357</v>
      </c>
      <c r="L50" s="21" t="s">
        <v>39</v>
      </c>
      <c r="M50" s="50" t="s">
        <v>267</v>
      </c>
      <c r="N50" s="21">
        <v>70</v>
      </c>
      <c r="O50" s="21">
        <v>70</v>
      </c>
      <c r="P50" s="21">
        <v>0</v>
      </c>
      <c r="Q50" s="21" t="s">
        <v>261</v>
      </c>
      <c r="R50" s="21">
        <v>409</v>
      </c>
      <c r="S50" s="21">
        <v>1</v>
      </c>
      <c r="T50" s="21">
        <v>86</v>
      </c>
      <c r="U50" s="21" t="s">
        <v>268</v>
      </c>
      <c r="V50" s="58" t="s">
        <v>269</v>
      </c>
      <c r="W50" s="82"/>
      <c r="X50" s="7"/>
    </row>
    <row r="51" s="6" customFormat="1" ht="108" spans="1:25">
      <c r="A51" s="39">
        <v>45</v>
      </c>
      <c r="B51" s="21" t="s">
        <v>146</v>
      </c>
      <c r="C51" s="41" t="s">
        <v>212</v>
      </c>
      <c r="D51" s="41" t="s">
        <v>213</v>
      </c>
      <c r="E51" s="21" t="s">
        <v>246</v>
      </c>
      <c r="F51" s="21" t="s">
        <v>270</v>
      </c>
      <c r="G51" s="21" t="s">
        <v>271</v>
      </c>
      <c r="H51" s="21" t="s">
        <v>36</v>
      </c>
      <c r="I51" s="21" t="s">
        <v>270</v>
      </c>
      <c r="J51" s="79">
        <v>46023</v>
      </c>
      <c r="K51" s="79">
        <v>46357</v>
      </c>
      <c r="L51" s="21" t="s">
        <v>39</v>
      </c>
      <c r="M51" s="50" t="s">
        <v>272</v>
      </c>
      <c r="N51" s="80">
        <v>30</v>
      </c>
      <c r="O51" s="80">
        <v>30</v>
      </c>
      <c r="P51" s="80">
        <v>0</v>
      </c>
      <c r="Q51" s="21" t="s">
        <v>270</v>
      </c>
      <c r="R51" s="21">
        <v>286</v>
      </c>
      <c r="S51" s="21">
        <v>0</v>
      </c>
      <c r="T51" s="21">
        <v>53</v>
      </c>
      <c r="U51" s="21" t="s">
        <v>273</v>
      </c>
      <c r="V51" s="58" t="s">
        <v>274</v>
      </c>
      <c r="W51" s="82"/>
      <c r="X51" s="7"/>
    </row>
    <row r="52" s="6" customFormat="1" ht="48" spans="1:25">
      <c r="A52" s="39">
        <v>46</v>
      </c>
      <c r="B52" s="88" t="s">
        <v>44</v>
      </c>
      <c r="C52" s="63" t="s">
        <v>275</v>
      </c>
      <c r="D52" s="89" t="s">
        <v>276</v>
      </c>
      <c r="E52" s="90" t="s">
        <v>277</v>
      </c>
      <c r="F52" s="90" t="s">
        <v>278</v>
      </c>
      <c r="G52" s="89" t="s">
        <v>279</v>
      </c>
      <c r="H52" s="63" t="s">
        <v>36</v>
      </c>
      <c r="I52" s="90" t="s">
        <v>278</v>
      </c>
      <c r="J52" s="79">
        <v>46023</v>
      </c>
      <c r="K52" s="79">
        <v>46357</v>
      </c>
      <c r="L52" s="63" t="s">
        <v>39</v>
      </c>
      <c r="M52" s="50" t="s">
        <v>280</v>
      </c>
      <c r="N52" s="91">
        <v>850</v>
      </c>
      <c r="O52" s="91">
        <v>850</v>
      </c>
      <c r="P52" s="92">
        <v>0</v>
      </c>
      <c r="Q52" s="63" t="s">
        <v>278</v>
      </c>
      <c r="R52" s="90">
        <v>3356</v>
      </c>
      <c r="S52" s="90">
        <v>1</v>
      </c>
      <c r="T52" s="63">
        <v>420</v>
      </c>
      <c r="U52" s="63" t="s">
        <v>281</v>
      </c>
      <c r="V52" s="93" t="s">
        <v>282</v>
      </c>
      <c r="W52" s="21"/>
      <c r="X52" s="8"/>
      <c r="Y52" s="7"/>
    </row>
    <row r="53" s="6" customFormat="1" ht="60" spans="1:25">
      <c r="A53" s="39">
        <v>47</v>
      </c>
      <c r="B53" s="21" t="s">
        <v>44</v>
      </c>
      <c r="C53" s="41" t="s">
        <v>79</v>
      </c>
      <c r="D53" s="94" t="s">
        <v>283</v>
      </c>
      <c r="E53" s="55" t="s">
        <v>277</v>
      </c>
      <c r="F53" s="21" t="s">
        <v>278</v>
      </c>
      <c r="G53" s="41" t="s">
        <v>284</v>
      </c>
      <c r="H53" s="21" t="s">
        <v>36</v>
      </c>
      <c r="I53" s="21" t="s">
        <v>278</v>
      </c>
      <c r="J53" s="79">
        <v>46023</v>
      </c>
      <c r="K53" s="79">
        <v>46357</v>
      </c>
      <c r="L53" s="21" t="s">
        <v>39</v>
      </c>
      <c r="M53" s="50" t="s">
        <v>285</v>
      </c>
      <c r="N53" s="80">
        <v>1400</v>
      </c>
      <c r="O53" s="80">
        <v>1400</v>
      </c>
      <c r="P53" s="80">
        <v>0</v>
      </c>
      <c r="Q53" s="21" t="s">
        <v>278</v>
      </c>
      <c r="R53" s="21">
        <v>3356</v>
      </c>
      <c r="S53" s="21">
        <v>1</v>
      </c>
      <c r="T53" s="21">
        <v>420</v>
      </c>
      <c r="U53" s="21" t="s">
        <v>286</v>
      </c>
      <c r="V53" s="58" t="s">
        <v>287</v>
      </c>
      <c r="W53" s="21"/>
      <c r="X53" s="9"/>
    </row>
    <row r="54" s="7" customFormat="1" ht="72" spans="1:25">
      <c r="A54" s="39">
        <v>48</v>
      </c>
      <c r="B54" s="21" t="s">
        <v>44</v>
      </c>
      <c r="C54" s="21" t="s">
        <v>275</v>
      </c>
      <c r="D54" s="21" t="s">
        <v>288</v>
      </c>
      <c r="E54" s="55" t="s">
        <v>277</v>
      </c>
      <c r="F54" s="57" t="s">
        <v>278</v>
      </c>
      <c r="G54" s="21" t="s">
        <v>289</v>
      </c>
      <c r="H54" s="95" t="s">
        <v>36</v>
      </c>
      <c r="I54" s="57" t="s">
        <v>278</v>
      </c>
      <c r="J54" s="96">
        <v>46023</v>
      </c>
      <c r="K54" s="79">
        <v>46357</v>
      </c>
      <c r="L54" s="21" t="s">
        <v>50</v>
      </c>
      <c r="M54" s="50" t="s">
        <v>290</v>
      </c>
      <c r="N54" s="21">
        <v>340</v>
      </c>
      <c r="O54" s="21">
        <v>340</v>
      </c>
      <c r="P54" s="21">
        <v>0</v>
      </c>
      <c r="Q54" s="57" t="s">
        <v>278</v>
      </c>
      <c r="R54" s="21">
        <v>3356</v>
      </c>
      <c r="S54" s="21">
        <v>1</v>
      </c>
      <c r="T54" s="21">
        <v>420</v>
      </c>
      <c r="U54" s="21" t="s">
        <v>286</v>
      </c>
      <c r="V54" s="86" t="s">
        <v>291</v>
      </c>
      <c r="W54" s="21"/>
      <c r="X54" s="3"/>
      <c r="Y54" s="6"/>
    </row>
    <row r="55" s="7" customFormat="1" ht="48" spans="1:25">
      <c r="A55" s="39">
        <v>49</v>
      </c>
      <c r="B55" s="21" t="s">
        <v>44</v>
      </c>
      <c r="C55" s="21" t="s">
        <v>275</v>
      </c>
      <c r="D55" s="21" t="s">
        <v>288</v>
      </c>
      <c r="E55" s="55" t="s">
        <v>277</v>
      </c>
      <c r="F55" s="57" t="s">
        <v>278</v>
      </c>
      <c r="G55" s="21" t="s">
        <v>292</v>
      </c>
      <c r="H55" s="95" t="s">
        <v>36</v>
      </c>
      <c r="I55" s="57" t="s">
        <v>278</v>
      </c>
      <c r="J55" s="96">
        <v>46023</v>
      </c>
      <c r="K55" s="79">
        <v>46357</v>
      </c>
      <c r="L55" s="21" t="s">
        <v>50</v>
      </c>
      <c r="M55" s="50" t="s">
        <v>293</v>
      </c>
      <c r="N55" s="21">
        <v>1800</v>
      </c>
      <c r="O55" s="21">
        <v>1800</v>
      </c>
      <c r="P55" s="21">
        <v>0</v>
      </c>
      <c r="Q55" s="57" t="s">
        <v>278</v>
      </c>
      <c r="R55" s="21">
        <v>3356</v>
      </c>
      <c r="S55" s="21">
        <v>1</v>
      </c>
      <c r="T55" s="21">
        <v>420</v>
      </c>
      <c r="U55" s="21" t="s">
        <v>286</v>
      </c>
      <c r="V55" s="86" t="s">
        <v>291</v>
      </c>
      <c r="W55" s="21"/>
      <c r="X55" s="3"/>
    </row>
    <row r="56" s="9" customFormat="1" ht="48" spans="1:25">
      <c r="A56" s="39">
        <v>50</v>
      </c>
      <c r="B56" s="97" t="s">
        <v>44</v>
      </c>
      <c r="C56" s="21" t="s">
        <v>275</v>
      </c>
      <c r="D56" s="41" t="s">
        <v>276</v>
      </c>
      <c r="E56" s="21" t="s">
        <v>277</v>
      </c>
      <c r="F56" s="21" t="s">
        <v>278</v>
      </c>
      <c r="G56" s="41" t="s">
        <v>294</v>
      </c>
      <c r="H56" s="21" t="s">
        <v>36</v>
      </c>
      <c r="I56" s="21" t="s">
        <v>278</v>
      </c>
      <c r="J56" s="79">
        <v>46023</v>
      </c>
      <c r="K56" s="79">
        <v>46357</v>
      </c>
      <c r="L56" s="21" t="s">
        <v>39</v>
      </c>
      <c r="M56" s="50" t="s">
        <v>295</v>
      </c>
      <c r="N56" s="80">
        <v>340</v>
      </c>
      <c r="O56" s="80">
        <v>340</v>
      </c>
      <c r="P56" s="80">
        <v>0</v>
      </c>
      <c r="Q56" s="21" t="s">
        <v>278</v>
      </c>
      <c r="R56" s="21">
        <v>3356</v>
      </c>
      <c r="S56" s="21">
        <v>1</v>
      </c>
      <c r="T56" s="21">
        <v>420</v>
      </c>
      <c r="U56" s="21" t="s">
        <v>286</v>
      </c>
      <c r="V56" s="58" t="s">
        <v>287</v>
      </c>
      <c r="W56" s="21"/>
      <c r="X56" s="9"/>
      <c r="Y56" s="6"/>
    </row>
    <row r="57" s="9" customFormat="1" ht="36" spans="1:25">
      <c r="A57" s="39">
        <v>51</v>
      </c>
      <c r="B57" s="39" t="s">
        <v>146</v>
      </c>
      <c r="C57" s="39" t="s">
        <v>147</v>
      </c>
      <c r="D57" s="39" t="s">
        <v>148</v>
      </c>
      <c r="E57" s="45" t="s">
        <v>277</v>
      </c>
      <c r="F57" s="45" t="s">
        <v>278</v>
      </c>
      <c r="G57" s="39" t="s">
        <v>296</v>
      </c>
      <c r="H57" s="42" t="s">
        <v>36</v>
      </c>
      <c r="I57" s="39" t="s">
        <v>278</v>
      </c>
      <c r="J57" s="42">
        <v>46023</v>
      </c>
      <c r="K57" s="42">
        <v>46357</v>
      </c>
      <c r="L57" s="21" t="s">
        <v>39</v>
      </c>
      <c r="M57" s="43" t="s">
        <v>297</v>
      </c>
      <c r="N57" s="39">
        <v>60</v>
      </c>
      <c r="O57" s="39">
        <v>60</v>
      </c>
      <c r="P57" s="39">
        <v>0</v>
      </c>
      <c r="Q57" s="45" t="s">
        <v>278</v>
      </c>
      <c r="R57" s="45">
        <v>923</v>
      </c>
      <c r="S57" s="45">
        <v>1</v>
      </c>
      <c r="T57" s="45">
        <v>125</v>
      </c>
      <c r="U57" s="39" t="s">
        <v>298</v>
      </c>
      <c r="V57" s="59" t="s">
        <v>299</v>
      </c>
      <c r="W57" s="39"/>
      <c r="X57" s="7"/>
    </row>
    <row r="58" s="9" customFormat="1" ht="60" spans="1:25">
      <c r="A58" s="39">
        <v>52</v>
      </c>
      <c r="B58" s="21" t="s">
        <v>146</v>
      </c>
      <c r="C58" s="21" t="s">
        <v>147</v>
      </c>
      <c r="D58" s="21" t="s">
        <v>148</v>
      </c>
      <c r="E58" s="21" t="s">
        <v>277</v>
      </c>
      <c r="F58" s="21" t="s">
        <v>300</v>
      </c>
      <c r="G58" s="21" t="s">
        <v>301</v>
      </c>
      <c r="H58" s="48" t="s">
        <v>36</v>
      </c>
      <c r="I58" s="21" t="s">
        <v>300</v>
      </c>
      <c r="J58" s="79">
        <v>46023</v>
      </c>
      <c r="K58" s="79">
        <v>46357</v>
      </c>
      <c r="L58" s="21" t="s">
        <v>39</v>
      </c>
      <c r="M58" s="50" t="s">
        <v>302</v>
      </c>
      <c r="N58" s="80">
        <v>132</v>
      </c>
      <c r="O58" s="80">
        <v>132</v>
      </c>
      <c r="P58" s="80">
        <v>0</v>
      </c>
      <c r="Q58" s="21" t="s">
        <v>300</v>
      </c>
      <c r="R58" s="21">
        <v>546</v>
      </c>
      <c r="S58" s="21">
        <v>1</v>
      </c>
      <c r="T58" s="21">
        <v>66</v>
      </c>
      <c r="U58" s="21" t="s">
        <v>303</v>
      </c>
      <c r="V58" s="58" t="s">
        <v>304</v>
      </c>
      <c r="W58" s="21"/>
      <c r="X58" s="8"/>
    </row>
    <row r="59" s="9" customFormat="1" ht="60" spans="1:25">
      <c r="A59" s="39">
        <v>53</v>
      </c>
      <c r="B59" s="21" t="s">
        <v>146</v>
      </c>
      <c r="C59" s="21" t="s">
        <v>147</v>
      </c>
      <c r="D59" s="21" t="s">
        <v>148</v>
      </c>
      <c r="E59" s="21" t="s">
        <v>277</v>
      </c>
      <c r="F59" s="21" t="s">
        <v>278</v>
      </c>
      <c r="G59" s="21" t="s">
        <v>305</v>
      </c>
      <c r="H59" s="21" t="s">
        <v>36</v>
      </c>
      <c r="I59" s="21" t="s">
        <v>278</v>
      </c>
      <c r="J59" s="79">
        <v>46023</v>
      </c>
      <c r="K59" s="79">
        <v>46357</v>
      </c>
      <c r="L59" s="21" t="s">
        <v>39</v>
      </c>
      <c r="M59" s="50" t="s">
        <v>306</v>
      </c>
      <c r="N59" s="80">
        <v>110</v>
      </c>
      <c r="O59" s="80">
        <v>110</v>
      </c>
      <c r="P59" s="80">
        <v>0</v>
      </c>
      <c r="Q59" s="21" t="s">
        <v>278</v>
      </c>
      <c r="R59" s="21">
        <v>923</v>
      </c>
      <c r="S59" s="21">
        <v>1</v>
      </c>
      <c r="T59" s="21">
        <v>86</v>
      </c>
      <c r="U59" s="21" t="s">
        <v>307</v>
      </c>
      <c r="V59" s="58" t="s">
        <v>307</v>
      </c>
      <c r="W59" s="21"/>
      <c r="X59" s="10"/>
    </row>
    <row r="60" s="9" customFormat="1" ht="108" spans="1:25">
      <c r="A60" s="39">
        <v>54</v>
      </c>
      <c r="B60" s="21" t="s">
        <v>146</v>
      </c>
      <c r="C60" s="41" t="s">
        <v>212</v>
      </c>
      <c r="D60" s="41" t="s">
        <v>213</v>
      </c>
      <c r="E60" s="21" t="s">
        <v>277</v>
      </c>
      <c r="F60" s="21" t="s">
        <v>278</v>
      </c>
      <c r="G60" s="41" t="s">
        <v>308</v>
      </c>
      <c r="H60" s="21" t="s">
        <v>36</v>
      </c>
      <c r="I60" s="21" t="s">
        <v>278</v>
      </c>
      <c r="J60" s="79">
        <v>46023</v>
      </c>
      <c r="K60" s="79">
        <v>46357</v>
      </c>
      <c r="L60" s="21" t="s">
        <v>39</v>
      </c>
      <c r="M60" s="50" t="s">
        <v>309</v>
      </c>
      <c r="N60" s="80">
        <v>280</v>
      </c>
      <c r="O60" s="80">
        <v>280</v>
      </c>
      <c r="P60" s="80">
        <v>0</v>
      </c>
      <c r="Q60" s="21" t="s">
        <v>278</v>
      </c>
      <c r="R60" s="21">
        <v>1021</v>
      </c>
      <c r="S60" s="21">
        <v>1</v>
      </c>
      <c r="T60" s="21">
        <v>86</v>
      </c>
      <c r="U60" s="21" t="s">
        <v>310</v>
      </c>
      <c r="V60" s="58" t="s">
        <v>311</v>
      </c>
      <c r="W60" s="21"/>
      <c r="X60" s="10"/>
    </row>
    <row r="61" s="6" customFormat="1" ht="96" spans="1:25">
      <c r="A61" s="39">
        <v>55</v>
      </c>
      <c r="B61" s="21" t="s">
        <v>44</v>
      </c>
      <c r="C61" s="21" t="s">
        <v>45</v>
      </c>
      <c r="D61" s="21" t="s">
        <v>59</v>
      </c>
      <c r="E61" s="39" t="s">
        <v>312</v>
      </c>
      <c r="F61" s="21" t="s">
        <v>313</v>
      </c>
      <c r="G61" s="21" t="s">
        <v>314</v>
      </c>
      <c r="H61" s="39" t="s">
        <v>36</v>
      </c>
      <c r="I61" s="21" t="s">
        <v>313</v>
      </c>
      <c r="J61" s="48">
        <v>46023</v>
      </c>
      <c r="K61" s="48">
        <v>46357</v>
      </c>
      <c r="L61" s="21" t="s">
        <v>61</v>
      </c>
      <c r="M61" s="21" t="s">
        <v>315</v>
      </c>
      <c r="N61" s="21">
        <v>144</v>
      </c>
      <c r="O61" s="21">
        <v>144</v>
      </c>
      <c r="P61" s="39">
        <v>0</v>
      </c>
      <c r="Q61" s="21" t="s">
        <v>313</v>
      </c>
      <c r="R61" s="21">
        <v>69</v>
      </c>
      <c r="S61" s="39">
        <v>0</v>
      </c>
      <c r="T61" s="21">
        <v>17</v>
      </c>
      <c r="U61" s="21" t="s">
        <v>316</v>
      </c>
      <c r="V61" s="58" t="s">
        <v>317</v>
      </c>
      <c r="W61" s="39"/>
      <c r="X61" s="7"/>
      <c r="Y61" s="9"/>
    </row>
    <row r="62" s="10" customFormat="1" ht="36" spans="1:25">
      <c r="A62" s="39">
        <v>56</v>
      </c>
      <c r="B62" s="21" t="s">
        <v>44</v>
      </c>
      <c r="C62" s="21" t="s">
        <v>45</v>
      </c>
      <c r="D62" s="21" t="s">
        <v>59</v>
      </c>
      <c r="E62" s="39" t="s">
        <v>312</v>
      </c>
      <c r="F62" s="21" t="s">
        <v>318</v>
      </c>
      <c r="G62" s="21" t="s">
        <v>319</v>
      </c>
      <c r="H62" s="39" t="s">
        <v>36</v>
      </c>
      <c r="I62" s="21" t="s">
        <v>318</v>
      </c>
      <c r="J62" s="48">
        <v>46023</v>
      </c>
      <c r="K62" s="48">
        <v>46357</v>
      </c>
      <c r="L62" s="21" t="s">
        <v>61</v>
      </c>
      <c r="M62" s="21" t="s">
        <v>320</v>
      </c>
      <c r="N62" s="21">
        <v>390</v>
      </c>
      <c r="O62" s="21">
        <v>390</v>
      </c>
      <c r="P62" s="39">
        <v>0</v>
      </c>
      <c r="Q62" s="21" t="s">
        <v>318</v>
      </c>
      <c r="R62" s="21">
        <v>47</v>
      </c>
      <c r="S62" s="39">
        <v>1</v>
      </c>
      <c r="T62" s="21">
        <v>28</v>
      </c>
      <c r="U62" s="21" t="s">
        <v>321</v>
      </c>
      <c r="V62" s="58" t="s">
        <v>322</v>
      </c>
      <c r="W62" s="39"/>
      <c r="X62" s="7"/>
      <c r="Y62" s="6"/>
    </row>
    <row r="63" s="9" customFormat="1" ht="84" spans="1:25">
      <c r="A63" s="39">
        <v>57</v>
      </c>
      <c r="B63" s="21" t="s">
        <v>44</v>
      </c>
      <c r="C63" s="21" t="s">
        <v>45</v>
      </c>
      <c r="D63" s="21" t="s">
        <v>323</v>
      </c>
      <c r="E63" s="55" t="s">
        <v>312</v>
      </c>
      <c r="F63" s="21" t="s">
        <v>324</v>
      </c>
      <c r="G63" s="21" t="s">
        <v>325</v>
      </c>
      <c r="H63" s="21" t="s">
        <v>36</v>
      </c>
      <c r="I63" s="21" t="s">
        <v>324</v>
      </c>
      <c r="J63" s="42">
        <v>46023</v>
      </c>
      <c r="K63" s="42">
        <v>46357</v>
      </c>
      <c r="L63" s="21" t="s">
        <v>326</v>
      </c>
      <c r="M63" s="21" t="s">
        <v>327</v>
      </c>
      <c r="N63" s="21">
        <v>600</v>
      </c>
      <c r="O63" s="21">
        <v>600</v>
      </c>
      <c r="P63" s="21">
        <v>0</v>
      </c>
      <c r="Q63" s="21" t="s">
        <v>324</v>
      </c>
      <c r="R63" s="21">
        <v>1665</v>
      </c>
      <c r="S63" s="21">
        <v>0</v>
      </c>
      <c r="T63" s="21">
        <v>343</v>
      </c>
      <c r="U63" s="21" t="s">
        <v>328</v>
      </c>
      <c r="V63" s="58" t="s">
        <v>329</v>
      </c>
      <c r="W63" s="39"/>
      <c r="X63" s="9"/>
      <c r="Y63" s="10"/>
    </row>
    <row r="64" s="11" customFormat="1" ht="84" spans="1:25">
      <c r="A64" s="39">
        <v>58</v>
      </c>
      <c r="B64" s="63" t="s">
        <v>44</v>
      </c>
      <c r="C64" s="63" t="s">
        <v>45</v>
      </c>
      <c r="D64" s="63" t="s">
        <v>323</v>
      </c>
      <c r="E64" s="63" t="s">
        <v>312</v>
      </c>
      <c r="F64" s="63" t="s">
        <v>324</v>
      </c>
      <c r="G64" s="63" t="s">
        <v>330</v>
      </c>
      <c r="H64" s="63" t="s">
        <v>36</v>
      </c>
      <c r="I64" s="63" t="s">
        <v>324</v>
      </c>
      <c r="J64" s="42">
        <v>46023</v>
      </c>
      <c r="K64" s="42">
        <v>46357</v>
      </c>
      <c r="L64" s="21" t="s">
        <v>326</v>
      </c>
      <c r="M64" s="63" t="s">
        <v>331</v>
      </c>
      <c r="N64" s="63">
        <v>300</v>
      </c>
      <c r="O64" s="63">
        <v>300</v>
      </c>
      <c r="P64" s="63">
        <v>0</v>
      </c>
      <c r="Q64" s="63" t="s">
        <v>324</v>
      </c>
      <c r="R64" s="63">
        <v>1665</v>
      </c>
      <c r="S64" s="21">
        <v>0</v>
      </c>
      <c r="T64" s="63">
        <v>343</v>
      </c>
      <c r="U64" s="63" t="s">
        <v>332</v>
      </c>
      <c r="V64" s="68" t="s">
        <v>333</v>
      </c>
      <c r="W64" s="39"/>
      <c r="X64" s="6"/>
      <c r="Y64" s="9"/>
    </row>
    <row r="65" s="6" customFormat="1" ht="84" spans="1:25">
      <c r="A65" s="39">
        <v>59</v>
      </c>
      <c r="B65" s="63" t="s">
        <v>44</v>
      </c>
      <c r="C65" s="63" t="s">
        <v>45</v>
      </c>
      <c r="D65" s="63" t="s">
        <v>323</v>
      </c>
      <c r="E65" s="63" t="s">
        <v>312</v>
      </c>
      <c r="F65" s="63" t="s">
        <v>324</v>
      </c>
      <c r="G65" s="98" t="s">
        <v>334</v>
      </c>
      <c r="H65" s="63" t="s">
        <v>36</v>
      </c>
      <c r="I65" s="63" t="s">
        <v>324</v>
      </c>
      <c r="J65" s="42">
        <v>46023</v>
      </c>
      <c r="K65" s="42">
        <v>46357</v>
      </c>
      <c r="L65" s="63" t="s">
        <v>326</v>
      </c>
      <c r="M65" s="63" t="s">
        <v>331</v>
      </c>
      <c r="N65" s="63">
        <v>300</v>
      </c>
      <c r="O65" s="63">
        <v>300</v>
      </c>
      <c r="P65" s="63">
        <v>0</v>
      </c>
      <c r="Q65" s="63" t="s">
        <v>324</v>
      </c>
      <c r="R65" s="63">
        <v>1665</v>
      </c>
      <c r="S65" s="21">
        <v>0</v>
      </c>
      <c r="T65" s="63">
        <v>343</v>
      </c>
      <c r="U65" s="63" t="s">
        <v>335</v>
      </c>
      <c r="V65" s="68" t="s">
        <v>336</v>
      </c>
      <c r="W65" s="39"/>
      <c r="Y65" s="11"/>
    </row>
    <row r="66" s="6" customFormat="1" ht="84" spans="1:25">
      <c r="A66" s="39">
        <v>60</v>
      </c>
      <c r="B66" s="21" t="s">
        <v>44</v>
      </c>
      <c r="C66" s="21" t="s">
        <v>45</v>
      </c>
      <c r="D66" s="21" t="s">
        <v>323</v>
      </c>
      <c r="E66" s="21" t="s">
        <v>312</v>
      </c>
      <c r="F66" s="21" t="s">
        <v>324</v>
      </c>
      <c r="G66" s="21" t="s">
        <v>337</v>
      </c>
      <c r="H66" s="21" t="s">
        <v>36</v>
      </c>
      <c r="I66" s="21" t="s">
        <v>324</v>
      </c>
      <c r="J66" s="42">
        <v>46023</v>
      </c>
      <c r="K66" s="42">
        <v>46357</v>
      </c>
      <c r="L66" s="21" t="s">
        <v>326</v>
      </c>
      <c r="M66" s="21" t="s">
        <v>338</v>
      </c>
      <c r="N66" s="21">
        <v>400</v>
      </c>
      <c r="O66" s="21">
        <v>400</v>
      </c>
      <c r="P66" s="21">
        <v>0</v>
      </c>
      <c r="Q66" s="21" t="s">
        <v>324</v>
      </c>
      <c r="R66" s="21">
        <v>1665</v>
      </c>
      <c r="S66" s="21">
        <v>0</v>
      </c>
      <c r="T66" s="21">
        <v>343</v>
      </c>
      <c r="U66" s="21" t="s">
        <v>339</v>
      </c>
      <c r="V66" s="58" t="s">
        <v>340</v>
      </c>
      <c r="W66" s="39"/>
    </row>
    <row r="67" s="6" customFormat="1" ht="84" spans="1:25">
      <c r="A67" s="39">
        <v>61</v>
      </c>
      <c r="B67" s="21" t="s">
        <v>44</v>
      </c>
      <c r="C67" s="21" t="s">
        <v>45</v>
      </c>
      <c r="D67" s="21" t="s">
        <v>323</v>
      </c>
      <c r="E67" s="21" t="s">
        <v>312</v>
      </c>
      <c r="F67" s="21" t="s">
        <v>324</v>
      </c>
      <c r="G67" s="21" t="s">
        <v>341</v>
      </c>
      <c r="H67" s="21" t="s">
        <v>36</v>
      </c>
      <c r="I67" s="21" t="s">
        <v>324</v>
      </c>
      <c r="J67" s="42">
        <v>46023</v>
      </c>
      <c r="K67" s="42">
        <v>46357</v>
      </c>
      <c r="L67" s="21" t="s">
        <v>326</v>
      </c>
      <c r="M67" s="21" t="s">
        <v>342</v>
      </c>
      <c r="N67" s="21">
        <v>300</v>
      </c>
      <c r="O67" s="21">
        <v>300</v>
      </c>
      <c r="P67" s="21">
        <v>0</v>
      </c>
      <c r="Q67" s="21" t="s">
        <v>324</v>
      </c>
      <c r="R67" s="21">
        <v>1665</v>
      </c>
      <c r="S67" s="21">
        <v>0</v>
      </c>
      <c r="T67" s="21">
        <v>343</v>
      </c>
      <c r="U67" s="21" t="s">
        <v>343</v>
      </c>
      <c r="V67" s="58" t="s">
        <v>344</v>
      </c>
      <c r="W67" s="39"/>
    </row>
    <row r="68" s="9" customFormat="1" ht="84" spans="1:25">
      <c r="A68" s="39">
        <v>62</v>
      </c>
      <c r="B68" s="21" t="s">
        <v>44</v>
      </c>
      <c r="C68" s="21" t="s">
        <v>45</v>
      </c>
      <c r="D68" s="21" t="s">
        <v>323</v>
      </c>
      <c r="E68" s="21" t="s">
        <v>312</v>
      </c>
      <c r="F68" s="21" t="s">
        <v>318</v>
      </c>
      <c r="G68" s="21" t="s">
        <v>345</v>
      </c>
      <c r="H68" s="21" t="s">
        <v>36</v>
      </c>
      <c r="I68" s="21" t="s">
        <v>318</v>
      </c>
      <c r="J68" s="42">
        <v>46023</v>
      </c>
      <c r="K68" s="42">
        <v>46357</v>
      </c>
      <c r="L68" s="21" t="s">
        <v>326</v>
      </c>
      <c r="M68" s="21" t="s">
        <v>346</v>
      </c>
      <c r="N68" s="21">
        <v>340</v>
      </c>
      <c r="O68" s="21">
        <v>340</v>
      </c>
      <c r="P68" s="21">
        <v>0</v>
      </c>
      <c r="Q68" s="21" t="s">
        <v>318</v>
      </c>
      <c r="R68" s="21">
        <v>2100</v>
      </c>
      <c r="S68" s="21">
        <v>0</v>
      </c>
      <c r="T68" s="21">
        <v>349</v>
      </c>
      <c r="U68" s="21" t="s">
        <v>347</v>
      </c>
      <c r="V68" s="58" t="s">
        <v>348</v>
      </c>
      <c r="W68" s="39"/>
      <c r="X68" s="10"/>
      <c r="Y68" s="6"/>
    </row>
    <row r="69" s="9" customFormat="1" ht="84" spans="1:25">
      <c r="A69" s="39">
        <v>63</v>
      </c>
      <c r="B69" s="21" t="s">
        <v>44</v>
      </c>
      <c r="C69" s="21" t="s">
        <v>45</v>
      </c>
      <c r="D69" s="21" t="s">
        <v>323</v>
      </c>
      <c r="E69" s="21" t="s">
        <v>312</v>
      </c>
      <c r="F69" s="21" t="s">
        <v>349</v>
      </c>
      <c r="G69" s="21" t="s">
        <v>350</v>
      </c>
      <c r="H69" s="21" t="s">
        <v>36</v>
      </c>
      <c r="I69" s="21" t="s">
        <v>349</v>
      </c>
      <c r="J69" s="42">
        <v>46023</v>
      </c>
      <c r="K69" s="42">
        <v>46357</v>
      </c>
      <c r="L69" s="21" t="s">
        <v>326</v>
      </c>
      <c r="M69" s="21" t="s">
        <v>351</v>
      </c>
      <c r="N69" s="21">
        <v>200</v>
      </c>
      <c r="O69" s="21">
        <v>200</v>
      </c>
      <c r="P69" s="21">
        <v>0</v>
      </c>
      <c r="Q69" s="21" t="s">
        <v>349</v>
      </c>
      <c r="R69" s="21">
        <v>500</v>
      </c>
      <c r="S69" s="21">
        <v>0</v>
      </c>
      <c r="T69" s="21">
        <v>50</v>
      </c>
      <c r="U69" s="21" t="s">
        <v>352</v>
      </c>
      <c r="V69" s="58" t="s">
        <v>353</v>
      </c>
      <c r="W69" s="44"/>
      <c r="X69" s="10"/>
    </row>
    <row r="70" s="9" customFormat="1" ht="84" spans="1:25">
      <c r="A70" s="39">
        <v>64</v>
      </c>
      <c r="B70" s="21" t="s">
        <v>44</v>
      </c>
      <c r="C70" s="21" t="s">
        <v>45</v>
      </c>
      <c r="D70" s="21" t="s">
        <v>323</v>
      </c>
      <c r="E70" s="21" t="s">
        <v>312</v>
      </c>
      <c r="F70" s="21" t="s">
        <v>354</v>
      </c>
      <c r="G70" s="21" t="s">
        <v>355</v>
      </c>
      <c r="H70" s="21" t="s">
        <v>36</v>
      </c>
      <c r="I70" s="21" t="s">
        <v>354</v>
      </c>
      <c r="J70" s="42">
        <v>46023</v>
      </c>
      <c r="K70" s="42">
        <v>46357</v>
      </c>
      <c r="L70" s="21" t="s">
        <v>326</v>
      </c>
      <c r="M70" s="21" t="s">
        <v>356</v>
      </c>
      <c r="N70" s="21">
        <v>12</v>
      </c>
      <c r="O70" s="21">
        <v>12</v>
      </c>
      <c r="P70" s="21">
        <v>0</v>
      </c>
      <c r="Q70" s="21" t="s">
        <v>354</v>
      </c>
      <c r="R70" s="21">
        <v>80</v>
      </c>
      <c r="S70" s="21">
        <v>0</v>
      </c>
      <c r="T70" s="21">
        <v>9</v>
      </c>
      <c r="U70" s="21" t="s">
        <v>357</v>
      </c>
      <c r="V70" s="58" t="s">
        <v>358</v>
      </c>
      <c r="W70" s="44"/>
      <c r="X70" s="4"/>
    </row>
    <row r="71" s="6" customFormat="1" ht="84" spans="1:25">
      <c r="A71" s="39">
        <v>65</v>
      </c>
      <c r="B71" s="21" t="s">
        <v>44</v>
      </c>
      <c r="C71" s="21" t="s">
        <v>45</v>
      </c>
      <c r="D71" s="21" t="s">
        <v>323</v>
      </c>
      <c r="E71" s="21" t="s">
        <v>312</v>
      </c>
      <c r="F71" s="21" t="s">
        <v>359</v>
      </c>
      <c r="G71" s="21" t="s">
        <v>360</v>
      </c>
      <c r="H71" s="21" t="s">
        <v>36</v>
      </c>
      <c r="I71" s="21" t="s">
        <v>359</v>
      </c>
      <c r="J71" s="99">
        <v>46023</v>
      </c>
      <c r="K71" s="42">
        <v>46357</v>
      </c>
      <c r="L71" s="21" t="s">
        <v>326</v>
      </c>
      <c r="M71" s="21" t="s">
        <v>361</v>
      </c>
      <c r="N71" s="21">
        <v>360</v>
      </c>
      <c r="O71" s="21">
        <v>360</v>
      </c>
      <c r="P71" s="21">
        <v>0</v>
      </c>
      <c r="Q71" s="21" t="s">
        <v>359</v>
      </c>
      <c r="R71" s="21">
        <v>604</v>
      </c>
      <c r="S71" s="21">
        <v>0</v>
      </c>
      <c r="T71" s="21">
        <v>51</v>
      </c>
      <c r="U71" s="21" t="s">
        <v>362</v>
      </c>
      <c r="V71" s="58" t="s">
        <v>363</v>
      </c>
      <c r="W71" s="44"/>
      <c r="X71" s="9"/>
      <c r="Y71" s="9"/>
    </row>
    <row r="72" s="6" customFormat="1" ht="84" spans="1:25">
      <c r="A72" s="39">
        <v>66</v>
      </c>
      <c r="B72" s="21" t="s">
        <v>44</v>
      </c>
      <c r="C72" s="21" t="s">
        <v>45</v>
      </c>
      <c r="D72" s="21" t="s">
        <v>323</v>
      </c>
      <c r="E72" s="21" t="s">
        <v>312</v>
      </c>
      <c r="F72" s="21" t="s">
        <v>359</v>
      </c>
      <c r="G72" s="21" t="s">
        <v>364</v>
      </c>
      <c r="H72" s="21" t="s">
        <v>36</v>
      </c>
      <c r="I72" s="21" t="s">
        <v>359</v>
      </c>
      <c r="J72" s="99">
        <v>46023</v>
      </c>
      <c r="K72" s="42">
        <v>46357</v>
      </c>
      <c r="L72" s="21" t="s">
        <v>326</v>
      </c>
      <c r="M72" s="21" t="s">
        <v>365</v>
      </c>
      <c r="N72" s="21">
        <v>80</v>
      </c>
      <c r="O72" s="21">
        <v>80</v>
      </c>
      <c r="P72" s="21">
        <v>0</v>
      </c>
      <c r="Q72" s="21" t="s">
        <v>359</v>
      </c>
      <c r="R72" s="21">
        <v>613</v>
      </c>
      <c r="S72" s="21">
        <v>0</v>
      </c>
      <c r="T72" s="21">
        <v>35</v>
      </c>
      <c r="U72" s="21" t="s">
        <v>366</v>
      </c>
      <c r="V72" s="58" t="s">
        <v>367</v>
      </c>
      <c r="W72" s="44"/>
      <c r="X72" s="10"/>
    </row>
    <row r="73" s="6" customFormat="1" ht="84" spans="1:25">
      <c r="A73" s="39">
        <v>67</v>
      </c>
      <c r="B73" s="21" t="s">
        <v>44</v>
      </c>
      <c r="C73" s="21" t="s">
        <v>45</v>
      </c>
      <c r="D73" s="21" t="s">
        <v>323</v>
      </c>
      <c r="E73" s="21" t="s">
        <v>312</v>
      </c>
      <c r="F73" s="21" t="s">
        <v>359</v>
      </c>
      <c r="G73" s="21" t="s">
        <v>368</v>
      </c>
      <c r="H73" s="21" t="s">
        <v>36</v>
      </c>
      <c r="I73" s="21" t="s">
        <v>359</v>
      </c>
      <c r="J73" s="99">
        <v>46023</v>
      </c>
      <c r="K73" s="42">
        <v>46357</v>
      </c>
      <c r="L73" s="21" t="s">
        <v>326</v>
      </c>
      <c r="M73" s="21" t="s">
        <v>369</v>
      </c>
      <c r="N73" s="21">
        <v>580</v>
      </c>
      <c r="O73" s="21">
        <v>580</v>
      </c>
      <c r="P73" s="21">
        <v>0</v>
      </c>
      <c r="Q73" s="21" t="s">
        <v>359</v>
      </c>
      <c r="R73" s="21">
        <v>527</v>
      </c>
      <c r="S73" s="21">
        <v>0</v>
      </c>
      <c r="T73" s="21">
        <v>55</v>
      </c>
      <c r="U73" s="21" t="s">
        <v>370</v>
      </c>
      <c r="V73" s="58" t="s">
        <v>371</v>
      </c>
      <c r="W73" s="44"/>
      <c r="X73" s="12"/>
    </row>
    <row r="74" s="6" customFormat="1" ht="84" spans="1:25">
      <c r="A74" s="39">
        <v>68</v>
      </c>
      <c r="B74" s="21" t="s">
        <v>44</v>
      </c>
      <c r="C74" s="21" t="s">
        <v>45</v>
      </c>
      <c r="D74" s="21" t="s">
        <v>323</v>
      </c>
      <c r="E74" s="21" t="s">
        <v>312</v>
      </c>
      <c r="F74" s="21" t="s">
        <v>372</v>
      </c>
      <c r="G74" s="21" t="s">
        <v>373</v>
      </c>
      <c r="H74" s="21" t="s">
        <v>36</v>
      </c>
      <c r="I74" s="21" t="s">
        <v>372</v>
      </c>
      <c r="J74" s="99">
        <v>46023</v>
      </c>
      <c r="K74" s="42">
        <v>46357</v>
      </c>
      <c r="L74" s="21" t="s">
        <v>326</v>
      </c>
      <c r="M74" s="21" t="s">
        <v>374</v>
      </c>
      <c r="N74" s="21">
        <v>300</v>
      </c>
      <c r="O74" s="21">
        <v>300</v>
      </c>
      <c r="P74" s="21">
        <v>0</v>
      </c>
      <c r="Q74" s="21" t="s">
        <v>372</v>
      </c>
      <c r="R74" s="21">
        <v>382</v>
      </c>
      <c r="S74" s="21">
        <v>0</v>
      </c>
      <c r="T74" s="21">
        <v>172</v>
      </c>
      <c r="U74" s="21" t="s">
        <v>375</v>
      </c>
      <c r="V74" s="58" t="s">
        <v>376</v>
      </c>
      <c r="W74" s="44"/>
      <c r="X74" s="7"/>
    </row>
    <row r="75" s="10" customFormat="1" ht="108" spans="1:25">
      <c r="A75" s="39">
        <v>69</v>
      </c>
      <c r="B75" s="21" t="s">
        <v>44</v>
      </c>
      <c r="C75" s="21" t="s">
        <v>45</v>
      </c>
      <c r="D75" s="21" t="s">
        <v>323</v>
      </c>
      <c r="E75" s="21" t="s">
        <v>312</v>
      </c>
      <c r="F75" s="21" t="s">
        <v>313</v>
      </c>
      <c r="G75" s="21" t="s">
        <v>377</v>
      </c>
      <c r="H75" s="21" t="s">
        <v>36</v>
      </c>
      <c r="I75" s="21" t="s">
        <v>313</v>
      </c>
      <c r="J75" s="99">
        <v>46023</v>
      </c>
      <c r="K75" s="42">
        <v>46357</v>
      </c>
      <c r="L75" s="21" t="s">
        <v>326</v>
      </c>
      <c r="M75" s="21" t="s">
        <v>378</v>
      </c>
      <c r="N75" s="21">
        <v>150</v>
      </c>
      <c r="O75" s="21">
        <v>150</v>
      </c>
      <c r="P75" s="21">
        <v>0</v>
      </c>
      <c r="Q75" s="21" t="s">
        <v>313</v>
      </c>
      <c r="R75" s="21">
        <v>319</v>
      </c>
      <c r="S75" s="21">
        <v>0</v>
      </c>
      <c r="T75" s="21">
        <v>305</v>
      </c>
      <c r="U75" s="21" t="s">
        <v>379</v>
      </c>
      <c r="V75" s="58" t="s">
        <v>380</v>
      </c>
      <c r="W75" s="44"/>
      <c r="X75" s="6"/>
      <c r="Y75" s="6"/>
    </row>
    <row r="76" s="10" customFormat="1" ht="108" spans="1:25">
      <c r="A76" s="39">
        <v>70</v>
      </c>
      <c r="B76" s="21" t="s">
        <v>44</v>
      </c>
      <c r="C76" s="21" t="s">
        <v>45</v>
      </c>
      <c r="D76" s="21" t="s">
        <v>323</v>
      </c>
      <c r="E76" s="21" t="s">
        <v>312</v>
      </c>
      <c r="F76" s="21" t="s">
        <v>313</v>
      </c>
      <c r="G76" s="21" t="s">
        <v>381</v>
      </c>
      <c r="H76" s="21" t="s">
        <v>36</v>
      </c>
      <c r="I76" s="21" t="s">
        <v>313</v>
      </c>
      <c r="J76" s="99">
        <v>46023</v>
      </c>
      <c r="K76" s="42">
        <v>46357</v>
      </c>
      <c r="L76" s="21" t="s">
        <v>326</v>
      </c>
      <c r="M76" s="21" t="s">
        <v>382</v>
      </c>
      <c r="N76" s="21">
        <v>800</v>
      </c>
      <c r="O76" s="21">
        <v>800</v>
      </c>
      <c r="P76" s="21">
        <v>0</v>
      </c>
      <c r="Q76" s="21" t="s">
        <v>313</v>
      </c>
      <c r="R76" s="21">
        <v>319</v>
      </c>
      <c r="S76" s="21">
        <v>0</v>
      </c>
      <c r="T76" s="21">
        <v>305</v>
      </c>
      <c r="U76" s="21" t="s">
        <v>383</v>
      </c>
      <c r="V76" s="58" t="s">
        <v>384</v>
      </c>
      <c r="W76" s="44"/>
      <c r="X76" s="6"/>
    </row>
    <row r="77" s="9" customFormat="1" ht="84" spans="1:25">
      <c r="A77" s="39">
        <v>71</v>
      </c>
      <c r="B77" s="21" t="s">
        <v>44</v>
      </c>
      <c r="C77" s="21" t="s">
        <v>45</v>
      </c>
      <c r="D77" s="21" t="s">
        <v>323</v>
      </c>
      <c r="E77" s="21" t="s">
        <v>312</v>
      </c>
      <c r="F77" s="21" t="s">
        <v>385</v>
      </c>
      <c r="G77" s="21" t="s">
        <v>386</v>
      </c>
      <c r="H77" s="21" t="s">
        <v>36</v>
      </c>
      <c r="I77" s="21" t="s">
        <v>385</v>
      </c>
      <c r="J77" s="42">
        <v>46023</v>
      </c>
      <c r="K77" s="42">
        <v>46357</v>
      </c>
      <c r="L77" s="21" t="s">
        <v>326</v>
      </c>
      <c r="M77" s="39" t="s">
        <v>387</v>
      </c>
      <c r="N77" s="21">
        <v>400</v>
      </c>
      <c r="O77" s="21">
        <v>400</v>
      </c>
      <c r="P77" s="21">
        <v>0</v>
      </c>
      <c r="Q77" s="21" t="s">
        <v>385</v>
      </c>
      <c r="R77" s="21">
        <v>180</v>
      </c>
      <c r="S77" s="21">
        <v>0</v>
      </c>
      <c r="T77" s="21">
        <v>25</v>
      </c>
      <c r="U77" s="21" t="s">
        <v>388</v>
      </c>
      <c r="V77" s="58" t="s">
        <v>389</v>
      </c>
      <c r="W77" s="44"/>
      <c r="X77" s="6"/>
      <c r="Y77" s="4"/>
    </row>
    <row r="78" s="10" customFormat="1" ht="84" spans="1:25">
      <c r="A78" s="39">
        <v>72</v>
      </c>
      <c r="B78" s="21" t="s">
        <v>44</v>
      </c>
      <c r="C78" s="21" t="s">
        <v>45</v>
      </c>
      <c r="D78" s="21" t="s">
        <v>323</v>
      </c>
      <c r="E78" s="21" t="s">
        <v>312</v>
      </c>
      <c r="F78" s="21" t="s">
        <v>390</v>
      </c>
      <c r="G78" s="21" t="s">
        <v>391</v>
      </c>
      <c r="H78" s="21" t="s">
        <v>36</v>
      </c>
      <c r="I78" s="21" t="s">
        <v>390</v>
      </c>
      <c r="J78" s="42">
        <v>46023</v>
      </c>
      <c r="K78" s="42">
        <v>46357</v>
      </c>
      <c r="L78" s="21" t="s">
        <v>326</v>
      </c>
      <c r="M78" s="39" t="s">
        <v>392</v>
      </c>
      <c r="N78" s="21">
        <v>500</v>
      </c>
      <c r="O78" s="21">
        <v>500</v>
      </c>
      <c r="P78" s="21">
        <v>0</v>
      </c>
      <c r="Q78" s="21" t="s">
        <v>390</v>
      </c>
      <c r="R78" s="21">
        <v>1548</v>
      </c>
      <c r="S78" s="21">
        <v>0</v>
      </c>
      <c r="T78" s="21">
        <v>248</v>
      </c>
      <c r="U78" s="21" t="s">
        <v>393</v>
      </c>
      <c r="V78" s="58" t="s">
        <v>394</v>
      </c>
      <c r="W78" s="44"/>
      <c r="X78" s="6"/>
      <c r="Y78" s="9"/>
    </row>
    <row r="79" s="12" customFormat="1" ht="84" spans="1:25">
      <c r="A79" s="39">
        <v>73</v>
      </c>
      <c r="B79" s="21" t="s">
        <v>44</v>
      </c>
      <c r="C79" s="21" t="s">
        <v>45</v>
      </c>
      <c r="D79" s="21" t="s">
        <v>323</v>
      </c>
      <c r="E79" s="21" t="s">
        <v>312</v>
      </c>
      <c r="F79" s="21" t="s">
        <v>390</v>
      </c>
      <c r="G79" s="21" t="s">
        <v>395</v>
      </c>
      <c r="H79" s="21" t="s">
        <v>36</v>
      </c>
      <c r="I79" s="21" t="s">
        <v>390</v>
      </c>
      <c r="J79" s="42">
        <v>46023</v>
      </c>
      <c r="K79" s="42">
        <v>46357</v>
      </c>
      <c r="L79" s="21" t="s">
        <v>326</v>
      </c>
      <c r="M79" s="39" t="s">
        <v>331</v>
      </c>
      <c r="N79" s="21">
        <v>300</v>
      </c>
      <c r="O79" s="21">
        <v>300</v>
      </c>
      <c r="P79" s="21">
        <v>0</v>
      </c>
      <c r="Q79" s="21" t="s">
        <v>390</v>
      </c>
      <c r="R79" s="21">
        <v>1548</v>
      </c>
      <c r="S79" s="21">
        <v>0</v>
      </c>
      <c r="T79" s="21">
        <v>248</v>
      </c>
      <c r="U79" s="21" t="s">
        <v>332</v>
      </c>
      <c r="V79" s="58" t="s">
        <v>396</v>
      </c>
      <c r="W79" s="44"/>
      <c r="X79" s="6"/>
      <c r="Y79" s="10"/>
    </row>
    <row r="80" s="7" customFormat="1" ht="84" spans="1:25">
      <c r="A80" s="39">
        <v>74</v>
      </c>
      <c r="B80" s="21" t="s">
        <v>44</v>
      </c>
      <c r="C80" s="21" t="s">
        <v>45</v>
      </c>
      <c r="D80" s="21" t="s">
        <v>323</v>
      </c>
      <c r="E80" s="21" t="s">
        <v>312</v>
      </c>
      <c r="F80" s="21" t="s">
        <v>390</v>
      </c>
      <c r="G80" s="21" t="s">
        <v>397</v>
      </c>
      <c r="H80" s="21" t="s">
        <v>36</v>
      </c>
      <c r="I80" s="21" t="s">
        <v>390</v>
      </c>
      <c r="J80" s="42">
        <v>46023</v>
      </c>
      <c r="K80" s="42">
        <v>46357</v>
      </c>
      <c r="L80" s="21" t="s">
        <v>326</v>
      </c>
      <c r="M80" s="39" t="s">
        <v>398</v>
      </c>
      <c r="N80" s="21">
        <v>400</v>
      </c>
      <c r="O80" s="21">
        <v>400</v>
      </c>
      <c r="P80" s="21">
        <v>0</v>
      </c>
      <c r="Q80" s="21" t="s">
        <v>390</v>
      </c>
      <c r="R80" s="21">
        <v>1548</v>
      </c>
      <c r="S80" s="21">
        <v>0</v>
      </c>
      <c r="T80" s="21">
        <v>248</v>
      </c>
      <c r="U80" s="21" t="s">
        <v>332</v>
      </c>
      <c r="V80" s="58" t="s">
        <v>396</v>
      </c>
      <c r="W80" s="44"/>
      <c r="X80" s="6"/>
      <c r="Y80" s="12"/>
    </row>
    <row r="81" s="6" customFormat="1" ht="84" spans="1:25">
      <c r="A81" s="39">
        <v>75</v>
      </c>
      <c r="B81" s="21" t="s">
        <v>44</v>
      </c>
      <c r="C81" s="21" t="s">
        <v>45</v>
      </c>
      <c r="D81" s="21" t="s">
        <v>323</v>
      </c>
      <c r="E81" s="21" t="s">
        <v>312</v>
      </c>
      <c r="F81" s="21" t="s">
        <v>390</v>
      </c>
      <c r="G81" s="21" t="s">
        <v>399</v>
      </c>
      <c r="H81" s="21" t="s">
        <v>36</v>
      </c>
      <c r="I81" s="21" t="s">
        <v>390</v>
      </c>
      <c r="J81" s="42">
        <v>46023</v>
      </c>
      <c r="K81" s="42">
        <v>46357</v>
      </c>
      <c r="L81" s="21" t="s">
        <v>326</v>
      </c>
      <c r="M81" s="39" t="s">
        <v>400</v>
      </c>
      <c r="N81" s="21">
        <v>400</v>
      </c>
      <c r="O81" s="21">
        <v>400</v>
      </c>
      <c r="P81" s="21">
        <v>0</v>
      </c>
      <c r="Q81" s="21" t="s">
        <v>390</v>
      </c>
      <c r="R81" s="21">
        <v>1548</v>
      </c>
      <c r="S81" s="21">
        <v>0</v>
      </c>
      <c r="T81" s="21">
        <v>248</v>
      </c>
      <c r="U81" s="21" t="s">
        <v>339</v>
      </c>
      <c r="V81" s="58" t="s">
        <v>401</v>
      </c>
      <c r="W81" s="44"/>
      <c r="Y81" s="7"/>
    </row>
    <row r="82" s="6" customFormat="1" ht="84" spans="1:25">
      <c r="A82" s="39">
        <v>76</v>
      </c>
      <c r="B82" s="21" t="s">
        <v>44</v>
      </c>
      <c r="C82" s="21" t="s">
        <v>45</v>
      </c>
      <c r="D82" s="21" t="s">
        <v>323</v>
      </c>
      <c r="E82" s="21" t="s">
        <v>312</v>
      </c>
      <c r="F82" s="21" t="s">
        <v>390</v>
      </c>
      <c r="G82" s="21" t="s">
        <v>402</v>
      </c>
      <c r="H82" s="21" t="s">
        <v>36</v>
      </c>
      <c r="I82" s="21" t="s">
        <v>390</v>
      </c>
      <c r="J82" s="42">
        <v>46023</v>
      </c>
      <c r="K82" s="42">
        <v>46357</v>
      </c>
      <c r="L82" s="21" t="s">
        <v>326</v>
      </c>
      <c r="M82" s="39" t="s">
        <v>403</v>
      </c>
      <c r="N82" s="21">
        <v>60</v>
      </c>
      <c r="O82" s="21">
        <v>60</v>
      </c>
      <c r="P82" s="21">
        <v>0</v>
      </c>
      <c r="Q82" s="21" t="s">
        <v>390</v>
      </c>
      <c r="R82" s="21">
        <v>1548</v>
      </c>
      <c r="S82" s="21">
        <v>0</v>
      </c>
      <c r="T82" s="21">
        <v>248</v>
      </c>
      <c r="U82" s="21" t="s">
        <v>404</v>
      </c>
      <c r="V82" s="58" t="s">
        <v>405</v>
      </c>
      <c r="W82" s="44"/>
    </row>
    <row r="83" s="6" customFormat="1" ht="84" spans="1:25">
      <c r="A83" s="39">
        <v>77</v>
      </c>
      <c r="B83" s="21" t="s">
        <v>44</v>
      </c>
      <c r="C83" s="21" t="s">
        <v>45</v>
      </c>
      <c r="D83" s="21" t="s">
        <v>108</v>
      </c>
      <c r="E83" s="21" t="s">
        <v>312</v>
      </c>
      <c r="F83" s="21" t="s">
        <v>359</v>
      </c>
      <c r="G83" s="21" t="s">
        <v>406</v>
      </c>
      <c r="H83" s="21" t="s">
        <v>36</v>
      </c>
      <c r="I83" s="21" t="s">
        <v>359</v>
      </c>
      <c r="J83" s="48">
        <v>46023</v>
      </c>
      <c r="K83" s="48">
        <v>46357</v>
      </c>
      <c r="L83" s="21" t="s">
        <v>39</v>
      </c>
      <c r="M83" s="50" t="s">
        <v>407</v>
      </c>
      <c r="N83" s="21">
        <v>65</v>
      </c>
      <c r="O83" s="21">
        <v>65</v>
      </c>
      <c r="P83" s="21">
        <v>0</v>
      </c>
      <c r="Q83" s="21" t="s">
        <v>359</v>
      </c>
      <c r="R83" s="21">
        <v>167</v>
      </c>
      <c r="S83" s="21">
        <v>0</v>
      </c>
      <c r="T83" s="21">
        <v>51</v>
      </c>
      <c r="U83" s="21" t="s">
        <v>408</v>
      </c>
      <c r="V83" s="58" t="s">
        <v>409</v>
      </c>
      <c r="W83" s="100"/>
      <c r="X83" s="8"/>
    </row>
    <row r="84" s="6" customFormat="1" ht="84" spans="1:25">
      <c r="A84" s="39">
        <v>78</v>
      </c>
      <c r="B84" s="21" t="s">
        <v>44</v>
      </c>
      <c r="C84" s="21" t="s">
        <v>45</v>
      </c>
      <c r="D84" s="21" t="s">
        <v>108</v>
      </c>
      <c r="E84" s="21" t="s">
        <v>312</v>
      </c>
      <c r="F84" s="21" t="s">
        <v>324</v>
      </c>
      <c r="G84" s="21" t="s">
        <v>410</v>
      </c>
      <c r="H84" s="21" t="s">
        <v>36</v>
      </c>
      <c r="I84" s="21" t="s">
        <v>324</v>
      </c>
      <c r="J84" s="48">
        <v>46023</v>
      </c>
      <c r="K84" s="48">
        <v>46357</v>
      </c>
      <c r="L84" s="21" t="s">
        <v>39</v>
      </c>
      <c r="M84" s="50" t="s">
        <v>411</v>
      </c>
      <c r="N84" s="21">
        <v>59</v>
      </c>
      <c r="O84" s="21">
        <v>59</v>
      </c>
      <c r="P84" s="21">
        <v>0</v>
      </c>
      <c r="Q84" s="21" t="s">
        <v>324</v>
      </c>
      <c r="R84" s="21">
        <v>185</v>
      </c>
      <c r="S84" s="21">
        <v>0</v>
      </c>
      <c r="T84" s="21">
        <v>69</v>
      </c>
      <c r="U84" s="21" t="s">
        <v>412</v>
      </c>
      <c r="V84" s="58" t="s">
        <v>413</v>
      </c>
      <c r="W84" s="100"/>
      <c r="X84" s="15"/>
    </row>
    <row r="85" s="6" customFormat="1" ht="72" spans="1:25">
      <c r="A85" s="39">
        <v>79</v>
      </c>
      <c r="B85" s="21" t="s">
        <v>30</v>
      </c>
      <c r="C85" s="21" t="s">
        <v>31</v>
      </c>
      <c r="D85" s="21" t="s">
        <v>32</v>
      </c>
      <c r="E85" s="21" t="s">
        <v>312</v>
      </c>
      <c r="F85" s="21" t="s">
        <v>414</v>
      </c>
      <c r="G85" s="21" t="s">
        <v>415</v>
      </c>
      <c r="H85" s="21" t="s">
        <v>36</v>
      </c>
      <c r="I85" s="21" t="s">
        <v>414</v>
      </c>
      <c r="J85" s="75" t="s">
        <v>37</v>
      </c>
      <c r="K85" s="75" t="s">
        <v>38</v>
      </c>
      <c r="L85" s="39" t="s">
        <v>39</v>
      </c>
      <c r="M85" s="50" t="s">
        <v>416</v>
      </c>
      <c r="N85" s="21">
        <v>500</v>
      </c>
      <c r="O85" s="21">
        <v>500</v>
      </c>
      <c r="P85" s="21">
        <v>0</v>
      </c>
      <c r="Q85" s="21" t="s">
        <v>414</v>
      </c>
      <c r="R85" s="21">
        <v>21</v>
      </c>
      <c r="S85" s="21">
        <v>0</v>
      </c>
      <c r="T85" s="21">
        <v>8</v>
      </c>
      <c r="U85" s="21" t="s">
        <v>417</v>
      </c>
      <c r="V85" s="58" t="s">
        <v>418</v>
      </c>
      <c r="W85" s="21"/>
      <c r="X85" s="4"/>
    </row>
    <row r="86" s="6" customFormat="1" ht="72" spans="1:25">
      <c r="A86" s="39">
        <v>80</v>
      </c>
      <c r="B86" s="21" t="s">
        <v>146</v>
      </c>
      <c r="C86" s="21" t="s">
        <v>147</v>
      </c>
      <c r="D86" s="21" t="s">
        <v>159</v>
      </c>
      <c r="E86" s="21" t="s">
        <v>312</v>
      </c>
      <c r="F86" s="21" t="s">
        <v>324</v>
      </c>
      <c r="G86" s="21" t="s">
        <v>419</v>
      </c>
      <c r="H86" s="21" t="s">
        <v>36</v>
      </c>
      <c r="I86" s="21" t="s">
        <v>324</v>
      </c>
      <c r="J86" s="48">
        <v>46023</v>
      </c>
      <c r="K86" s="48">
        <v>46357</v>
      </c>
      <c r="L86" s="21" t="s">
        <v>39</v>
      </c>
      <c r="M86" s="50" t="s">
        <v>420</v>
      </c>
      <c r="N86" s="21">
        <v>100</v>
      </c>
      <c r="O86" s="21">
        <v>100</v>
      </c>
      <c r="P86" s="21">
        <v>0</v>
      </c>
      <c r="Q86" s="21" t="s">
        <v>324</v>
      </c>
      <c r="R86" s="21">
        <v>940</v>
      </c>
      <c r="S86" s="21">
        <v>0</v>
      </c>
      <c r="T86" s="21">
        <v>45</v>
      </c>
      <c r="U86" s="21" t="s">
        <v>421</v>
      </c>
      <c r="V86" s="58" t="s">
        <v>422</v>
      </c>
      <c r="W86" s="100"/>
      <c r="X86" s="15"/>
    </row>
    <row r="87" s="6" customFormat="1" ht="48" spans="1:25">
      <c r="A87" s="39">
        <v>81</v>
      </c>
      <c r="B87" s="21" t="s">
        <v>44</v>
      </c>
      <c r="C87" s="21" t="s">
        <v>79</v>
      </c>
      <c r="D87" s="41" t="s">
        <v>113</v>
      </c>
      <c r="E87" s="21" t="s">
        <v>423</v>
      </c>
      <c r="F87" s="21" t="s">
        <v>424</v>
      </c>
      <c r="G87" s="21" t="s">
        <v>425</v>
      </c>
      <c r="H87" s="21" t="s">
        <v>36</v>
      </c>
      <c r="I87" s="21" t="s">
        <v>424</v>
      </c>
      <c r="J87" s="48">
        <v>46023</v>
      </c>
      <c r="K87" s="48">
        <v>46357</v>
      </c>
      <c r="L87" s="21" t="s">
        <v>188</v>
      </c>
      <c r="M87" s="50" t="s">
        <v>426</v>
      </c>
      <c r="N87" s="21">
        <v>400</v>
      </c>
      <c r="O87" s="21">
        <v>400</v>
      </c>
      <c r="P87" s="21">
        <v>0</v>
      </c>
      <c r="Q87" s="21" t="s">
        <v>424</v>
      </c>
      <c r="R87" s="21">
        <v>22</v>
      </c>
      <c r="S87" s="21">
        <v>1</v>
      </c>
      <c r="T87" s="21">
        <v>4</v>
      </c>
      <c r="U87" s="21" t="s">
        <v>427</v>
      </c>
      <c r="V87" s="58" t="s">
        <v>428</v>
      </c>
      <c r="W87" s="45"/>
    </row>
    <row r="88" s="6" customFormat="1" ht="108" spans="1:25">
      <c r="A88" s="39">
        <v>82</v>
      </c>
      <c r="B88" s="21" t="s">
        <v>146</v>
      </c>
      <c r="C88" s="41" t="s">
        <v>212</v>
      </c>
      <c r="D88" s="41" t="s">
        <v>213</v>
      </c>
      <c r="E88" s="21" t="s">
        <v>423</v>
      </c>
      <c r="F88" s="21" t="s">
        <v>429</v>
      </c>
      <c r="G88" s="21" t="s">
        <v>430</v>
      </c>
      <c r="H88" s="21" t="s">
        <v>36</v>
      </c>
      <c r="I88" s="21" t="s">
        <v>429</v>
      </c>
      <c r="J88" s="79">
        <v>46023</v>
      </c>
      <c r="K88" s="79">
        <v>46357</v>
      </c>
      <c r="L88" s="21" t="s">
        <v>39</v>
      </c>
      <c r="M88" s="50" t="s">
        <v>431</v>
      </c>
      <c r="N88" s="80">
        <v>73</v>
      </c>
      <c r="O88" s="80">
        <v>73</v>
      </c>
      <c r="P88" s="80">
        <v>0</v>
      </c>
      <c r="Q88" s="21" t="s">
        <v>429</v>
      </c>
      <c r="R88" s="21">
        <v>35</v>
      </c>
      <c r="S88" s="21">
        <v>0</v>
      </c>
      <c r="T88" s="21">
        <v>7</v>
      </c>
      <c r="U88" s="21" t="s">
        <v>432</v>
      </c>
      <c r="V88" s="58" t="s">
        <v>433</v>
      </c>
      <c r="W88" s="21"/>
      <c r="X88" s="15"/>
    </row>
    <row r="89" s="6" customFormat="1" ht="108" spans="1:25">
      <c r="A89" s="39">
        <v>83</v>
      </c>
      <c r="B89" s="21" t="s">
        <v>146</v>
      </c>
      <c r="C89" s="21" t="s">
        <v>212</v>
      </c>
      <c r="D89" s="21" t="s">
        <v>434</v>
      </c>
      <c r="E89" s="21" t="s">
        <v>423</v>
      </c>
      <c r="F89" s="21" t="s">
        <v>429</v>
      </c>
      <c r="G89" s="21" t="s">
        <v>435</v>
      </c>
      <c r="H89" s="21" t="s">
        <v>36</v>
      </c>
      <c r="I89" s="21" t="s">
        <v>429</v>
      </c>
      <c r="J89" s="79">
        <v>46023</v>
      </c>
      <c r="K89" s="79">
        <v>46357</v>
      </c>
      <c r="L89" s="21" t="s">
        <v>39</v>
      </c>
      <c r="M89" s="50" t="s">
        <v>436</v>
      </c>
      <c r="N89" s="80">
        <v>26</v>
      </c>
      <c r="O89" s="80">
        <v>26</v>
      </c>
      <c r="P89" s="80">
        <v>0</v>
      </c>
      <c r="Q89" s="21" t="s">
        <v>429</v>
      </c>
      <c r="R89" s="21">
        <v>13</v>
      </c>
      <c r="S89" s="21">
        <v>0</v>
      </c>
      <c r="T89" s="21">
        <v>5</v>
      </c>
      <c r="U89" s="21" t="s">
        <v>437</v>
      </c>
      <c r="V89" s="58" t="s">
        <v>438</v>
      </c>
      <c r="W89" s="21"/>
      <c r="X89" s="4"/>
    </row>
    <row r="90" s="6" customFormat="1" ht="108" spans="1:25">
      <c r="A90" s="39">
        <v>84</v>
      </c>
      <c r="B90" s="21" t="s">
        <v>146</v>
      </c>
      <c r="C90" s="41" t="s">
        <v>212</v>
      </c>
      <c r="D90" s="41" t="s">
        <v>213</v>
      </c>
      <c r="E90" s="21" t="s">
        <v>423</v>
      </c>
      <c r="F90" s="21" t="s">
        <v>439</v>
      </c>
      <c r="G90" s="21" t="s">
        <v>440</v>
      </c>
      <c r="H90" s="21" t="s">
        <v>36</v>
      </c>
      <c r="I90" s="21" t="s">
        <v>439</v>
      </c>
      <c r="J90" s="79">
        <v>46023</v>
      </c>
      <c r="K90" s="79">
        <v>46357</v>
      </c>
      <c r="L90" s="21" t="s">
        <v>39</v>
      </c>
      <c r="M90" s="50" t="s">
        <v>441</v>
      </c>
      <c r="N90" s="80">
        <v>72</v>
      </c>
      <c r="O90" s="80">
        <v>72</v>
      </c>
      <c r="P90" s="80">
        <v>0</v>
      </c>
      <c r="Q90" s="21" t="s">
        <v>439</v>
      </c>
      <c r="R90" s="21">
        <v>30</v>
      </c>
      <c r="S90" s="21">
        <v>0</v>
      </c>
      <c r="T90" s="21">
        <v>7</v>
      </c>
      <c r="U90" s="21" t="s">
        <v>442</v>
      </c>
      <c r="V90" s="58" t="s">
        <v>443</v>
      </c>
      <c r="W90" s="21"/>
      <c r="X90" s="10"/>
    </row>
    <row r="91" s="6" customFormat="1" ht="108" spans="1:25">
      <c r="A91" s="39">
        <v>85</v>
      </c>
      <c r="B91" s="21" t="s">
        <v>146</v>
      </c>
      <c r="C91" s="21" t="s">
        <v>212</v>
      </c>
      <c r="D91" s="21" t="s">
        <v>434</v>
      </c>
      <c r="E91" s="21" t="s">
        <v>423</v>
      </c>
      <c r="F91" s="21" t="s">
        <v>439</v>
      </c>
      <c r="G91" s="21" t="s">
        <v>444</v>
      </c>
      <c r="H91" s="21" t="s">
        <v>36</v>
      </c>
      <c r="I91" s="21" t="s">
        <v>439</v>
      </c>
      <c r="J91" s="79">
        <v>46023</v>
      </c>
      <c r="K91" s="79">
        <v>46357</v>
      </c>
      <c r="L91" s="21" t="s">
        <v>39</v>
      </c>
      <c r="M91" s="50" t="s">
        <v>445</v>
      </c>
      <c r="N91" s="80">
        <v>21</v>
      </c>
      <c r="O91" s="80">
        <v>21</v>
      </c>
      <c r="P91" s="80">
        <v>0</v>
      </c>
      <c r="Q91" s="21" t="s">
        <v>439</v>
      </c>
      <c r="R91" s="21">
        <v>15</v>
      </c>
      <c r="S91" s="21">
        <v>0</v>
      </c>
      <c r="T91" s="21">
        <v>7</v>
      </c>
      <c r="U91" s="21" t="s">
        <v>446</v>
      </c>
      <c r="V91" s="58" t="s">
        <v>447</v>
      </c>
      <c r="W91" s="21"/>
      <c r="X91" s="10"/>
    </row>
    <row r="92" s="6" customFormat="1" ht="72" spans="1:25">
      <c r="A92" s="39">
        <v>86</v>
      </c>
      <c r="B92" s="39" t="s">
        <v>44</v>
      </c>
      <c r="C92" s="39" t="s">
        <v>79</v>
      </c>
      <c r="D92" s="39" t="s">
        <v>113</v>
      </c>
      <c r="E92" s="39" t="s">
        <v>448</v>
      </c>
      <c r="F92" s="39" t="s">
        <v>449</v>
      </c>
      <c r="G92" s="39" t="s">
        <v>450</v>
      </c>
      <c r="H92" s="39" t="s">
        <v>36</v>
      </c>
      <c r="I92" s="39" t="s">
        <v>449</v>
      </c>
      <c r="J92" s="42">
        <v>46023</v>
      </c>
      <c r="K92" s="42">
        <v>46357</v>
      </c>
      <c r="L92" s="39" t="s">
        <v>188</v>
      </c>
      <c r="M92" s="43" t="s">
        <v>451</v>
      </c>
      <c r="N92" s="39">
        <v>650</v>
      </c>
      <c r="O92" s="39">
        <v>650</v>
      </c>
      <c r="P92" s="39">
        <v>0</v>
      </c>
      <c r="Q92" s="39" t="s">
        <v>449</v>
      </c>
      <c r="R92" s="39">
        <v>2580</v>
      </c>
      <c r="S92" s="39">
        <v>1</v>
      </c>
      <c r="T92" s="39">
        <v>258</v>
      </c>
      <c r="U92" s="39" t="s">
        <v>452</v>
      </c>
      <c r="V92" s="59" t="s">
        <v>453</v>
      </c>
      <c r="W92" s="39"/>
    </row>
    <row r="93" s="6" customFormat="1" ht="48" spans="1:25">
      <c r="A93" s="39">
        <v>87</v>
      </c>
      <c r="B93" s="21" t="s">
        <v>44</v>
      </c>
      <c r="C93" s="21" t="s">
        <v>45</v>
      </c>
      <c r="D93" s="21" t="s">
        <v>108</v>
      </c>
      <c r="E93" s="21" t="s">
        <v>448</v>
      </c>
      <c r="F93" s="21" t="s">
        <v>454</v>
      </c>
      <c r="G93" s="41" t="s">
        <v>455</v>
      </c>
      <c r="H93" s="39" t="s">
        <v>36</v>
      </c>
      <c r="I93" s="21" t="s">
        <v>454</v>
      </c>
      <c r="J93" s="48">
        <v>46023</v>
      </c>
      <c r="K93" s="48">
        <v>46386</v>
      </c>
      <c r="L93" s="21" t="s">
        <v>39</v>
      </c>
      <c r="M93" s="60" t="s">
        <v>456</v>
      </c>
      <c r="N93" s="39">
        <v>100</v>
      </c>
      <c r="O93" s="39">
        <v>100</v>
      </c>
      <c r="P93" s="39">
        <v>0</v>
      </c>
      <c r="Q93" s="41" t="s">
        <v>454</v>
      </c>
      <c r="R93" s="41">
        <v>126</v>
      </c>
      <c r="S93" s="21">
        <v>1</v>
      </c>
      <c r="T93" s="41">
        <v>25</v>
      </c>
      <c r="U93" s="21" t="s">
        <v>457</v>
      </c>
      <c r="V93" s="58" t="s">
        <v>458</v>
      </c>
      <c r="W93" s="45"/>
      <c r="X93" s="11"/>
    </row>
    <row r="94" s="6" customFormat="1" ht="60" spans="1:25">
      <c r="A94" s="39">
        <v>88</v>
      </c>
      <c r="B94" s="97" t="s">
        <v>44</v>
      </c>
      <c r="C94" s="21" t="s">
        <v>459</v>
      </c>
      <c r="D94" s="21" t="s">
        <v>460</v>
      </c>
      <c r="E94" s="39" t="s">
        <v>448</v>
      </c>
      <c r="F94" s="39" t="s">
        <v>461</v>
      </c>
      <c r="G94" s="21" t="s">
        <v>462</v>
      </c>
      <c r="H94" s="21" t="s">
        <v>36</v>
      </c>
      <c r="I94" s="39" t="s">
        <v>461</v>
      </c>
      <c r="J94" s="42">
        <v>46023</v>
      </c>
      <c r="K94" s="42">
        <v>46357</v>
      </c>
      <c r="L94" s="101" t="s">
        <v>39</v>
      </c>
      <c r="M94" s="102" t="s">
        <v>463</v>
      </c>
      <c r="N94" s="21">
        <v>100</v>
      </c>
      <c r="O94" s="21">
        <v>100</v>
      </c>
      <c r="P94" s="21">
        <v>0</v>
      </c>
      <c r="Q94" s="45" t="s">
        <v>461</v>
      </c>
      <c r="R94" s="41">
        <v>350</v>
      </c>
      <c r="S94" s="39">
        <v>1</v>
      </c>
      <c r="T94" s="41">
        <v>48</v>
      </c>
      <c r="U94" s="49" t="s">
        <v>464</v>
      </c>
      <c r="V94" s="52" t="s">
        <v>465</v>
      </c>
      <c r="W94" s="21"/>
      <c r="X94" s="14"/>
    </row>
    <row r="95" s="6" customFormat="1" ht="48" spans="1:25">
      <c r="A95" s="39">
        <v>89</v>
      </c>
      <c r="B95" s="39" t="s">
        <v>146</v>
      </c>
      <c r="C95" s="39" t="s">
        <v>147</v>
      </c>
      <c r="D95" s="39" t="s">
        <v>466</v>
      </c>
      <c r="E95" s="39" t="s">
        <v>448</v>
      </c>
      <c r="F95" s="39" t="s">
        <v>467</v>
      </c>
      <c r="G95" s="57" t="s">
        <v>468</v>
      </c>
      <c r="H95" s="39" t="s">
        <v>36</v>
      </c>
      <c r="I95" s="39" t="s">
        <v>467</v>
      </c>
      <c r="J95" s="42">
        <v>46023</v>
      </c>
      <c r="K95" s="42">
        <v>46357</v>
      </c>
      <c r="L95" s="21" t="s">
        <v>39</v>
      </c>
      <c r="M95" s="73" t="s">
        <v>469</v>
      </c>
      <c r="N95" s="39">
        <v>80</v>
      </c>
      <c r="O95" s="39">
        <v>80</v>
      </c>
      <c r="P95" s="39">
        <v>0</v>
      </c>
      <c r="Q95" s="39" t="s">
        <v>467</v>
      </c>
      <c r="R95" s="41">
        <v>3056</v>
      </c>
      <c r="S95" s="39">
        <v>1</v>
      </c>
      <c r="T95" s="41">
        <v>396</v>
      </c>
      <c r="U95" s="57" t="s">
        <v>470</v>
      </c>
      <c r="V95" s="52" t="s">
        <v>471</v>
      </c>
      <c r="W95" s="76"/>
      <c r="X95" s="7"/>
    </row>
    <row r="96" s="6" customFormat="1" ht="60" spans="1:25">
      <c r="A96" s="39">
        <v>90</v>
      </c>
      <c r="B96" s="39" t="s">
        <v>146</v>
      </c>
      <c r="C96" s="39" t="s">
        <v>147</v>
      </c>
      <c r="D96" s="39" t="s">
        <v>466</v>
      </c>
      <c r="E96" s="39" t="s">
        <v>448</v>
      </c>
      <c r="F96" s="45" t="s">
        <v>472</v>
      </c>
      <c r="G96" s="45" t="s">
        <v>473</v>
      </c>
      <c r="H96" s="45" t="s">
        <v>36</v>
      </c>
      <c r="I96" s="45" t="s">
        <v>472</v>
      </c>
      <c r="J96" s="48">
        <v>46033</v>
      </c>
      <c r="K96" s="48">
        <v>46367</v>
      </c>
      <c r="L96" s="21" t="s">
        <v>39</v>
      </c>
      <c r="M96" s="51" t="s">
        <v>474</v>
      </c>
      <c r="N96" s="45">
        <v>80</v>
      </c>
      <c r="O96" s="45">
        <v>80</v>
      </c>
      <c r="P96" s="45">
        <v>0</v>
      </c>
      <c r="Q96" s="45" t="s">
        <v>472</v>
      </c>
      <c r="R96" s="41">
        <v>2800</v>
      </c>
      <c r="S96" s="45">
        <v>1</v>
      </c>
      <c r="T96" s="41">
        <v>210</v>
      </c>
      <c r="U96" s="21" t="s">
        <v>475</v>
      </c>
      <c r="V96" s="103" t="s">
        <v>476</v>
      </c>
      <c r="W96" s="76"/>
      <c r="X96" s="7"/>
    </row>
    <row r="97" s="6" customFormat="1" ht="48" spans="1:25">
      <c r="A97" s="39">
        <v>91</v>
      </c>
      <c r="B97" s="21" t="s">
        <v>146</v>
      </c>
      <c r="C97" s="21" t="s">
        <v>147</v>
      </c>
      <c r="D97" s="21" t="s">
        <v>148</v>
      </c>
      <c r="E97" s="21" t="s">
        <v>448</v>
      </c>
      <c r="F97" s="21" t="s">
        <v>449</v>
      </c>
      <c r="G97" s="57" t="s">
        <v>477</v>
      </c>
      <c r="H97" s="21" t="s">
        <v>36</v>
      </c>
      <c r="I97" s="21" t="s">
        <v>449</v>
      </c>
      <c r="J97" s="42">
        <v>46024</v>
      </c>
      <c r="K97" s="42">
        <v>46358</v>
      </c>
      <c r="L97" s="21" t="s">
        <v>39</v>
      </c>
      <c r="M97" s="73" t="s">
        <v>478</v>
      </c>
      <c r="N97" s="21">
        <v>350</v>
      </c>
      <c r="O97" s="21">
        <v>350</v>
      </c>
      <c r="P97" s="21">
        <v>0</v>
      </c>
      <c r="Q97" s="21" t="s">
        <v>449</v>
      </c>
      <c r="R97" s="41">
        <v>528</v>
      </c>
      <c r="S97" s="21">
        <v>1</v>
      </c>
      <c r="T97" s="41">
        <v>128</v>
      </c>
      <c r="U97" s="21" t="s">
        <v>479</v>
      </c>
      <c r="V97" s="58" t="s">
        <v>480</v>
      </c>
      <c r="W97" s="76"/>
      <c r="X97" s="7"/>
    </row>
    <row r="98" s="6" customFormat="1" ht="48" spans="1:25">
      <c r="A98" s="39">
        <v>92</v>
      </c>
      <c r="B98" s="21" t="s">
        <v>146</v>
      </c>
      <c r="C98" s="21" t="s">
        <v>147</v>
      </c>
      <c r="D98" s="21" t="s">
        <v>148</v>
      </c>
      <c r="E98" s="21" t="s">
        <v>448</v>
      </c>
      <c r="F98" s="21" t="s">
        <v>461</v>
      </c>
      <c r="G98" s="21" t="s">
        <v>481</v>
      </c>
      <c r="H98" s="21" t="s">
        <v>36</v>
      </c>
      <c r="I98" s="21" t="s">
        <v>461</v>
      </c>
      <c r="J98" s="42">
        <v>46023</v>
      </c>
      <c r="K98" s="42">
        <v>46357</v>
      </c>
      <c r="L98" s="21" t="s">
        <v>39</v>
      </c>
      <c r="M98" s="50" t="s">
        <v>482</v>
      </c>
      <c r="N98" s="21">
        <v>35</v>
      </c>
      <c r="O98" s="21">
        <v>35</v>
      </c>
      <c r="P98" s="21">
        <v>0</v>
      </c>
      <c r="Q98" s="21" t="s">
        <v>461</v>
      </c>
      <c r="R98" s="41">
        <v>490</v>
      </c>
      <c r="S98" s="21">
        <v>1</v>
      </c>
      <c r="T98" s="41">
        <v>67</v>
      </c>
      <c r="U98" s="104" t="s">
        <v>483</v>
      </c>
      <c r="V98" s="58" t="s">
        <v>484</v>
      </c>
      <c r="W98" s="76"/>
      <c r="X98" s="10"/>
    </row>
    <row r="99" s="13" customFormat="1" ht="60" spans="1:25">
      <c r="A99" s="39">
        <v>93</v>
      </c>
      <c r="B99" s="21" t="s">
        <v>146</v>
      </c>
      <c r="C99" s="21" t="s">
        <v>147</v>
      </c>
      <c r="D99" s="21" t="s">
        <v>466</v>
      </c>
      <c r="E99" s="21" t="s">
        <v>448</v>
      </c>
      <c r="F99" s="21" t="s">
        <v>461</v>
      </c>
      <c r="G99" s="21" t="s">
        <v>485</v>
      </c>
      <c r="H99" s="21" t="s">
        <v>36</v>
      </c>
      <c r="I99" s="21" t="s">
        <v>461</v>
      </c>
      <c r="J99" s="42">
        <v>46023</v>
      </c>
      <c r="K99" s="42">
        <v>46357</v>
      </c>
      <c r="L99" s="21" t="s">
        <v>39</v>
      </c>
      <c r="M99" s="50" t="s">
        <v>486</v>
      </c>
      <c r="N99" s="21">
        <v>80</v>
      </c>
      <c r="O99" s="21">
        <v>80</v>
      </c>
      <c r="P99" s="21">
        <v>0</v>
      </c>
      <c r="Q99" s="21" t="s">
        <v>461</v>
      </c>
      <c r="R99" s="41">
        <v>4497</v>
      </c>
      <c r="S99" s="21">
        <v>1</v>
      </c>
      <c r="T99" s="41">
        <v>537</v>
      </c>
      <c r="U99" s="21" t="s">
        <v>487</v>
      </c>
      <c r="V99" s="58" t="s">
        <v>488</v>
      </c>
      <c r="W99" s="76"/>
      <c r="X99" s="10"/>
      <c r="Y99" s="6"/>
    </row>
    <row r="100" s="13" customFormat="1" ht="60" spans="1:25">
      <c r="A100" s="39">
        <v>94</v>
      </c>
      <c r="B100" s="21" t="s">
        <v>146</v>
      </c>
      <c r="C100" s="21" t="s">
        <v>147</v>
      </c>
      <c r="D100" s="21" t="s">
        <v>466</v>
      </c>
      <c r="E100" s="21" t="s">
        <v>448</v>
      </c>
      <c r="F100" s="21" t="s">
        <v>489</v>
      </c>
      <c r="G100" s="57" t="s">
        <v>490</v>
      </c>
      <c r="H100" s="21" t="s">
        <v>36</v>
      </c>
      <c r="I100" s="21" t="s">
        <v>489</v>
      </c>
      <c r="J100" s="42">
        <v>46023</v>
      </c>
      <c r="K100" s="42">
        <v>46357</v>
      </c>
      <c r="L100" s="21" t="s">
        <v>39</v>
      </c>
      <c r="M100" s="105" t="s">
        <v>491</v>
      </c>
      <c r="N100" s="21">
        <v>100</v>
      </c>
      <c r="O100" s="21">
        <v>100</v>
      </c>
      <c r="P100" s="21">
        <v>0</v>
      </c>
      <c r="Q100" s="41" t="s">
        <v>489</v>
      </c>
      <c r="R100" s="39">
        <v>4485</v>
      </c>
      <c r="S100" s="39">
        <v>1</v>
      </c>
      <c r="T100" s="41">
        <v>436</v>
      </c>
      <c r="U100" s="57" t="s">
        <v>492</v>
      </c>
      <c r="V100" s="74" t="s">
        <v>493</v>
      </c>
      <c r="W100" s="100"/>
      <c r="X100" s="10"/>
    </row>
    <row r="101" s="13" customFormat="1" ht="48" spans="1:25">
      <c r="A101" s="39">
        <v>95</v>
      </c>
      <c r="B101" s="39" t="s">
        <v>146</v>
      </c>
      <c r="C101" s="39" t="s">
        <v>147</v>
      </c>
      <c r="D101" s="39" t="s">
        <v>159</v>
      </c>
      <c r="E101" s="39" t="s">
        <v>448</v>
      </c>
      <c r="F101" s="39" t="s">
        <v>454</v>
      </c>
      <c r="G101" s="39" t="s">
        <v>494</v>
      </c>
      <c r="H101" s="39" t="s">
        <v>36</v>
      </c>
      <c r="I101" s="39" t="s">
        <v>454</v>
      </c>
      <c r="J101" s="42">
        <v>46023</v>
      </c>
      <c r="K101" s="42">
        <v>46386</v>
      </c>
      <c r="L101" s="21" t="s">
        <v>39</v>
      </c>
      <c r="M101" s="43" t="s">
        <v>495</v>
      </c>
      <c r="N101" s="39">
        <v>50</v>
      </c>
      <c r="O101" s="39">
        <v>50</v>
      </c>
      <c r="P101" s="39">
        <v>0</v>
      </c>
      <c r="Q101" s="39" t="s">
        <v>454</v>
      </c>
      <c r="R101" s="41">
        <v>86</v>
      </c>
      <c r="S101" s="39">
        <v>1</v>
      </c>
      <c r="T101" s="41">
        <v>13</v>
      </c>
      <c r="U101" s="39" t="s">
        <v>496</v>
      </c>
      <c r="V101" s="59" t="s">
        <v>497</v>
      </c>
      <c r="W101" s="76"/>
      <c r="X101" s="10"/>
    </row>
    <row r="102" s="13" customFormat="1" ht="60" spans="1:25">
      <c r="A102" s="39">
        <v>96</v>
      </c>
      <c r="B102" s="39" t="s">
        <v>146</v>
      </c>
      <c r="C102" s="39" t="s">
        <v>147</v>
      </c>
      <c r="D102" s="39" t="s">
        <v>159</v>
      </c>
      <c r="E102" s="39" t="s">
        <v>448</v>
      </c>
      <c r="F102" s="39" t="s">
        <v>498</v>
      </c>
      <c r="G102" s="45" t="s">
        <v>499</v>
      </c>
      <c r="H102" s="39" t="s">
        <v>36</v>
      </c>
      <c r="I102" s="39" t="s">
        <v>498</v>
      </c>
      <c r="J102" s="42">
        <v>46023</v>
      </c>
      <c r="K102" s="42">
        <v>46357</v>
      </c>
      <c r="L102" s="21" t="s">
        <v>39</v>
      </c>
      <c r="M102" s="43" t="s">
        <v>500</v>
      </c>
      <c r="N102" s="39">
        <v>5</v>
      </c>
      <c r="O102" s="39">
        <v>5</v>
      </c>
      <c r="P102" s="39">
        <v>0</v>
      </c>
      <c r="Q102" s="39" t="s">
        <v>498</v>
      </c>
      <c r="R102" s="41">
        <v>1010</v>
      </c>
      <c r="S102" s="39">
        <v>1</v>
      </c>
      <c r="T102" s="41">
        <v>110</v>
      </c>
      <c r="U102" s="43" t="s">
        <v>501</v>
      </c>
      <c r="V102" s="106" t="s">
        <v>502</v>
      </c>
      <c r="W102" s="76"/>
      <c r="X102" s="10"/>
    </row>
    <row r="103" s="13" customFormat="1" ht="48" spans="1:25">
      <c r="A103" s="39">
        <v>97</v>
      </c>
      <c r="B103" s="39" t="s">
        <v>146</v>
      </c>
      <c r="C103" s="39" t="s">
        <v>147</v>
      </c>
      <c r="D103" s="39" t="s">
        <v>148</v>
      </c>
      <c r="E103" s="39" t="s">
        <v>448</v>
      </c>
      <c r="F103" s="39" t="s">
        <v>454</v>
      </c>
      <c r="G103" s="21" t="s">
        <v>503</v>
      </c>
      <c r="H103" s="39" t="s">
        <v>36</v>
      </c>
      <c r="I103" s="21" t="s">
        <v>454</v>
      </c>
      <c r="J103" s="42">
        <v>46023</v>
      </c>
      <c r="K103" s="42">
        <v>46386</v>
      </c>
      <c r="L103" s="21" t="s">
        <v>39</v>
      </c>
      <c r="M103" s="50" t="s">
        <v>504</v>
      </c>
      <c r="N103" s="39">
        <v>200</v>
      </c>
      <c r="O103" s="39">
        <v>200</v>
      </c>
      <c r="P103" s="39">
        <v>0</v>
      </c>
      <c r="Q103" s="39" t="s">
        <v>454</v>
      </c>
      <c r="R103" s="41">
        <v>260</v>
      </c>
      <c r="S103" s="21">
        <v>1</v>
      </c>
      <c r="T103" s="41">
        <v>25</v>
      </c>
      <c r="U103" s="21" t="s">
        <v>505</v>
      </c>
      <c r="V103" s="58" t="s">
        <v>506</v>
      </c>
      <c r="W103" s="76"/>
      <c r="X103" s="10"/>
    </row>
    <row r="104" s="13" customFormat="1" ht="48" spans="1:25">
      <c r="A104" s="39">
        <v>98</v>
      </c>
      <c r="B104" s="21" t="s">
        <v>44</v>
      </c>
      <c r="C104" s="21" t="s">
        <v>45</v>
      </c>
      <c r="D104" s="21" t="s">
        <v>59</v>
      </c>
      <c r="E104" s="21" t="s">
        <v>507</v>
      </c>
      <c r="F104" s="21" t="s">
        <v>508</v>
      </c>
      <c r="G104" s="21" t="s">
        <v>509</v>
      </c>
      <c r="H104" s="41" t="s">
        <v>36</v>
      </c>
      <c r="I104" s="21" t="s">
        <v>508</v>
      </c>
      <c r="J104" s="48">
        <v>46082</v>
      </c>
      <c r="K104" s="48">
        <v>46193</v>
      </c>
      <c r="L104" s="21" t="s">
        <v>61</v>
      </c>
      <c r="M104" s="21" t="s">
        <v>510</v>
      </c>
      <c r="N104" s="39">
        <v>120</v>
      </c>
      <c r="O104" s="39">
        <v>120</v>
      </c>
      <c r="P104" s="39">
        <v>0</v>
      </c>
      <c r="Q104" s="21" t="s">
        <v>508</v>
      </c>
      <c r="R104" s="21">
        <v>70</v>
      </c>
      <c r="S104" s="21">
        <v>0</v>
      </c>
      <c r="T104" s="21">
        <v>21</v>
      </c>
      <c r="U104" s="21" t="s">
        <v>511</v>
      </c>
      <c r="V104" s="58" t="s">
        <v>512</v>
      </c>
      <c r="W104" s="39"/>
      <c r="X104" s="6"/>
    </row>
    <row r="105" s="10" customFormat="1" ht="60" spans="1:25">
      <c r="A105" s="39">
        <v>99</v>
      </c>
      <c r="B105" s="21" t="s">
        <v>44</v>
      </c>
      <c r="C105" s="21" t="s">
        <v>79</v>
      </c>
      <c r="D105" s="21" t="s">
        <v>80</v>
      </c>
      <c r="E105" s="21" t="s">
        <v>507</v>
      </c>
      <c r="F105" s="21" t="s">
        <v>513</v>
      </c>
      <c r="G105" s="21" t="s">
        <v>514</v>
      </c>
      <c r="H105" s="21" t="s">
        <v>36</v>
      </c>
      <c r="I105" s="21" t="s">
        <v>513</v>
      </c>
      <c r="J105" s="48">
        <v>46082</v>
      </c>
      <c r="K105" s="48">
        <v>46193</v>
      </c>
      <c r="L105" s="21" t="s">
        <v>188</v>
      </c>
      <c r="M105" s="50" t="s">
        <v>515</v>
      </c>
      <c r="N105" s="39">
        <v>480</v>
      </c>
      <c r="O105" s="39">
        <v>480</v>
      </c>
      <c r="P105" s="39">
        <v>0</v>
      </c>
      <c r="Q105" s="21" t="s">
        <v>513</v>
      </c>
      <c r="R105" s="21">
        <v>190</v>
      </c>
      <c r="S105" s="21">
        <v>0</v>
      </c>
      <c r="T105" s="21">
        <v>45</v>
      </c>
      <c r="U105" s="21" t="s">
        <v>516</v>
      </c>
      <c r="V105" s="58" t="s">
        <v>517</v>
      </c>
      <c r="W105" s="100"/>
      <c r="X105" s="14"/>
      <c r="Y105" s="13"/>
    </row>
    <row r="106" s="6" customFormat="1" ht="48" spans="1:25">
      <c r="A106" s="39">
        <v>100</v>
      </c>
      <c r="B106" s="21" t="s">
        <v>44</v>
      </c>
      <c r="C106" s="21" t="s">
        <v>79</v>
      </c>
      <c r="D106" s="21" t="s">
        <v>113</v>
      </c>
      <c r="E106" s="21" t="s">
        <v>507</v>
      </c>
      <c r="F106" s="21" t="s">
        <v>518</v>
      </c>
      <c r="G106" s="107" t="s">
        <v>519</v>
      </c>
      <c r="H106" s="21" t="s">
        <v>36</v>
      </c>
      <c r="I106" s="21" t="s">
        <v>518</v>
      </c>
      <c r="J106" s="48">
        <v>46082</v>
      </c>
      <c r="K106" s="48">
        <v>46193</v>
      </c>
      <c r="L106" s="21" t="s">
        <v>188</v>
      </c>
      <c r="M106" s="50" t="s">
        <v>520</v>
      </c>
      <c r="N106" s="39">
        <v>200</v>
      </c>
      <c r="O106" s="39">
        <v>200</v>
      </c>
      <c r="P106" s="39">
        <v>0</v>
      </c>
      <c r="Q106" s="21" t="s">
        <v>518</v>
      </c>
      <c r="R106" s="21">
        <v>80</v>
      </c>
      <c r="S106" s="21">
        <v>0</v>
      </c>
      <c r="T106" s="21">
        <v>20</v>
      </c>
      <c r="U106" s="21" t="s">
        <v>521</v>
      </c>
      <c r="V106" s="108" t="s">
        <v>522</v>
      </c>
      <c r="W106" s="100"/>
      <c r="Y106" s="10"/>
    </row>
    <row r="107" s="6" customFormat="1" ht="60" spans="1:25">
      <c r="A107" s="39">
        <v>101</v>
      </c>
      <c r="B107" s="21" t="s">
        <v>44</v>
      </c>
      <c r="C107" s="21" t="s">
        <v>79</v>
      </c>
      <c r="D107" s="21" t="s">
        <v>113</v>
      </c>
      <c r="E107" s="21" t="s">
        <v>507</v>
      </c>
      <c r="F107" s="21" t="s">
        <v>523</v>
      </c>
      <c r="G107" s="21" t="s">
        <v>524</v>
      </c>
      <c r="H107" s="21" t="s">
        <v>36</v>
      </c>
      <c r="I107" s="21" t="s">
        <v>523</v>
      </c>
      <c r="J107" s="48" t="s">
        <v>525</v>
      </c>
      <c r="K107" s="48">
        <v>46357</v>
      </c>
      <c r="L107" s="21" t="s">
        <v>188</v>
      </c>
      <c r="M107" s="50" t="s">
        <v>526</v>
      </c>
      <c r="N107" s="39">
        <v>800</v>
      </c>
      <c r="O107" s="39">
        <v>800</v>
      </c>
      <c r="P107" s="39">
        <v>0</v>
      </c>
      <c r="Q107" s="21" t="s">
        <v>523</v>
      </c>
      <c r="R107" s="21">
        <v>600</v>
      </c>
      <c r="S107" s="21">
        <v>0</v>
      </c>
      <c r="T107" s="21">
        <v>120</v>
      </c>
      <c r="U107" s="21" t="s">
        <v>527</v>
      </c>
      <c r="V107" s="58" t="s">
        <v>528</v>
      </c>
      <c r="W107" s="100"/>
    </row>
    <row r="108" s="6" customFormat="1" ht="48" spans="1:25">
      <c r="A108" s="39">
        <v>102</v>
      </c>
      <c r="B108" s="21" t="s">
        <v>44</v>
      </c>
      <c r="C108" s="21" t="s">
        <v>79</v>
      </c>
      <c r="D108" s="21" t="s">
        <v>113</v>
      </c>
      <c r="E108" s="21" t="s">
        <v>507</v>
      </c>
      <c r="F108" s="21" t="s">
        <v>529</v>
      </c>
      <c r="G108" s="21" t="s">
        <v>530</v>
      </c>
      <c r="H108" s="21" t="s">
        <v>36</v>
      </c>
      <c r="I108" s="21" t="s">
        <v>529</v>
      </c>
      <c r="J108" s="48">
        <v>46023</v>
      </c>
      <c r="K108" s="48">
        <v>46357</v>
      </c>
      <c r="L108" s="21" t="s">
        <v>188</v>
      </c>
      <c r="M108" s="50" t="s">
        <v>531</v>
      </c>
      <c r="N108" s="39">
        <v>700</v>
      </c>
      <c r="O108" s="39">
        <v>700</v>
      </c>
      <c r="P108" s="39">
        <v>0</v>
      </c>
      <c r="Q108" s="21" t="s">
        <v>529</v>
      </c>
      <c r="R108" s="21">
        <v>350</v>
      </c>
      <c r="S108" s="21">
        <v>0</v>
      </c>
      <c r="T108" s="21">
        <v>56</v>
      </c>
      <c r="U108" s="21" t="s">
        <v>532</v>
      </c>
      <c r="V108" s="58" t="s">
        <v>533</v>
      </c>
      <c r="W108" s="100"/>
      <c r="X108" s="11"/>
    </row>
    <row r="109" s="6" customFormat="1" ht="48" spans="1:25">
      <c r="A109" s="39">
        <v>103</v>
      </c>
      <c r="B109" s="21" t="s">
        <v>44</v>
      </c>
      <c r="C109" s="21" t="s">
        <v>79</v>
      </c>
      <c r="D109" s="21" t="s">
        <v>113</v>
      </c>
      <c r="E109" s="21" t="s">
        <v>507</v>
      </c>
      <c r="F109" s="21" t="s">
        <v>523</v>
      </c>
      <c r="G109" s="21" t="s">
        <v>534</v>
      </c>
      <c r="H109" s="21" t="s">
        <v>36</v>
      </c>
      <c r="I109" s="21" t="s">
        <v>523</v>
      </c>
      <c r="J109" s="48" t="s">
        <v>525</v>
      </c>
      <c r="K109" s="48">
        <v>46357</v>
      </c>
      <c r="L109" s="21" t="s">
        <v>188</v>
      </c>
      <c r="M109" s="50" t="s">
        <v>535</v>
      </c>
      <c r="N109" s="39">
        <v>800</v>
      </c>
      <c r="O109" s="39">
        <v>800</v>
      </c>
      <c r="P109" s="39">
        <v>0</v>
      </c>
      <c r="Q109" s="21" t="s">
        <v>523</v>
      </c>
      <c r="R109" s="21">
        <v>300</v>
      </c>
      <c r="S109" s="21">
        <v>0</v>
      </c>
      <c r="T109" s="21">
        <v>70</v>
      </c>
      <c r="U109" s="21" t="s">
        <v>536</v>
      </c>
      <c r="V109" s="58" t="s">
        <v>537</v>
      </c>
      <c r="W109" s="100"/>
    </row>
    <row r="110" s="6" customFormat="1" ht="48" spans="1:25">
      <c r="A110" s="39">
        <v>104</v>
      </c>
      <c r="B110" s="45" t="s">
        <v>146</v>
      </c>
      <c r="C110" s="45" t="s">
        <v>147</v>
      </c>
      <c r="D110" s="39" t="s">
        <v>148</v>
      </c>
      <c r="E110" s="45" t="s">
        <v>507</v>
      </c>
      <c r="F110" s="39" t="s">
        <v>508</v>
      </c>
      <c r="G110" s="39" t="s">
        <v>538</v>
      </c>
      <c r="H110" s="39" t="s">
        <v>36</v>
      </c>
      <c r="I110" s="39" t="s">
        <v>508</v>
      </c>
      <c r="J110" s="42">
        <v>46023</v>
      </c>
      <c r="K110" s="42">
        <v>46357</v>
      </c>
      <c r="L110" s="21" t="s">
        <v>39</v>
      </c>
      <c r="M110" s="43" t="s">
        <v>539</v>
      </c>
      <c r="N110" s="39">
        <v>48</v>
      </c>
      <c r="O110" s="39">
        <v>48</v>
      </c>
      <c r="P110" s="39">
        <v>0</v>
      </c>
      <c r="Q110" s="39" t="s">
        <v>508</v>
      </c>
      <c r="R110" s="39">
        <v>120</v>
      </c>
      <c r="S110" s="21">
        <v>0</v>
      </c>
      <c r="T110" s="39">
        <v>20</v>
      </c>
      <c r="U110" s="39" t="s">
        <v>540</v>
      </c>
      <c r="V110" s="59" t="s">
        <v>541</v>
      </c>
      <c r="W110" s="39"/>
      <c r="X110" s="8"/>
    </row>
    <row r="111" s="6" customFormat="1" ht="48" spans="1:25">
      <c r="A111" s="39">
        <v>105</v>
      </c>
      <c r="B111" s="45" t="s">
        <v>146</v>
      </c>
      <c r="C111" s="45" t="s">
        <v>147</v>
      </c>
      <c r="D111" s="39" t="s">
        <v>148</v>
      </c>
      <c r="E111" s="45" t="s">
        <v>507</v>
      </c>
      <c r="F111" s="39" t="s">
        <v>542</v>
      </c>
      <c r="G111" s="39" t="s">
        <v>543</v>
      </c>
      <c r="H111" s="39" t="s">
        <v>36</v>
      </c>
      <c r="I111" s="39" t="s">
        <v>542</v>
      </c>
      <c r="J111" s="42">
        <v>46024</v>
      </c>
      <c r="K111" s="42">
        <v>46358</v>
      </c>
      <c r="L111" s="21" t="s">
        <v>39</v>
      </c>
      <c r="M111" s="43" t="s">
        <v>544</v>
      </c>
      <c r="N111" s="39">
        <v>50</v>
      </c>
      <c r="O111" s="39">
        <v>50</v>
      </c>
      <c r="P111" s="39">
        <v>0</v>
      </c>
      <c r="Q111" s="39" t="s">
        <v>542</v>
      </c>
      <c r="R111" s="39">
        <v>90</v>
      </c>
      <c r="S111" s="21">
        <v>0</v>
      </c>
      <c r="T111" s="39">
        <v>15</v>
      </c>
      <c r="U111" s="39" t="s">
        <v>545</v>
      </c>
      <c r="V111" s="59" t="s">
        <v>546</v>
      </c>
      <c r="W111" s="39"/>
      <c r="X111" s="109"/>
    </row>
    <row r="112" s="6" customFormat="1" ht="48" spans="1:25">
      <c r="A112" s="39">
        <v>106</v>
      </c>
      <c r="B112" s="21" t="s">
        <v>44</v>
      </c>
      <c r="C112" s="21" t="s">
        <v>79</v>
      </c>
      <c r="D112" s="21" t="s">
        <v>113</v>
      </c>
      <c r="E112" s="21" t="s">
        <v>547</v>
      </c>
      <c r="F112" s="21" t="s">
        <v>513</v>
      </c>
      <c r="G112" s="21" t="s">
        <v>548</v>
      </c>
      <c r="H112" s="21" t="s">
        <v>36</v>
      </c>
      <c r="I112" s="21" t="s">
        <v>513</v>
      </c>
      <c r="J112" s="39" t="s">
        <v>37</v>
      </c>
      <c r="K112" s="39" t="s">
        <v>38</v>
      </c>
      <c r="L112" s="21" t="s">
        <v>188</v>
      </c>
      <c r="M112" s="21" t="s">
        <v>549</v>
      </c>
      <c r="N112" s="21">
        <v>900</v>
      </c>
      <c r="O112" s="21">
        <v>900</v>
      </c>
      <c r="P112" s="21">
        <v>0</v>
      </c>
      <c r="Q112" s="21" t="s">
        <v>513</v>
      </c>
      <c r="R112" s="21">
        <v>50</v>
      </c>
      <c r="S112" s="21">
        <v>0</v>
      </c>
      <c r="T112" s="21">
        <v>8</v>
      </c>
      <c r="U112" s="21" t="s">
        <v>550</v>
      </c>
      <c r="V112" s="58" t="s">
        <v>551</v>
      </c>
      <c r="W112" s="21"/>
    </row>
    <row r="113" s="6" customFormat="1" ht="48" spans="1:25">
      <c r="A113" s="39">
        <v>107</v>
      </c>
      <c r="B113" s="21" t="s">
        <v>44</v>
      </c>
      <c r="C113" s="21" t="s">
        <v>79</v>
      </c>
      <c r="D113" s="21" t="s">
        <v>113</v>
      </c>
      <c r="E113" s="21" t="s">
        <v>547</v>
      </c>
      <c r="F113" s="21" t="s">
        <v>513</v>
      </c>
      <c r="G113" s="21" t="s">
        <v>552</v>
      </c>
      <c r="H113" s="21" t="s">
        <v>36</v>
      </c>
      <c r="I113" s="21" t="s">
        <v>513</v>
      </c>
      <c r="J113" s="39" t="s">
        <v>37</v>
      </c>
      <c r="K113" s="39" t="s">
        <v>38</v>
      </c>
      <c r="L113" s="21" t="s">
        <v>188</v>
      </c>
      <c r="M113" s="21" t="s">
        <v>553</v>
      </c>
      <c r="N113" s="21">
        <v>900</v>
      </c>
      <c r="O113" s="21">
        <v>900</v>
      </c>
      <c r="P113" s="21">
        <v>0</v>
      </c>
      <c r="Q113" s="21" t="s">
        <v>513</v>
      </c>
      <c r="R113" s="21">
        <v>40</v>
      </c>
      <c r="S113" s="21">
        <v>0</v>
      </c>
      <c r="T113" s="21">
        <v>7</v>
      </c>
      <c r="U113" s="21" t="s">
        <v>554</v>
      </c>
      <c r="V113" s="58" t="s">
        <v>555</v>
      </c>
      <c r="W113" s="21"/>
    </row>
    <row r="114" s="6" customFormat="1" ht="48" spans="1:25">
      <c r="A114" s="39">
        <v>108</v>
      </c>
      <c r="B114" s="21" t="s">
        <v>44</v>
      </c>
      <c r="C114" s="21" t="s">
        <v>45</v>
      </c>
      <c r="D114" s="21" t="s">
        <v>108</v>
      </c>
      <c r="E114" s="21" t="s">
        <v>547</v>
      </c>
      <c r="F114" s="21" t="s">
        <v>556</v>
      </c>
      <c r="G114" s="21" t="s">
        <v>557</v>
      </c>
      <c r="H114" s="21" t="s">
        <v>36</v>
      </c>
      <c r="I114" s="21" t="s">
        <v>556</v>
      </c>
      <c r="J114" s="48">
        <v>46023</v>
      </c>
      <c r="K114" s="48">
        <v>46357</v>
      </c>
      <c r="L114" s="21" t="s">
        <v>39</v>
      </c>
      <c r="M114" s="50" t="s">
        <v>558</v>
      </c>
      <c r="N114" s="84">
        <v>430</v>
      </c>
      <c r="O114" s="84">
        <v>430</v>
      </c>
      <c r="P114" s="21">
        <v>0</v>
      </c>
      <c r="Q114" s="21" t="s">
        <v>556</v>
      </c>
      <c r="R114" s="57">
        <v>39</v>
      </c>
      <c r="S114" s="110">
        <v>1</v>
      </c>
      <c r="T114" s="57">
        <v>12</v>
      </c>
      <c r="U114" s="21" t="s">
        <v>559</v>
      </c>
      <c r="V114" s="58" t="s">
        <v>560</v>
      </c>
      <c r="W114" s="21"/>
    </row>
    <row r="115" s="6" customFormat="1" ht="48" spans="1:25">
      <c r="A115" s="39">
        <v>109</v>
      </c>
      <c r="B115" s="21" t="s">
        <v>146</v>
      </c>
      <c r="C115" s="21" t="s">
        <v>147</v>
      </c>
      <c r="D115" s="21" t="s">
        <v>148</v>
      </c>
      <c r="E115" s="21" t="s">
        <v>547</v>
      </c>
      <c r="F115" s="21" t="s">
        <v>561</v>
      </c>
      <c r="G115" s="61" t="s">
        <v>562</v>
      </c>
      <c r="H115" s="61" t="s">
        <v>36</v>
      </c>
      <c r="I115" s="61" t="s">
        <v>561</v>
      </c>
      <c r="J115" s="79">
        <v>46033</v>
      </c>
      <c r="K115" s="79">
        <v>46367</v>
      </c>
      <c r="L115" s="21" t="s">
        <v>39</v>
      </c>
      <c r="M115" s="111" t="s">
        <v>563</v>
      </c>
      <c r="N115" s="83">
        <v>294</v>
      </c>
      <c r="O115" s="83">
        <v>294</v>
      </c>
      <c r="P115" s="61">
        <v>0</v>
      </c>
      <c r="Q115" s="61" t="s">
        <v>561</v>
      </c>
      <c r="R115" s="61">
        <v>943</v>
      </c>
      <c r="S115" s="21">
        <v>0</v>
      </c>
      <c r="T115" s="61">
        <v>130</v>
      </c>
      <c r="U115" s="61" t="s">
        <v>564</v>
      </c>
      <c r="V115" s="112" t="s">
        <v>565</v>
      </c>
      <c r="W115" s="21"/>
    </row>
    <row r="116" s="6" customFormat="1" ht="48" spans="1:25">
      <c r="A116" s="39">
        <v>110</v>
      </c>
      <c r="B116" s="21" t="s">
        <v>146</v>
      </c>
      <c r="C116" s="21" t="s">
        <v>147</v>
      </c>
      <c r="D116" s="21" t="s">
        <v>148</v>
      </c>
      <c r="E116" s="21" t="s">
        <v>547</v>
      </c>
      <c r="F116" s="21" t="s">
        <v>561</v>
      </c>
      <c r="G116" s="61" t="s">
        <v>566</v>
      </c>
      <c r="H116" s="61" t="s">
        <v>36</v>
      </c>
      <c r="I116" s="61" t="s">
        <v>561</v>
      </c>
      <c r="J116" s="79">
        <v>46033</v>
      </c>
      <c r="K116" s="79">
        <v>46367</v>
      </c>
      <c r="L116" s="21" t="s">
        <v>39</v>
      </c>
      <c r="M116" s="111" t="s">
        <v>567</v>
      </c>
      <c r="N116" s="83">
        <v>150</v>
      </c>
      <c r="O116" s="83">
        <v>150</v>
      </c>
      <c r="P116" s="61">
        <v>0</v>
      </c>
      <c r="Q116" s="61" t="s">
        <v>561</v>
      </c>
      <c r="R116" s="83">
        <v>146</v>
      </c>
      <c r="S116" s="21">
        <v>0</v>
      </c>
      <c r="T116" s="83">
        <v>26</v>
      </c>
      <c r="U116" s="61" t="s">
        <v>568</v>
      </c>
      <c r="V116" s="112" t="s">
        <v>569</v>
      </c>
      <c r="W116" s="21"/>
    </row>
    <row r="117" s="6" customFormat="1" ht="48" spans="1:25">
      <c r="A117" s="39">
        <v>111</v>
      </c>
      <c r="B117" s="21" t="s">
        <v>146</v>
      </c>
      <c r="C117" s="21" t="s">
        <v>147</v>
      </c>
      <c r="D117" s="21" t="s">
        <v>148</v>
      </c>
      <c r="E117" s="21" t="s">
        <v>547</v>
      </c>
      <c r="F117" s="21" t="s">
        <v>561</v>
      </c>
      <c r="G117" s="61" t="s">
        <v>570</v>
      </c>
      <c r="H117" s="61" t="s">
        <v>36</v>
      </c>
      <c r="I117" s="61" t="s">
        <v>561</v>
      </c>
      <c r="J117" s="79">
        <v>46033</v>
      </c>
      <c r="K117" s="79">
        <v>46367</v>
      </c>
      <c r="L117" s="21" t="s">
        <v>39</v>
      </c>
      <c r="M117" s="111" t="s">
        <v>571</v>
      </c>
      <c r="N117" s="83">
        <v>150</v>
      </c>
      <c r="O117" s="83">
        <v>150</v>
      </c>
      <c r="P117" s="61">
        <v>0</v>
      </c>
      <c r="Q117" s="61" t="s">
        <v>561</v>
      </c>
      <c r="R117" s="83">
        <v>197</v>
      </c>
      <c r="S117" s="21">
        <v>0</v>
      </c>
      <c r="T117" s="83">
        <v>20</v>
      </c>
      <c r="U117" s="61" t="s">
        <v>572</v>
      </c>
      <c r="V117" s="112" t="s">
        <v>573</v>
      </c>
      <c r="W117" s="21"/>
    </row>
    <row r="118" s="6" customFormat="1" ht="72" spans="1:25">
      <c r="A118" s="39">
        <v>112</v>
      </c>
      <c r="B118" s="21" t="s">
        <v>146</v>
      </c>
      <c r="C118" s="21" t="s">
        <v>147</v>
      </c>
      <c r="D118" s="21" t="s">
        <v>148</v>
      </c>
      <c r="E118" s="21" t="s">
        <v>547</v>
      </c>
      <c r="F118" s="21" t="s">
        <v>574</v>
      </c>
      <c r="G118" s="21" t="s">
        <v>575</v>
      </c>
      <c r="H118" s="21" t="s">
        <v>36</v>
      </c>
      <c r="I118" s="21" t="s">
        <v>574</v>
      </c>
      <c r="J118" s="79">
        <v>46023</v>
      </c>
      <c r="K118" s="79">
        <v>46357</v>
      </c>
      <c r="L118" s="21" t="s">
        <v>39</v>
      </c>
      <c r="M118" s="50" t="s">
        <v>576</v>
      </c>
      <c r="N118" s="21">
        <v>150</v>
      </c>
      <c r="O118" s="21">
        <v>150</v>
      </c>
      <c r="P118" s="113">
        <v>0</v>
      </c>
      <c r="Q118" s="21" t="s">
        <v>574</v>
      </c>
      <c r="R118" s="21">
        <v>130</v>
      </c>
      <c r="S118" s="21">
        <v>0</v>
      </c>
      <c r="T118" s="21">
        <v>10</v>
      </c>
      <c r="U118" s="21" t="s">
        <v>577</v>
      </c>
      <c r="V118" s="114" t="s">
        <v>578</v>
      </c>
      <c r="W118" s="21"/>
    </row>
    <row r="119" s="6" customFormat="1" ht="72" spans="1:25">
      <c r="A119" s="39">
        <v>113</v>
      </c>
      <c r="B119" s="21" t="s">
        <v>146</v>
      </c>
      <c r="C119" s="21" t="s">
        <v>147</v>
      </c>
      <c r="D119" s="21" t="s">
        <v>148</v>
      </c>
      <c r="E119" s="21" t="s">
        <v>547</v>
      </c>
      <c r="F119" s="21" t="s">
        <v>574</v>
      </c>
      <c r="G119" s="21" t="s">
        <v>579</v>
      </c>
      <c r="H119" s="21" t="s">
        <v>36</v>
      </c>
      <c r="I119" s="21" t="s">
        <v>574</v>
      </c>
      <c r="J119" s="79">
        <v>46023</v>
      </c>
      <c r="K119" s="79">
        <v>46357</v>
      </c>
      <c r="L119" s="21" t="s">
        <v>39</v>
      </c>
      <c r="M119" s="50" t="s">
        <v>580</v>
      </c>
      <c r="N119" s="21">
        <v>120</v>
      </c>
      <c r="O119" s="21">
        <v>120</v>
      </c>
      <c r="P119" s="113">
        <v>0</v>
      </c>
      <c r="Q119" s="21" t="s">
        <v>574</v>
      </c>
      <c r="R119" s="21">
        <v>245</v>
      </c>
      <c r="S119" s="21">
        <v>0</v>
      </c>
      <c r="T119" s="21">
        <v>16</v>
      </c>
      <c r="U119" s="21" t="s">
        <v>581</v>
      </c>
      <c r="V119" s="114" t="s">
        <v>582</v>
      </c>
      <c r="W119" s="21"/>
      <c r="X119" s="11"/>
    </row>
    <row r="120" s="6" customFormat="1" ht="72" spans="1:25">
      <c r="A120" s="39">
        <v>114</v>
      </c>
      <c r="B120" s="21" t="s">
        <v>146</v>
      </c>
      <c r="C120" s="21" t="s">
        <v>147</v>
      </c>
      <c r="D120" s="21" t="s">
        <v>148</v>
      </c>
      <c r="E120" s="21" t="s">
        <v>547</v>
      </c>
      <c r="F120" s="21" t="s">
        <v>574</v>
      </c>
      <c r="G120" s="21" t="s">
        <v>583</v>
      </c>
      <c r="H120" s="21" t="s">
        <v>36</v>
      </c>
      <c r="I120" s="21" t="s">
        <v>574</v>
      </c>
      <c r="J120" s="79">
        <v>46023</v>
      </c>
      <c r="K120" s="79">
        <v>46357</v>
      </c>
      <c r="L120" s="21" t="s">
        <v>39</v>
      </c>
      <c r="M120" s="50" t="s">
        <v>584</v>
      </c>
      <c r="N120" s="21">
        <v>80</v>
      </c>
      <c r="O120" s="21">
        <v>80</v>
      </c>
      <c r="P120" s="113">
        <v>0</v>
      </c>
      <c r="Q120" s="21" t="s">
        <v>574</v>
      </c>
      <c r="R120" s="21">
        <v>130</v>
      </c>
      <c r="S120" s="21">
        <v>0</v>
      </c>
      <c r="T120" s="21">
        <v>8</v>
      </c>
      <c r="U120" s="21" t="s">
        <v>585</v>
      </c>
      <c r="V120" s="114" t="s">
        <v>586</v>
      </c>
      <c r="W120" s="21"/>
    </row>
    <row r="121" s="6" customFormat="1" ht="48" spans="1:25">
      <c r="A121" s="39">
        <v>115</v>
      </c>
      <c r="B121" s="21" t="s">
        <v>146</v>
      </c>
      <c r="C121" s="21" t="s">
        <v>147</v>
      </c>
      <c r="D121" s="21" t="s">
        <v>148</v>
      </c>
      <c r="E121" s="21" t="s">
        <v>547</v>
      </c>
      <c r="F121" s="21" t="s">
        <v>574</v>
      </c>
      <c r="G121" s="21" t="s">
        <v>587</v>
      </c>
      <c r="H121" s="41" t="s">
        <v>36</v>
      </c>
      <c r="I121" s="21" t="s">
        <v>574</v>
      </c>
      <c r="J121" s="79">
        <v>46023</v>
      </c>
      <c r="K121" s="79">
        <v>46357</v>
      </c>
      <c r="L121" s="21" t="s">
        <v>39</v>
      </c>
      <c r="M121" s="50" t="s">
        <v>588</v>
      </c>
      <c r="N121" s="21">
        <v>10</v>
      </c>
      <c r="O121" s="21">
        <v>10</v>
      </c>
      <c r="P121" s="113">
        <v>0</v>
      </c>
      <c r="Q121" s="21" t="s">
        <v>574</v>
      </c>
      <c r="R121" s="21">
        <v>60</v>
      </c>
      <c r="S121" s="21">
        <v>0</v>
      </c>
      <c r="T121" s="21">
        <v>10</v>
      </c>
      <c r="U121" s="21" t="s">
        <v>589</v>
      </c>
      <c r="V121" s="114" t="s">
        <v>590</v>
      </c>
      <c r="W121" s="21"/>
    </row>
    <row r="122" s="14" customFormat="1" ht="36" spans="1:25">
      <c r="A122" s="39">
        <v>116</v>
      </c>
      <c r="B122" s="21" t="s">
        <v>146</v>
      </c>
      <c r="C122" s="21" t="s">
        <v>147</v>
      </c>
      <c r="D122" s="21" t="s">
        <v>159</v>
      </c>
      <c r="E122" s="21" t="s">
        <v>547</v>
      </c>
      <c r="F122" s="21" t="s">
        <v>591</v>
      </c>
      <c r="G122" s="21" t="s">
        <v>592</v>
      </c>
      <c r="H122" s="21" t="s">
        <v>36</v>
      </c>
      <c r="I122" s="21" t="s">
        <v>591</v>
      </c>
      <c r="J122" s="48">
        <v>46023</v>
      </c>
      <c r="K122" s="48">
        <v>46357</v>
      </c>
      <c r="L122" s="21" t="s">
        <v>39</v>
      </c>
      <c r="M122" s="50" t="s">
        <v>593</v>
      </c>
      <c r="N122" s="21">
        <v>100</v>
      </c>
      <c r="O122" s="21">
        <v>100</v>
      </c>
      <c r="P122" s="21">
        <v>0</v>
      </c>
      <c r="Q122" s="21" t="s">
        <v>591</v>
      </c>
      <c r="R122" s="21">
        <v>275</v>
      </c>
      <c r="S122" s="21">
        <v>0</v>
      </c>
      <c r="T122" s="21">
        <v>41</v>
      </c>
      <c r="U122" s="21" t="s">
        <v>594</v>
      </c>
      <c r="V122" s="58" t="s">
        <v>595</v>
      </c>
      <c r="W122" s="21"/>
      <c r="X122" s="9"/>
      <c r="Y122" s="6"/>
    </row>
    <row r="123" s="6" customFormat="1" ht="48" spans="1:25">
      <c r="A123" s="39">
        <v>117</v>
      </c>
      <c r="B123" s="21" t="s">
        <v>146</v>
      </c>
      <c r="C123" s="21" t="s">
        <v>147</v>
      </c>
      <c r="D123" s="21" t="s">
        <v>148</v>
      </c>
      <c r="E123" s="21" t="s">
        <v>547</v>
      </c>
      <c r="F123" s="21" t="s">
        <v>591</v>
      </c>
      <c r="G123" s="21" t="s">
        <v>596</v>
      </c>
      <c r="H123" s="21" t="s">
        <v>36</v>
      </c>
      <c r="I123" s="21" t="s">
        <v>591</v>
      </c>
      <c r="J123" s="48">
        <v>46023</v>
      </c>
      <c r="K123" s="48">
        <v>46357</v>
      </c>
      <c r="L123" s="21" t="s">
        <v>39</v>
      </c>
      <c r="M123" s="50" t="s">
        <v>597</v>
      </c>
      <c r="N123" s="21">
        <v>150</v>
      </c>
      <c r="O123" s="21">
        <v>150</v>
      </c>
      <c r="P123" s="21">
        <v>0</v>
      </c>
      <c r="Q123" s="21" t="s">
        <v>591</v>
      </c>
      <c r="R123" s="21">
        <v>1500</v>
      </c>
      <c r="S123" s="21">
        <v>0</v>
      </c>
      <c r="T123" s="21">
        <v>30</v>
      </c>
      <c r="U123" s="21" t="s">
        <v>598</v>
      </c>
      <c r="V123" s="58" t="s">
        <v>599</v>
      </c>
      <c r="W123" s="21"/>
      <c r="X123" s="9"/>
      <c r="Y123" s="14"/>
    </row>
    <row r="124" s="6" customFormat="1" ht="48" spans="1:25">
      <c r="A124" s="39">
        <v>118</v>
      </c>
      <c r="B124" s="21" t="s">
        <v>146</v>
      </c>
      <c r="C124" s="21" t="s">
        <v>218</v>
      </c>
      <c r="D124" s="21" t="s">
        <v>219</v>
      </c>
      <c r="E124" s="21" t="s">
        <v>547</v>
      </c>
      <c r="F124" s="21" t="s">
        <v>574</v>
      </c>
      <c r="G124" s="21" t="s">
        <v>600</v>
      </c>
      <c r="H124" s="21" t="s">
        <v>36</v>
      </c>
      <c r="I124" s="21" t="s">
        <v>574</v>
      </c>
      <c r="J124" s="79">
        <v>46023</v>
      </c>
      <c r="K124" s="79">
        <v>46357</v>
      </c>
      <c r="L124" s="21" t="s">
        <v>39</v>
      </c>
      <c r="M124" s="50" t="s">
        <v>601</v>
      </c>
      <c r="N124" s="21">
        <v>75</v>
      </c>
      <c r="O124" s="21">
        <v>75</v>
      </c>
      <c r="P124" s="113">
        <v>0</v>
      </c>
      <c r="Q124" s="21" t="s">
        <v>574</v>
      </c>
      <c r="R124" s="21">
        <v>1201</v>
      </c>
      <c r="S124" s="21">
        <v>0</v>
      </c>
      <c r="T124" s="21">
        <v>193</v>
      </c>
      <c r="U124" s="21" t="s">
        <v>602</v>
      </c>
      <c r="V124" s="58" t="s">
        <v>603</v>
      </c>
      <c r="W124" s="21"/>
    </row>
    <row r="125" s="11" customFormat="1" ht="36" spans="1:25">
      <c r="A125" s="39">
        <v>119</v>
      </c>
      <c r="B125" s="21" t="s">
        <v>146</v>
      </c>
      <c r="C125" s="21" t="s">
        <v>147</v>
      </c>
      <c r="D125" s="21" t="s">
        <v>148</v>
      </c>
      <c r="E125" s="56" t="s">
        <v>547</v>
      </c>
      <c r="F125" s="56" t="s">
        <v>604</v>
      </c>
      <c r="G125" s="56" t="s">
        <v>605</v>
      </c>
      <c r="H125" s="56" t="s">
        <v>36</v>
      </c>
      <c r="I125" s="115" t="s">
        <v>604</v>
      </c>
      <c r="J125" s="48">
        <v>46023</v>
      </c>
      <c r="K125" s="48">
        <v>46357</v>
      </c>
      <c r="L125" s="21" t="s">
        <v>39</v>
      </c>
      <c r="M125" s="50" t="s">
        <v>606</v>
      </c>
      <c r="N125" s="116">
        <v>60</v>
      </c>
      <c r="O125" s="116">
        <v>60</v>
      </c>
      <c r="P125" s="21">
        <v>0</v>
      </c>
      <c r="Q125" s="21" t="s">
        <v>604</v>
      </c>
      <c r="R125" s="21">
        <v>1365</v>
      </c>
      <c r="S125" s="21">
        <v>1</v>
      </c>
      <c r="T125" s="21">
        <v>486</v>
      </c>
      <c r="U125" s="56" t="s">
        <v>607</v>
      </c>
      <c r="V125" s="74" t="s">
        <v>608</v>
      </c>
      <c r="W125" s="21"/>
      <c r="X125" s="6"/>
      <c r="Y125" s="6"/>
    </row>
    <row r="126" s="6" customFormat="1" ht="60" spans="1:25">
      <c r="A126" s="39">
        <v>120</v>
      </c>
      <c r="B126" s="21" t="s">
        <v>146</v>
      </c>
      <c r="C126" s="21" t="s">
        <v>147</v>
      </c>
      <c r="D126" s="21" t="s">
        <v>159</v>
      </c>
      <c r="E126" s="21" t="s">
        <v>547</v>
      </c>
      <c r="F126" s="21" t="s">
        <v>609</v>
      </c>
      <c r="G126" s="21" t="s">
        <v>610</v>
      </c>
      <c r="H126" s="21" t="s">
        <v>36</v>
      </c>
      <c r="I126" s="21" t="s">
        <v>609</v>
      </c>
      <c r="J126" s="79">
        <v>46031</v>
      </c>
      <c r="K126" s="48">
        <v>46365</v>
      </c>
      <c r="L126" s="21" t="s">
        <v>39</v>
      </c>
      <c r="M126" s="50" t="s">
        <v>611</v>
      </c>
      <c r="N126" s="21">
        <v>77.4</v>
      </c>
      <c r="O126" s="21">
        <v>77.4</v>
      </c>
      <c r="P126" s="21">
        <v>0</v>
      </c>
      <c r="Q126" s="21" t="s">
        <v>609</v>
      </c>
      <c r="R126" s="21">
        <v>410</v>
      </c>
      <c r="S126" s="21">
        <v>0</v>
      </c>
      <c r="T126" s="21">
        <v>49</v>
      </c>
      <c r="U126" s="21" t="s">
        <v>612</v>
      </c>
      <c r="V126" s="117" t="s">
        <v>613</v>
      </c>
      <c r="W126" s="21"/>
      <c r="X126" s="4"/>
      <c r="Y126" s="11"/>
    </row>
    <row r="127" s="6" customFormat="1" ht="36" spans="1:25">
      <c r="A127" s="39">
        <v>121</v>
      </c>
      <c r="B127" s="21" t="s">
        <v>146</v>
      </c>
      <c r="C127" s="21" t="s">
        <v>147</v>
      </c>
      <c r="D127" s="21" t="s">
        <v>148</v>
      </c>
      <c r="E127" s="21" t="s">
        <v>547</v>
      </c>
      <c r="F127" s="21" t="s">
        <v>556</v>
      </c>
      <c r="G127" s="21" t="s">
        <v>614</v>
      </c>
      <c r="H127" s="21" t="s">
        <v>36</v>
      </c>
      <c r="I127" s="21" t="s">
        <v>556</v>
      </c>
      <c r="J127" s="48">
        <v>46023</v>
      </c>
      <c r="K127" s="48">
        <v>46357</v>
      </c>
      <c r="L127" s="21" t="s">
        <v>39</v>
      </c>
      <c r="M127" s="50" t="s">
        <v>615</v>
      </c>
      <c r="N127" s="84">
        <v>55</v>
      </c>
      <c r="O127" s="84">
        <v>55</v>
      </c>
      <c r="P127" s="21">
        <v>0</v>
      </c>
      <c r="Q127" s="21" t="s">
        <v>556</v>
      </c>
      <c r="R127" s="57">
        <v>4029</v>
      </c>
      <c r="S127" s="110">
        <v>1</v>
      </c>
      <c r="T127" s="57">
        <v>304</v>
      </c>
      <c r="U127" s="57" t="s">
        <v>616</v>
      </c>
      <c r="V127" s="74" t="s">
        <v>617</v>
      </c>
      <c r="W127" s="21"/>
    </row>
    <row r="128" s="7" customFormat="1" ht="36" spans="1:25">
      <c r="A128" s="39">
        <v>122</v>
      </c>
      <c r="B128" s="21" t="s">
        <v>146</v>
      </c>
      <c r="C128" s="21" t="s">
        <v>147</v>
      </c>
      <c r="D128" s="21" t="s">
        <v>148</v>
      </c>
      <c r="E128" s="21" t="s">
        <v>547</v>
      </c>
      <c r="F128" s="21" t="s">
        <v>574</v>
      </c>
      <c r="G128" s="21" t="s">
        <v>618</v>
      </c>
      <c r="H128" s="57" t="s">
        <v>36</v>
      </c>
      <c r="I128" s="57" t="s">
        <v>574</v>
      </c>
      <c r="J128" s="79">
        <v>46023</v>
      </c>
      <c r="K128" s="79">
        <v>46357</v>
      </c>
      <c r="L128" s="21" t="s">
        <v>39</v>
      </c>
      <c r="M128" s="50" t="s">
        <v>619</v>
      </c>
      <c r="N128" s="21">
        <v>65</v>
      </c>
      <c r="O128" s="21">
        <v>65</v>
      </c>
      <c r="P128" s="21">
        <v>0</v>
      </c>
      <c r="Q128" s="57" t="s">
        <v>574</v>
      </c>
      <c r="R128" s="57">
        <v>2666</v>
      </c>
      <c r="S128" s="21">
        <v>0</v>
      </c>
      <c r="T128" s="21">
        <v>260</v>
      </c>
      <c r="U128" s="21" t="s">
        <v>620</v>
      </c>
      <c r="V128" s="58" t="s">
        <v>621</v>
      </c>
      <c r="W128" s="21"/>
      <c r="X128" s="6"/>
      <c r="Y128" s="6"/>
    </row>
    <row r="129" s="10" customFormat="1" ht="48" spans="1:25">
      <c r="A129" s="39">
        <v>123</v>
      </c>
      <c r="B129" s="21" t="s">
        <v>44</v>
      </c>
      <c r="C129" s="21" t="s">
        <v>45</v>
      </c>
      <c r="D129" s="21" t="s">
        <v>46</v>
      </c>
      <c r="E129" s="21" t="s">
        <v>622</v>
      </c>
      <c r="F129" s="21" t="s">
        <v>623</v>
      </c>
      <c r="G129" s="39" t="s">
        <v>624</v>
      </c>
      <c r="H129" s="39" t="s">
        <v>36</v>
      </c>
      <c r="I129" s="21" t="s">
        <v>623</v>
      </c>
      <c r="J129" s="75" t="s">
        <v>37</v>
      </c>
      <c r="K129" s="75" t="s">
        <v>38</v>
      </c>
      <c r="L129" s="39" t="s">
        <v>625</v>
      </c>
      <c r="M129" s="50" t="s">
        <v>626</v>
      </c>
      <c r="N129" s="39">
        <v>658</v>
      </c>
      <c r="O129" s="39">
        <v>658</v>
      </c>
      <c r="P129" s="39">
        <v>0</v>
      </c>
      <c r="Q129" s="39" t="s">
        <v>627</v>
      </c>
      <c r="R129" s="21">
        <v>52</v>
      </c>
      <c r="S129" s="21">
        <v>2</v>
      </c>
      <c r="T129" s="21">
        <v>13</v>
      </c>
      <c r="U129" s="118" t="s">
        <v>628</v>
      </c>
      <c r="V129" s="114" t="s">
        <v>629</v>
      </c>
      <c r="W129" s="45"/>
      <c r="X129" s="6"/>
      <c r="Y129" s="7"/>
    </row>
    <row r="130" s="10" customFormat="1" ht="60" spans="1:25">
      <c r="A130" s="39">
        <v>124</v>
      </c>
      <c r="B130" s="21" t="s">
        <v>44</v>
      </c>
      <c r="C130" s="21" t="s">
        <v>45</v>
      </c>
      <c r="D130" s="21" t="s">
        <v>46</v>
      </c>
      <c r="E130" s="21" t="s">
        <v>622</v>
      </c>
      <c r="F130" s="21" t="s">
        <v>623</v>
      </c>
      <c r="G130" s="39" t="s">
        <v>630</v>
      </c>
      <c r="H130" s="39" t="s">
        <v>36</v>
      </c>
      <c r="I130" s="21" t="s">
        <v>623</v>
      </c>
      <c r="J130" s="75" t="s">
        <v>37</v>
      </c>
      <c r="K130" s="75" t="s">
        <v>38</v>
      </c>
      <c r="L130" s="39" t="s">
        <v>625</v>
      </c>
      <c r="M130" s="50" t="s">
        <v>631</v>
      </c>
      <c r="N130" s="39">
        <v>200</v>
      </c>
      <c r="O130" s="39">
        <v>200</v>
      </c>
      <c r="P130" s="39">
        <v>0</v>
      </c>
      <c r="Q130" s="39" t="s">
        <v>627</v>
      </c>
      <c r="R130" s="21">
        <v>10</v>
      </c>
      <c r="S130" s="21">
        <v>2</v>
      </c>
      <c r="T130" s="21">
        <v>1</v>
      </c>
      <c r="U130" s="118" t="s">
        <v>628</v>
      </c>
      <c r="V130" s="114" t="s">
        <v>632</v>
      </c>
      <c r="W130" s="45"/>
      <c r="X130" s="6"/>
    </row>
    <row r="131" s="10" customFormat="1" ht="48" spans="1:25">
      <c r="A131" s="39">
        <v>125</v>
      </c>
      <c r="B131" s="21" t="s">
        <v>44</v>
      </c>
      <c r="C131" s="21" t="s">
        <v>45</v>
      </c>
      <c r="D131" s="21" t="s">
        <v>46</v>
      </c>
      <c r="E131" s="21" t="s">
        <v>633</v>
      </c>
      <c r="F131" s="57" t="s">
        <v>633</v>
      </c>
      <c r="G131" s="21" t="s">
        <v>634</v>
      </c>
      <c r="H131" s="95" t="s">
        <v>36</v>
      </c>
      <c r="I131" s="57" t="s">
        <v>635</v>
      </c>
      <c r="J131" s="96">
        <v>46023</v>
      </c>
      <c r="K131" s="79">
        <v>46357</v>
      </c>
      <c r="L131" s="21" t="s">
        <v>50</v>
      </c>
      <c r="M131" s="50" t="s">
        <v>636</v>
      </c>
      <c r="N131" s="21">
        <v>800</v>
      </c>
      <c r="O131" s="21">
        <v>800</v>
      </c>
      <c r="P131" s="21">
        <v>0</v>
      </c>
      <c r="Q131" s="57" t="s">
        <v>160</v>
      </c>
      <c r="R131" s="21">
        <v>168</v>
      </c>
      <c r="S131" s="21">
        <v>3</v>
      </c>
      <c r="T131" s="21">
        <v>8</v>
      </c>
      <c r="U131" s="21" t="s">
        <v>637</v>
      </c>
      <c r="V131" s="86" t="s">
        <v>638</v>
      </c>
      <c r="W131" s="21"/>
      <c r="X131" s="3"/>
    </row>
    <row r="132" s="10" customFormat="1" ht="48" spans="1:25">
      <c r="A132" s="39">
        <v>126</v>
      </c>
      <c r="B132" s="21" t="s">
        <v>639</v>
      </c>
      <c r="C132" s="21" t="s">
        <v>640</v>
      </c>
      <c r="D132" s="21" t="s">
        <v>641</v>
      </c>
      <c r="E132" s="21" t="s">
        <v>633</v>
      </c>
      <c r="F132" s="57" t="s">
        <v>633</v>
      </c>
      <c r="G132" s="21" t="s">
        <v>642</v>
      </c>
      <c r="H132" s="95" t="s">
        <v>643</v>
      </c>
      <c r="I132" s="57" t="s">
        <v>644</v>
      </c>
      <c r="J132" s="96">
        <v>46023</v>
      </c>
      <c r="K132" s="79">
        <v>46357</v>
      </c>
      <c r="L132" s="21" t="s">
        <v>50</v>
      </c>
      <c r="M132" s="50" t="s">
        <v>645</v>
      </c>
      <c r="N132" s="21">
        <v>500</v>
      </c>
      <c r="O132" s="21">
        <v>500</v>
      </c>
      <c r="P132" s="21">
        <v>0</v>
      </c>
      <c r="Q132" s="57" t="s">
        <v>160</v>
      </c>
      <c r="R132" s="21">
        <v>178</v>
      </c>
      <c r="S132" s="21">
        <v>3</v>
      </c>
      <c r="T132" s="21">
        <v>4</v>
      </c>
      <c r="U132" s="21" t="s">
        <v>646</v>
      </c>
      <c r="V132" s="86" t="s">
        <v>647</v>
      </c>
      <c r="W132" s="21"/>
      <c r="X132" s="3"/>
    </row>
    <row r="133" s="10" customFormat="1" ht="48" spans="1:25">
      <c r="A133" s="39">
        <v>127</v>
      </c>
      <c r="B133" s="21" t="s">
        <v>639</v>
      </c>
      <c r="C133" s="21" t="s">
        <v>640</v>
      </c>
      <c r="D133" s="21" t="s">
        <v>641</v>
      </c>
      <c r="E133" s="21" t="s">
        <v>633</v>
      </c>
      <c r="F133" s="57" t="s">
        <v>633</v>
      </c>
      <c r="G133" s="21" t="s">
        <v>648</v>
      </c>
      <c r="H133" s="95" t="s">
        <v>649</v>
      </c>
      <c r="I133" s="57" t="s">
        <v>650</v>
      </c>
      <c r="J133" s="96">
        <v>46023</v>
      </c>
      <c r="K133" s="79">
        <v>46357</v>
      </c>
      <c r="L133" s="21" t="s">
        <v>50</v>
      </c>
      <c r="M133" s="50" t="s">
        <v>651</v>
      </c>
      <c r="N133" s="21">
        <v>600</v>
      </c>
      <c r="O133" s="21">
        <v>600</v>
      </c>
      <c r="P133" s="21">
        <v>0</v>
      </c>
      <c r="Q133" s="57" t="s">
        <v>160</v>
      </c>
      <c r="R133" s="21">
        <v>578</v>
      </c>
      <c r="S133" s="21">
        <v>3</v>
      </c>
      <c r="T133" s="21">
        <v>6</v>
      </c>
      <c r="U133" s="21" t="s">
        <v>652</v>
      </c>
      <c r="V133" s="86" t="s">
        <v>653</v>
      </c>
      <c r="W133" s="21"/>
      <c r="X133" s="3"/>
    </row>
    <row r="134" s="10" customFormat="1" ht="48" spans="1:25">
      <c r="A134" s="39">
        <v>128</v>
      </c>
      <c r="B134" s="21" t="s">
        <v>44</v>
      </c>
      <c r="C134" s="21" t="s">
        <v>45</v>
      </c>
      <c r="D134" s="21" t="s">
        <v>46</v>
      </c>
      <c r="E134" s="21" t="s">
        <v>633</v>
      </c>
      <c r="F134" s="57" t="s">
        <v>633</v>
      </c>
      <c r="G134" s="21" t="s">
        <v>654</v>
      </c>
      <c r="H134" s="95" t="s">
        <v>36</v>
      </c>
      <c r="I134" s="57" t="s">
        <v>633</v>
      </c>
      <c r="J134" s="96">
        <v>46082</v>
      </c>
      <c r="K134" s="79">
        <v>46357</v>
      </c>
      <c r="L134" s="21" t="s">
        <v>50</v>
      </c>
      <c r="M134" s="50" t="s">
        <v>655</v>
      </c>
      <c r="N134" s="21">
        <v>10000</v>
      </c>
      <c r="O134" s="21">
        <v>10000</v>
      </c>
      <c r="P134" s="21">
        <v>0</v>
      </c>
      <c r="Q134" s="57" t="s">
        <v>160</v>
      </c>
      <c r="R134" s="21">
        <v>4908</v>
      </c>
      <c r="S134" s="21">
        <v>3</v>
      </c>
      <c r="T134" s="21">
        <v>100</v>
      </c>
      <c r="U134" s="21" t="s">
        <v>656</v>
      </c>
      <c r="V134" s="86" t="s">
        <v>657</v>
      </c>
      <c r="W134" s="21"/>
      <c r="X134" s="3"/>
    </row>
    <row r="135" s="10" customFormat="1" ht="48" spans="1:25">
      <c r="A135" s="39">
        <v>129</v>
      </c>
      <c r="B135" s="21" t="s">
        <v>44</v>
      </c>
      <c r="C135" s="21" t="s">
        <v>45</v>
      </c>
      <c r="D135" s="21" t="s">
        <v>46</v>
      </c>
      <c r="E135" s="21" t="s">
        <v>633</v>
      </c>
      <c r="F135" s="57" t="s">
        <v>644</v>
      </c>
      <c r="G135" s="21" t="s">
        <v>658</v>
      </c>
      <c r="H135" s="95" t="s">
        <v>36</v>
      </c>
      <c r="I135" s="57" t="s">
        <v>644</v>
      </c>
      <c r="J135" s="96">
        <v>46023</v>
      </c>
      <c r="K135" s="79">
        <v>46357</v>
      </c>
      <c r="L135" s="21" t="s">
        <v>50</v>
      </c>
      <c r="M135" s="50" t="s">
        <v>659</v>
      </c>
      <c r="N135" s="21">
        <v>360</v>
      </c>
      <c r="O135" s="21">
        <v>360</v>
      </c>
      <c r="P135" s="21">
        <v>0</v>
      </c>
      <c r="Q135" s="57" t="s">
        <v>644</v>
      </c>
      <c r="R135" s="21">
        <v>20</v>
      </c>
      <c r="S135" s="21">
        <v>1</v>
      </c>
      <c r="T135" s="21">
        <v>8</v>
      </c>
      <c r="U135" s="21" t="s">
        <v>660</v>
      </c>
      <c r="V135" s="86" t="s">
        <v>661</v>
      </c>
      <c r="W135" s="21"/>
      <c r="X135" s="3"/>
    </row>
    <row r="136" s="10" customFormat="1" ht="60" spans="1:25">
      <c r="A136" s="39">
        <v>130</v>
      </c>
      <c r="B136" s="21" t="s">
        <v>44</v>
      </c>
      <c r="C136" s="21" t="s">
        <v>45</v>
      </c>
      <c r="D136" s="21" t="s">
        <v>108</v>
      </c>
      <c r="E136" s="21" t="s">
        <v>633</v>
      </c>
      <c r="F136" s="21" t="s">
        <v>662</v>
      </c>
      <c r="G136" s="21" t="s">
        <v>663</v>
      </c>
      <c r="H136" s="39" t="s">
        <v>36</v>
      </c>
      <c r="I136" s="21" t="s">
        <v>662</v>
      </c>
      <c r="J136" s="119">
        <v>46023</v>
      </c>
      <c r="K136" s="119">
        <v>46357</v>
      </c>
      <c r="L136" s="21" t="s">
        <v>39</v>
      </c>
      <c r="M136" s="50" t="s">
        <v>664</v>
      </c>
      <c r="N136" s="39">
        <v>208</v>
      </c>
      <c r="O136" s="39">
        <v>208</v>
      </c>
      <c r="P136" s="39">
        <v>0</v>
      </c>
      <c r="Q136" s="39" t="s">
        <v>662</v>
      </c>
      <c r="R136" s="21">
        <v>42</v>
      </c>
      <c r="S136" s="21">
        <v>0</v>
      </c>
      <c r="T136" s="21">
        <v>23</v>
      </c>
      <c r="U136" s="21" t="s">
        <v>665</v>
      </c>
      <c r="V136" s="58" t="s">
        <v>666</v>
      </c>
      <c r="W136" s="45"/>
      <c r="X136" s="8"/>
    </row>
    <row r="137" s="6" customFormat="1" ht="60" spans="1:25">
      <c r="A137" s="39">
        <v>131</v>
      </c>
      <c r="B137" s="21" t="s">
        <v>44</v>
      </c>
      <c r="C137" s="21" t="s">
        <v>79</v>
      </c>
      <c r="D137" s="21" t="s">
        <v>80</v>
      </c>
      <c r="E137" s="21" t="s">
        <v>633</v>
      </c>
      <c r="F137" s="21" t="s">
        <v>667</v>
      </c>
      <c r="G137" s="21" t="s">
        <v>668</v>
      </c>
      <c r="H137" s="39" t="s">
        <v>36</v>
      </c>
      <c r="I137" s="21" t="s">
        <v>667</v>
      </c>
      <c r="J137" s="48">
        <v>46023</v>
      </c>
      <c r="K137" s="48">
        <v>46357</v>
      </c>
      <c r="L137" s="21" t="s">
        <v>39</v>
      </c>
      <c r="M137" s="50" t="s">
        <v>669</v>
      </c>
      <c r="N137" s="39">
        <v>605</v>
      </c>
      <c r="O137" s="39">
        <v>605</v>
      </c>
      <c r="P137" s="39">
        <v>0</v>
      </c>
      <c r="Q137" s="39" t="s">
        <v>667</v>
      </c>
      <c r="R137" s="21">
        <v>20</v>
      </c>
      <c r="S137" s="21">
        <v>0</v>
      </c>
      <c r="T137" s="21">
        <v>4</v>
      </c>
      <c r="U137" s="21" t="s">
        <v>670</v>
      </c>
      <c r="V137" s="58" t="s">
        <v>671</v>
      </c>
      <c r="W137" s="45"/>
      <c r="X137" s="8"/>
      <c r="Y137" s="10"/>
    </row>
    <row r="138" s="6" customFormat="1" ht="48" spans="1:25">
      <c r="A138" s="39">
        <v>132</v>
      </c>
      <c r="B138" s="21" t="s">
        <v>44</v>
      </c>
      <c r="C138" s="21" t="s">
        <v>79</v>
      </c>
      <c r="D138" s="21" t="s">
        <v>672</v>
      </c>
      <c r="E138" s="21" t="s">
        <v>633</v>
      </c>
      <c r="F138" s="21" t="s">
        <v>673</v>
      </c>
      <c r="G138" s="21" t="s">
        <v>674</v>
      </c>
      <c r="H138" s="39" t="s">
        <v>36</v>
      </c>
      <c r="I138" s="21" t="s">
        <v>673</v>
      </c>
      <c r="J138" s="48">
        <v>46023</v>
      </c>
      <c r="K138" s="48">
        <v>46357</v>
      </c>
      <c r="L138" s="21" t="s">
        <v>39</v>
      </c>
      <c r="M138" s="50" t="s">
        <v>675</v>
      </c>
      <c r="N138" s="39">
        <v>650</v>
      </c>
      <c r="O138" s="39">
        <v>650</v>
      </c>
      <c r="P138" s="39">
        <v>0</v>
      </c>
      <c r="Q138" s="39" t="s">
        <v>673</v>
      </c>
      <c r="R138" s="21">
        <v>456</v>
      </c>
      <c r="S138" s="21">
        <v>0</v>
      </c>
      <c r="T138" s="21">
        <v>178</v>
      </c>
      <c r="U138" s="21" t="s">
        <v>676</v>
      </c>
      <c r="V138" s="58" t="s">
        <v>677</v>
      </c>
      <c r="W138" s="45"/>
      <c r="X138" s="7"/>
    </row>
    <row r="139" s="6" customFormat="1" ht="48" spans="1:25">
      <c r="A139" s="39">
        <v>133</v>
      </c>
      <c r="B139" s="21" t="s">
        <v>44</v>
      </c>
      <c r="C139" s="21" t="s">
        <v>79</v>
      </c>
      <c r="D139" s="21" t="s">
        <v>672</v>
      </c>
      <c r="E139" s="21" t="s">
        <v>633</v>
      </c>
      <c r="F139" s="21" t="s">
        <v>678</v>
      </c>
      <c r="G139" s="21" t="s">
        <v>679</v>
      </c>
      <c r="H139" s="39" t="s">
        <v>36</v>
      </c>
      <c r="I139" s="21" t="s">
        <v>678</v>
      </c>
      <c r="J139" s="48">
        <v>46023</v>
      </c>
      <c r="K139" s="48">
        <v>46357</v>
      </c>
      <c r="L139" s="21" t="s">
        <v>39</v>
      </c>
      <c r="M139" s="50" t="s">
        <v>680</v>
      </c>
      <c r="N139" s="39">
        <v>113</v>
      </c>
      <c r="O139" s="39">
        <v>113</v>
      </c>
      <c r="P139" s="39">
        <v>0</v>
      </c>
      <c r="Q139" s="39" t="s">
        <v>678</v>
      </c>
      <c r="R139" s="21">
        <v>616</v>
      </c>
      <c r="S139" s="21">
        <v>1</v>
      </c>
      <c r="T139" s="21">
        <v>143</v>
      </c>
      <c r="U139" s="21" t="s">
        <v>681</v>
      </c>
      <c r="V139" s="58" t="s">
        <v>682</v>
      </c>
      <c r="W139" s="45"/>
    </row>
    <row r="140" s="4" customFormat="1" ht="60" spans="1:25">
      <c r="A140" s="39">
        <v>134</v>
      </c>
      <c r="B140" s="41" t="s">
        <v>30</v>
      </c>
      <c r="C140" s="41" t="s">
        <v>31</v>
      </c>
      <c r="D140" s="41" t="s">
        <v>32</v>
      </c>
      <c r="E140" s="21" t="s">
        <v>633</v>
      </c>
      <c r="F140" s="21" t="s">
        <v>683</v>
      </c>
      <c r="G140" s="41" t="s">
        <v>684</v>
      </c>
      <c r="H140" s="39" t="s">
        <v>36</v>
      </c>
      <c r="I140" s="21" t="s">
        <v>683</v>
      </c>
      <c r="J140" s="48">
        <v>46023</v>
      </c>
      <c r="K140" s="48">
        <v>46357</v>
      </c>
      <c r="L140" s="21" t="s">
        <v>39</v>
      </c>
      <c r="M140" s="50" t="s">
        <v>685</v>
      </c>
      <c r="N140" s="39">
        <v>380</v>
      </c>
      <c r="O140" s="39">
        <v>380</v>
      </c>
      <c r="P140" s="39">
        <v>0</v>
      </c>
      <c r="Q140" s="39" t="s">
        <v>683</v>
      </c>
      <c r="R140" s="21">
        <v>235</v>
      </c>
      <c r="S140" s="21">
        <v>0</v>
      </c>
      <c r="T140" s="21">
        <v>205</v>
      </c>
      <c r="U140" s="21" t="s">
        <v>686</v>
      </c>
      <c r="V140" s="58" t="s">
        <v>687</v>
      </c>
      <c r="W140" s="45"/>
      <c r="X140" s="6"/>
      <c r="Y140" s="6"/>
    </row>
    <row r="141" s="8" customFormat="1" ht="36" spans="1:25">
      <c r="A141" s="39">
        <v>135</v>
      </c>
      <c r="B141" s="45" t="s">
        <v>146</v>
      </c>
      <c r="C141" s="45" t="s">
        <v>147</v>
      </c>
      <c r="D141" s="45" t="s">
        <v>148</v>
      </c>
      <c r="E141" s="45" t="s">
        <v>633</v>
      </c>
      <c r="F141" s="45" t="s">
        <v>688</v>
      </c>
      <c r="G141" s="45" t="s">
        <v>689</v>
      </c>
      <c r="H141" s="45" t="s">
        <v>36</v>
      </c>
      <c r="I141" s="45" t="s">
        <v>688</v>
      </c>
      <c r="J141" s="69">
        <v>46023</v>
      </c>
      <c r="K141" s="69">
        <v>46357</v>
      </c>
      <c r="L141" s="21" t="s">
        <v>39</v>
      </c>
      <c r="M141" s="51" t="s">
        <v>690</v>
      </c>
      <c r="N141" s="45">
        <v>146</v>
      </c>
      <c r="O141" s="45">
        <v>120</v>
      </c>
      <c r="P141" s="45">
        <v>26</v>
      </c>
      <c r="Q141" s="45" t="s">
        <v>688</v>
      </c>
      <c r="R141" s="45">
        <v>914</v>
      </c>
      <c r="S141" s="21">
        <v>0</v>
      </c>
      <c r="T141" s="45">
        <v>77</v>
      </c>
      <c r="U141" s="45" t="s">
        <v>691</v>
      </c>
      <c r="V141" s="70" t="s">
        <v>692</v>
      </c>
      <c r="W141" s="45"/>
      <c r="X141" s="6"/>
      <c r="Y141" s="4"/>
    </row>
    <row r="142" s="10" customFormat="1" ht="48" spans="1:25">
      <c r="A142" s="39">
        <v>136</v>
      </c>
      <c r="B142" s="120" t="s">
        <v>146</v>
      </c>
      <c r="C142" s="21" t="s">
        <v>147</v>
      </c>
      <c r="D142" s="21" t="s">
        <v>466</v>
      </c>
      <c r="E142" s="21" t="s">
        <v>633</v>
      </c>
      <c r="F142" s="21" t="s">
        <v>667</v>
      </c>
      <c r="G142" s="21" t="s">
        <v>693</v>
      </c>
      <c r="H142" s="56" t="s">
        <v>36</v>
      </c>
      <c r="I142" s="21" t="s">
        <v>667</v>
      </c>
      <c r="J142" s="48">
        <v>46023</v>
      </c>
      <c r="K142" s="48">
        <v>46357</v>
      </c>
      <c r="L142" s="21" t="s">
        <v>39</v>
      </c>
      <c r="M142" s="50" t="s">
        <v>694</v>
      </c>
      <c r="N142" s="21">
        <v>70</v>
      </c>
      <c r="O142" s="21">
        <v>70</v>
      </c>
      <c r="P142" s="21">
        <v>0</v>
      </c>
      <c r="Q142" s="21" t="s">
        <v>667</v>
      </c>
      <c r="R142" s="21">
        <v>321</v>
      </c>
      <c r="S142" s="21">
        <v>0</v>
      </c>
      <c r="T142" s="21">
        <v>13</v>
      </c>
      <c r="U142" s="21" t="s">
        <v>695</v>
      </c>
      <c r="V142" s="58" t="s">
        <v>696</v>
      </c>
      <c r="W142" s="57"/>
      <c r="X142" s="6"/>
      <c r="Y142" s="8"/>
    </row>
    <row r="143" s="10" customFormat="1" ht="36" spans="1:25">
      <c r="A143" s="39">
        <v>137</v>
      </c>
      <c r="B143" s="21" t="s">
        <v>146</v>
      </c>
      <c r="C143" s="21" t="s">
        <v>147</v>
      </c>
      <c r="D143" s="41" t="s">
        <v>159</v>
      </c>
      <c r="E143" s="21" t="s">
        <v>633</v>
      </c>
      <c r="F143" s="49" t="s">
        <v>667</v>
      </c>
      <c r="G143" s="57" t="s">
        <v>697</v>
      </c>
      <c r="H143" s="121" t="s">
        <v>36</v>
      </c>
      <c r="I143" s="49" t="s">
        <v>667</v>
      </c>
      <c r="J143" s="48">
        <v>46023</v>
      </c>
      <c r="K143" s="48">
        <v>46357</v>
      </c>
      <c r="L143" s="21" t="s">
        <v>39</v>
      </c>
      <c r="M143" s="50" t="s">
        <v>698</v>
      </c>
      <c r="N143" s="21">
        <v>40</v>
      </c>
      <c r="O143" s="21">
        <v>40</v>
      </c>
      <c r="P143" s="21">
        <v>0</v>
      </c>
      <c r="Q143" s="21" t="s">
        <v>667</v>
      </c>
      <c r="R143" s="21">
        <v>660</v>
      </c>
      <c r="S143" s="21">
        <v>0</v>
      </c>
      <c r="T143" s="21">
        <v>60</v>
      </c>
      <c r="U143" s="21" t="s">
        <v>699</v>
      </c>
      <c r="V143" s="58" t="s">
        <v>700</v>
      </c>
      <c r="W143" s="57"/>
      <c r="X143" s="4"/>
    </row>
    <row r="144" s="6" customFormat="1" ht="48" spans="1:25">
      <c r="A144" s="39">
        <v>138</v>
      </c>
      <c r="B144" s="46" t="s">
        <v>146</v>
      </c>
      <c r="C144" s="39" t="s">
        <v>147</v>
      </c>
      <c r="D144" s="41" t="s">
        <v>159</v>
      </c>
      <c r="E144" s="39" t="s">
        <v>633</v>
      </c>
      <c r="F144" s="39" t="s">
        <v>701</v>
      </c>
      <c r="G144" s="39" t="s">
        <v>702</v>
      </c>
      <c r="H144" s="39" t="s">
        <v>36</v>
      </c>
      <c r="I144" s="39" t="s">
        <v>701</v>
      </c>
      <c r="J144" s="42">
        <v>46023</v>
      </c>
      <c r="K144" s="42">
        <v>46357</v>
      </c>
      <c r="L144" s="21" t="s">
        <v>39</v>
      </c>
      <c r="M144" s="73" t="s">
        <v>703</v>
      </c>
      <c r="N144" s="39">
        <v>240</v>
      </c>
      <c r="O144" s="39">
        <v>240</v>
      </c>
      <c r="P144" s="39">
        <v>0</v>
      </c>
      <c r="Q144" s="39" t="s">
        <v>701</v>
      </c>
      <c r="R144" s="39">
        <v>396</v>
      </c>
      <c r="S144" s="39">
        <v>1</v>
      </c>
      <c r="T144" s="39">
        <v>85</v>
      </c>
      <c r="U144" s="21" t="s">
        <v>704</v>
      </c>
      <c r="V144" s="58" t="s">
        <v>705</v>
      </c>
      <c r="W144" s="45"/>
      <c r="Y144" s="10"/>
    </row>
    <row r="145" s="6" customFormat="1" ht="60" spans="1:25">
      <c r="A145" s="39">
        <v>139</v>
      </c>
      <c r="B145" s="120" t="s">
        <v>146</v>
      </c>
      <c r="C145" s="21" t="s">
        <v>147</v>
      </c>
      <c r="D145" s="21" t="s">
        <v>159</v>
      </c>
      <c r="E145" s="21" t="s">
        <v>633</v>
      </c>
      <c r="F145" s="21" t="s">
        <v>650</v>
      </c>
      <c r="G145" s="21" t="s">
        <v>706</v>
      </c>
      <c r="H145" s="56" t="s">
        <v>36</v>
      </c>
      <c r="I145" s="21" t="s">
        <v>650</v>
      </c>
      <c r="J145" s="48">
        <v>46023</v>
      </c>
      <c r="K145" s="48">
        <v>46357</v>
      </c>
      <c r="L145" s="21" t="s">
        <v>39</v>
      </c>
      <c r="M145" s="50" t="s">
        <v>707</v>
      </c>
      <c r="N145" s="21">
        <v>150</v>
      </c>
      <c r="O145" s="21">
        <v>150</v>
      </c>
      <c r="P145" s="21">
        <v>0</v>
      </c>
      <c r="Q145" s="21" t="s">
        <v>650</v>
      </c>
      <c r="R145" s="21">
        <v>1321</v>
      </c>
      <c r="S145" s="21">
        <v>0</v>
      </c>
      <c r="T145" s="21">
        <v>167</v>
      </c>
      <c r="U145" s="21" t="s">
        <v>708</v>
      </c>
      <c r="V145" s="58" t="s">
        <v>709</v>
      </c>
      <c r="W145" s="57"/>
    </row>
    <row r="146" s="6" customFormat="1" ht="48" spans="1:25">
      <c r="A146" s="39">
        <v>140</v>
      </c>
      <c r="B146" s="39" t="s">
        <v>146</v>
      </c>
      <c r="C146" s="39" t="s">
        <v>147</v>
      </c>
      <c r="D146" s="45" t="s">
        <v>148</v>
      </c>
      <c r="E146" s="21" t="s">
        <v>633</v>
      </c>
      <c r="F146" s="39" t="s">
        <v>662</v>
      </c>
      <c r="G146" s="39" t="s">
        <v>710</v>
      </c>
      <c r="H146" s="21" t="s">
        <v>36</v>
      </c>
      <c r="I146" s="39" t="s">
        <v>662</v>
      </c>
      <c r="J146" s="48">
        <v>46023</v>
      </c>
      <c r="K146" s="48">
        <v>46357</v>
      </c>
      <c r="L146" s="21" t="s">
        <v>39</v>
      </c>
      <c r="M146" s="43" t="s">
        <v>711</v>
      </c>
      <c r="N146" s="45">
        <v>146</v>
      </c>
      <c r="O146" s="45">
        <v>146</v>
      </c>
      <c r="P146" s="39">
        <v>0</v>
      </c>
      <c r="Q146" s="21" t="s">
        <v>662</v>
      </c>
      <c r="R146" s="39">
        <v>32</v>
      </c>
      <c r="S146" s="21">
        <v>0</v>
      </c>
      <c r="T146" s="39">
        <v>13</v>
      </c>
      <c r="U146" s="39" t="s">
        <v>712</v>
      </c>
      <c r="V146" s="59" t="s">
        <v>713</v>
      </c>
      <c r="W146" s="44"/>
    </row>
    <row r="147" s="6" customFormat="1" ht="48" spans="1:25">
      <c r="A147" s="39">
        <v>141</v>
      </c>
      <c r="B147" s="21" t="s">
        <v>146</v>
      </c>
      <c r="C147" s="21" t="s">
        <v>147</v>
      </c>
      <c r="D147" s="21" t="s">
        <v>159</v>
      </c>
      <c r="E147" s="21" t="s">
        <v>633</v>
      </c>
      <c r="F147" s="21" t="s">
        <v>635</v>
      </c>
      <c r="G147" s="21" t="s">
        <v>714</v>
      </c>
      <c r="H147" s="21" t="s">
        <v>36</v>
      </c>
      <c r="I147" s="21" t="s">
        <v>635</v>
      </c>
      <c r="J147" s="79" t="s">
        <v>37</v>
      </c>
      <c r="K147" s="79" t="s">
        <v>38</v>
      </c>
      <c r="L147" s="21" t="s">
        <v>39</v>
      </c>
      <c r="M147" s="50" t="s">
        <v>715</v>
      </c>
      <c r="N147" s="80">
        <v>45</v>
      </c>
      <c r="O147" s="80">
        <v>35</v>
      </c>
      <c r="P147" s="80">
        <v>10</v>
      </c>
      <c r="Q147" s="21" t="s">
        <v>635</v>
      </c>
      <c r="R147" s="21">
        <v>128</v>
      </c>
      <c r="S147" s="21">
        <v>0</v>
      </c>
      <c r="T147" s="21">
        <v>15</v>
      </c>
      <c r="U147" s="21" t="s">
        <v>716</v>
      </c>
      <c r="V147" s="58" t="s">
        <v>717</v>
      </c>
      <c r="W147" s="21"/>
    </row>
    <row r="148" s="10" customFormat="1" ht="48" spans="1:25">
      <c r="A148" s="39">
        <v>142</v>
      </c>
      <c r="B148" s="21" t="s">
        <v>639</v>
      </c>
      <c r="C148" s="21" t="s">
        <v>640</v>
      </c>
      <c r="D148" s="21" t="s">
        <v>641</v>
      </c>
      <c r="E148" s="21" t="s">
        <v>633</v>
      </c>
      <c r="F148" s="21" t="s">
        <v>635</v>
      </c>
      <c r="G148" s="21" t="s">
        <v>718</v>
      </c>
      <c r="H148" s="41" t="s">
        <v>36</v>
      </c>
      <c r="I148" s="21" t="s">
        <v>635</v>
      </c>
      <c r="J148" s="204" t="s">
        <v>37</v>
      </c>
      <c r="K148" s="204" t="s">
        <v>38</v>
      </c>
      <c r="L148" s="21" t="s">
        <v>39</v>
      </c>
      <c r="M148" s="50" t="s">
        <v>719</v>
      </c>
      <c r="N148" s="80">
        <v>710</v>
      </c>
      <c r="O148" s="80">
        <v>710</v>
      </c>
      <c r="P148" s="80">
        <v>0</v>
      </c>
      <c r="Q148" s="21" t="s">
        <v>635</v>
      </c>
      <c r="R148" s="21">
        <v>348</v>
      </c>
      <c r="S148" s="21">
        <v>0</v>
      </c>
      <c r="T148" s="21">
        <v>28</v>
      </c>
      <c r="U148" s="21" t="s">
        <v>720</v>
      </c>
      <c r="V148" s="58" t="s">
        <v>721</v>
      </c>
      <c r="W148" s="21"/>
      <c r="X148" s="9"/>
      <c r="Y148" s="6"/>
    </row>
    <row r="149" s="10" customFormat="1" ht="48" spans="1:25">
      <c r="A149" s="39">
        <v>143</v>
      </c>
      <c r="B149" s="21" t="s">
        <v>639</v>
      </c>
      <c r="C149" s="21" t="s">
        <v>640</v>
      </c>
      <c r="D149" s="21" t="s">
        <v>641</v>
      </c>
      <c r="E149" s="21" t="s">
        <v>633</v>
      </c>
      <c r="F149" s="21" t="s">
        <v>635</v>
      </c>
      <c r="G149" s="21" t="s">
        <v>722</v>
      </c>
      <c r="H149" s="21" t="s">
        <v>36</v>
      </c>
      <c r="I149" s="21" t="s">
        <v>635</v>
      </c>
      <c r="J149" s="205" t="s">
        <v>37</v>
      </c>
      <c r="K149" s="205" t="s">
        <v>38</v>
      </c>
      <c r="L149" s="21" t="s">
        <v>39</v>
      </c>
      <c r="M149" s="50" t="s">
        <v>723</v>
      </c>
      <c r="N149" s="80">
        <v>240</v>
      </c>
      <c r="O149" s="80">
        <v>240</v>
      </c>
      <c r="P149" s="80">
        <v>0</v>
      </c>
      <c r="Q149" s="21" t="s">
        <v>635</v>
      </c>
      <c r="R149" s="21">
        <v>326</v>
      </c>
      <c r="S149" s="21">
        <v>0</v>
      </c>
      <c r="T149" s="21">
        <v>2</v>
      </c>
      <c r="U149" s="21" t="s">
        <v>724</v>
      </c>
      <c r="V149" s="58" t="s">
        <v>725</v>
      </c>
      <c r="W149" s="21"/>
      <c r="X149" s="8"/>
    </row>
    <row r="150" s="6" customFormat="1" ht="120" spans="1:25">
      <c r="A150" s="39">
        <v>144</v>
      </c>
      <c r="B150" s="21" t="s">
        <v>44</v>
      </c>
      <c r="C150" s="21" t="s">
        <v>45</v>
      </c>
      <c r="D150" s="21" t="s">
        <v>46</v>
      </c>
      <c r="E150" s="21" t="s">
        <v>726</v>
      </c>
      <c r="F150" s="21" t="s">
        <v>727</v>
      </c>
      <c r="G150" s="21" t="s">
        <v>728</v>
      </c>
      <c r="H150" s="21" t="s">
        <v>36</v>
      </c>
      <c r="I150" s="21" t="s">
        <v>727</v>
      </c>
      <c r="J150" s="48">
        <v>46082</v>
      </c>
      <c r="K150" s="48">
        <v>46387</v>
      </c>
      <c r="L150" s="21" t="s">
        <v>50</v>
      </c>
      <c r="M150" s="50" t="s">
        <v>729</v>
      </c>
      <c r="N150" s="21">
        <v>630</v>
      </c>
      <c r="O150" s="21">
        <v>630</v>
      </c>
      <c r="P150" s="21">
        <v>0</v>
      </c>
      <c r="Q150" s="21" t="s">
        <v>727</v>
      </c>
      <c r="R150" s="21">
        <v>132</v>
      </c>
      <c r="S150" s="21">
        <v>0</v>
      </c>
      <c r="T150" s="21">
        <v>16</v>
      </c>
      <c r="U150" s="21" t="s">
        <v>730</v>
      </c>
      <c r="V150" s="114" t="s">
        <v>731</v>
      </c>
      <c r="W150" s="21"/>
      <c r="X150" s="3"/>
      <c r="Y150" s="7"/>
    </row>
    <row r="151" s="6" customFormat="1" ht="72" spans="1:25">
      <c r="A151" s="39">
        <v>145</v>
      </c>
      <c r="B151" s="39" t="s">
        <v>44</v>
      </c>
      <c r="C151" s="39" t="s">
        <v>45</v>
      </c>
      <c r="D151" s="39" t="s">
        <v>59</v>
      </c>
      <c r="E151" s="39" t="s">
        <v>726</v>
      </c>
      <c r="F151" s="39" t="s">
        <v>732</v>
      </c>
      <c r="G151" s="39" t="s">
        <v>733</v>
      </c>
      <c r="H151" s="41" t="s">
        <v>36</v>
      </c>
      <c r="I151" s="39" t="s">
        <v>732</v>
      </c>
      <c r="J151" s="42">
        <v>46082</v>
      </c>
      <c r="K151" s="42">
        <v>46387</v>
      </c>
      <c r="L151" s="57" t="s">
        <v>61</v>
      </c>
      <c r="M151" s="39" t="s">
        <v>734</v>
      </c>
      <c r="N151" s="39">
        <v>400</v>
      </c>
      <c r="O151" s="39">
        <v>400</v>
      </c>
      <c r="P151" s="39">
        <v>0</v>
      </c>
      <c r="Q151" s="39" t="s">
        <v>732</v>
      </c>
      <c r="R151" s="39">
        <v>40</v>
      </c>
      <c r="S151" s="39">
        <v>1</v>
      </c>
      <c r="T151" s="39">
        <v>12</v>
      </c>
      <c r="U151" s="39" t="s">
        <v>735</v>
      </c>
      <c r="V151" s="59" t="s">
        <v>736</v>
      </c>
      <c r="W151" s="39"/>
    </row>
    <row r="152" s="9" customFormat="1" ht="60" spans="1:25">
      <c r="A152" s="39">
        <v>146</v>
      </c>
      <c r="B152" s="21" t="s">
        <v>44</v>
      </c>
      <c r="C152" s="21" t="s">
        <v>45</v>
      </c>
      <c r="D152" s="21" t="s">
        <v>737</v>
      </c>
      <c r="E152" s="21" t="s">
        <v>738</v>
      </c>
      <c r="F152" s="21" t="s">
        <v>739</v>
      </c>
      <c r="G152" s="21" t="s">
        <v>740</v>
      </c>
      <c r="H152" s="50" t="s">
        <v>36</v>
      </c>
      <c r="I152" s="50" t="s">
        <v>739</v>
      </c>
      <c r="J152" s="123">
        <v>46023</v>
      </c>
      <c r="K152" s="123">
        <v>46357</v>
      </c>
      <c r="L152" s="50" t="s">
        <v>741</v>
      </c>
      <c r="M152" s="50" t="s">
        <v>742</v>
      </c>
      <c r="N152" s="39">
        <v>19000</v>
      </c>
      <c r="O152" s="39">
        <v>5000</v>
      </c>
      <c r="P152" s="39">
        <v>14000</v>
      </c>
      <c r="Q152" s="21" t="s">
        <v>739</v>
      </c>
      <c r="R152" s="21">
        <v>206</v>
      </c>
      <c r="S152" s="21">
        <v>1</v>
      </c>
      <c r="T152" s="21">
        <v>27</v>
      </c>
      <c r="U152" s="21" t="s">
        <v>743</v>
      </c>
      <c r="V152" s="58" t="s">
        <v>744</v>
      </c>
      <c r="W152" s="100"/>
      <c r="X152" s="19"/>
      <c r="Y152" s="19"/>
    </row>
    <row r="153" s="9" customFormat="1" ht="72" spans="1:25">
      <c r="A153" s="39">
        <v>147</v>
      </c>
      <c r="B153" s="21" t="s">
        <v>44</v>
      </c>
      <c r="C153" s="21" t="s">
        <v>45</v>
      </c>
      <c r="D153" s="21" t="s">
        <v>46</v>
      </c>
      <c r="E153" s="21" t="s">
        <v>745</v>
      </c>
      <c r="F153" s="57" t="s">
        <v>746</v>
      </c>
      <c r="G153" s="21" t="s">
        <v>747</v>
      </c>
      <c r="H153" s="95" t="s">
        <v>36</v>
      </c>
      <c r="I153" s="57" t="s">
        <v>746</v>
      </c>
      <c r="J153" s="96">
        <v>46023</v>
      </c>
      <c r="K153" s="79">
        <v>46357</v>
      </c>
      <c r="L153" s="21" t="s">
        <v>50</v>
      </c>
      <c r="M153" s="50" t="s">
        <v>748</v>
      </c>
      <c r="N153" s="21">
        <v>4965</v>
      </c>
      <c r="O153" s="21">
        <v>4965</v>
      </c>
      <c r="P153" s="21">
        <v>0</v>
      </c>
      <c r="Q153" s="57" t="s">
        <v>746</v>
      </c>
      <c r="R153" s="21">
        <v>3848</v>
      </c>
      <c r="S153" s="21">
        <v>0</v>
      </c>
      <c r="T153" s="21">
        <v>453</v>
      </c>
      <c r="U153" s="21" t="s">
        <v>749</v>
      </c>
      <c r="V153" s="86" t="s">
        <v>750</v>
      </c>
      <c r="W153" s="21"/>
      <c r="X153" s="25"/>
      <c r="Y153" s="3"/>
    </row>
    <row r="154" s="9" customFormat="1" ht="48" spans="1:25">
      <c r="A154" s="39">
        <v>148</v>
      </c>
      <c r="B154" s="39" t="s">
        <v>44</v>
      </c>
      <c r="C154" s="21" t="s">
        <v>45</v>
      </c>
      <c r="D154" s="21" t="s">
        <v>59</v>
      </c>
      <c r="E154" s="21" t="s">
        <v>745</v>
      </c>
      <c r="F154" s="21" t="s">
        <v>751</v>
      </c>
      <c r="G154" s="45" t="s">
        <v>752</v>
      </c>
      <c r="H154" s="39" t="s">
        <v>36</v>
      </c>
      <c r="I154" s="21" t="s">
        <v>753</v>
      </c>
      <c r="J154" s="75" t="s">
        <v>37</v>
      </c>
      <c r="K154" s="75" t="s">
        <v>38</v>
      </c>
      <c r="L154" s="39" t="s">
        <v>61</v>
      </c>
      <c r="M154" s="45" t="s">
        <v>754</v>
      </c>
      <c r="N154" s="39">
        <v>352</v>
      </c>
      <c r="O154" s="39">
        <v>352</v>
      </c>
      <c r="P154" s="39">
        <v>0</v>
      </c>
      <c r="Q154" s="39" t="s">
        <v>751</v>
      </c>
      <c r="R154" s="21">
        <v>16</v>
      </c>
      <c r="S154" s="21">
        <v>0</v>
      </c>
      <c r="T154" s="21">
        <v>8</v>
      </c>
      <c r="U154" s="39" t="s">
        <v>755</v>
      </c>
      <c r="V154" s="59" t="s">
        <v>756</v>
      </c>
      <c r="W154" s="39"/>
      <c r="X154" s="4"/>
      <c r="Y154" s="4"/>
    </row>
    <row r="155" s="9" customFormat="1" ht="48" spans="1:25">
      <c r="A155" s="39">
        <v>149</v>
      </c>
      <c r="B155" s="39" t="s">
        <v>146</v>
      </c>
      <c r="C155" s="39" t="s">
        <v>147</v>
      </c>
      <c r="D155" s="39" t="s">
        <v>148</v>
      </c>
      <c r="E155" s="39" t="s">
        <v>745</v>
      </c>
      <c r="F155" s="39" t="s">
        <v>160</v>
      </c>
      <c r="G155" s="39" t="s">
        <v>757</v>
      </c>
      <c r="H155" s="49" t="s">
        <v>36</v>
      </c>
      <c r="I155" s="39" t="s">
        <v>758</v>
      </c>
      <c r="J155" s="42">
        <v>46023</v>
      </c>
      <c r="K155" s="42">
        <v>46357</v>
      </c>
      <c r="L155" s="21" t="s">
        <v>39</v>
      </c>
      <c r="M155" s="43" t="s">
        <v>759</v>
      </c>
      <c r="N155" s="39">
        <v>276</v>
      </c>
      <c r="O155" s="39">
        <v>168</v>
      </c>
      <c r="P155" s="39">
        <v>108</v>
      </c>
      <c r="Q155" s="39" t="s">
        <v>160</v>
      </c>
      <c r="R155" s="39">
        <v>41000</v>
      </c>
      <c r="S155" s="49">
        <v>2</v>
      </c>
      <c r="T155" s="39">
        <v>5761</v>
      </c>
      <c r="U155" s="42" t="s">
        <v>760</v>
      </c>
      <c r="V155" s="124" t="s">
        <v>761</v>
      </c>
      <c r="W155" s="45"/>
      <c r="X155" s="6"/>
      <c r="Y155" s="6"/>
    </row>
    <row r="156" s="9" customFormat="1" ht="48" spans="1:25">
      <c r="A156" s="39">
        <v>150</v>
      </c>
      <c r="B156" s="21" t="s">
        <v>146</v>
      </c>
      <c r="C156" s="21" t="s">
        <v>147</v>
      </c>
      <c r="D156" s="21" t="s">
        <v>148</v>
      </c>
      <c r="E156" s="21" t="s">
        <v>745</v>
      </c>
      <c r="F156" s="21" t="s">
        <v>762</v>
      </c>
      <c r="G156" s="21" t="s">
        <v>763</v>
      </c>
      <c r="H156" s="57" t="s">
        <v>36</v>
      </c>
      <c r="I156" s="21" t="s">
        <v>762</v>
      </c>
      <c r="J156" s="79">
        <v>46023</v>
      </c>
      <c r="K156" s="79">
        <v>46357</v>
      </c>
      <c r="L156" s="21" t="s">
        <v>39</v>
      </c>
      <c r="M156" s="50" t="s">
        <v>764</v>
      </c>
      <c r="N156" s="80">
        <v>100</v>
      </c>
      <c r="O156" s="80">
        <v>100</v>
      </c>
      <c r="P156" s="80">
        <v>0</v>
      </c>
      <c r="Q156" s="21" t="s">
        <v>762</v>
      </c>
      <c r="R156" s="21">
        <v>767</v>
      </c>
      <c r="S156" s="21">
        <v>0</v>
      </c>
      <c r="T156" s="21">
        <v>70</v>
      </c>
      <c r="U156" s="21" t="s">
        <v>765</v>
      </c>
      <c r="V156" s="58" t="s">
        <v>766</v>
      </c>
      <c r="W156" s="21"/>
      <c r="X156" s="8"/>
      <c r="Y156" s="8"/>
    </row>
    <row r="157" s="9" customFormat="1" ht="48" spans="1:25">
      <c r="A157" s="39">
        <v>151</v>
      </c>
      <c r="B157" s="21" t="s">
        <v>146</v>
      </c>
      <c r="C157" s="21" t="s">
        <v>147</v>
      </c>
      <c r="D157" s="21" t="s">
        <v>148</v>
      </c>
      <c r="E157" s="21" t="s">
        <v>745</v>
      </c>
      <c r="F157" s="21" t="s">
        <v>767</v>
      </c>
      <c r="G157" s="21" t="s">
        <v>768</v>
      </c>
      <c r="H157" s="57" t="s">
        <v>36</v>
      </c>
      <c r="I157" s="21" t="s">
        <v>767</v>
      </c>
      <c r="J157" s="79">
        <v>46023</v>
      </c>
      <c r="K157" s="79">
        <v>46357</v>
      </c>
      <c r="L157" s="21" t="s">
        <v>39</v>
      </c>
      <c r="M157" s="50" t="s">
        <v>769</v>
      </c>
      <c r="N157" s="80">
        <v>90</v>
      </c>
      <c r="O157" s="80">
        <v>90</v>
      </c>
      <c r="P157" s="80">
        <v>0</v>
      </c>
      <c r="Q157" s="21" t="s">
        <v>767</v>
      </c>
      <c r="R157" s="21">
        <v>652</v>
      </c>
      <c r="S157" s="21">
        <v>0</v>
      </c>
      <c r="T157" s="21">
        <v>54</v>
      </c>
      <c r="U157" s="21" t="s">
        <v>770</v>
      </c>
      <c r="V157" s="58" t="s">
        <v>771</v>
      </c>
      <c r="W157" s="21"/>
      <c r="X157" s="6"/>
      <c r="Y157" s="6"/>
    </row>
    <row r="158" s="8" customFormat="1" ht="72" spans="1:25">
      <c r="A158" s="39">
        <v>152</v>
      </c>
      <c r="B158" s="21" t="s">
        <v>146</v>
      </c>
      <c r="C158" s="21" t="s">
        <v>147</v>
      </c>
      <c r="D158" s="21" t="s">
        <v>159</v>
      </c>
      <c r="E158" s="21" t="s">
        <v>745</v>
      </c>
      <c r="F158" s="21" t="s">
        <v>767</v>
      </c>
      <c r="G158" s="21" t="s">
        <v>772</v>
      </c>
      <c r="H158" s="57" t="s">
        <v>36</v>
      </c>
      <c r="I158" s="21" t="s">
        <v>767</v>
      </c>
      <c r="J158" s="79">
        <v>46023</v>
      </c>
      <c r="K158" s="79">
        <v>46357</v>
      </c>
      <c r="L158" s="21" t="s">
        <v>39</v>
      </c>
      <c r="M158" s="50" t="s">
        <v>773</v>
      </c>
      <c r="N158" s="80">
        <v>570</v>
      </c>
      <c r="O158" s="80">
        <v>570</v>
      </c>
      <c r="P158" s="80">
        <v>0</v>
      </c>
      <c r="Q158" s="21" t="s">
        <v>767</v>
      </c>
      <c r="R158" s="21">
        <v>1053</v>
      </c>
      <c r="S158" s="21">
        <v>0</v>
      </c>
      <c r="T158" s="21">
        <v>196</v>
      </c>
      <c r="U158" s="21" t="s">
        <v>774</v>
      </c>
      <c r="V158" s="58" t="s">
        <v>775</v>
      </c>
      <c r="W158" s="125"/>
    </row>
    <row r="159" s="8" customFormat="1" ht="108" spans="1:25">
      <c r="A159" s="39">
        <v>153</v>
      </c>
      <c r="B159" s="21" t="s">
        <v>146</v>
      </c>
      <c r="C159" s="41" t="s">
        <v>212</v>
      </c>
      <c r="D159" s="41" t="s">
        <v>213</v>
      </c>
      <c r="E159" s="55" t="s">
        <v>745</v>
      </c>
      <c r="F159" s="21" t="s">
        <v>767</v>
      </c>
      <c r="G159" s="21" t="s">
        <v>776</v>
      </c>
      <c r="H159" s="57" t="s">
        <v>36</v>
      </c>
      <c r="I159" s="21" t="s">
        <v>767</v>
      </c>
      <c r="J159" s="79">
        <v>46023</v>
      </c>
      <c r="K159" s="79">
        <v>46357</v>
      </c>
      <c r="L159" s="21" t="s">
        <v>39</v>
      </c>
      <c r="M159" s="50" t="s">
        <v>777</v>
      </c>
      <c r="N159" s="80">
        <v>750</v>
      </c>
      <c r="O159" s="80">
        <v>750</v>
      </c>
      <c r="P159" s="80">
        <v>0</v>
      </c>
      <c r="Q159" s="21" t="s">
        <v>767</v>
      </c>
      <c r="R159" s="21">
        <v>88</v>
      </c>
      <c r="S159" s="21">
        <v>0</v>
      </c>
      <c r="T159" s="21">
        <v>13</v>
      </c>
      <c r="U159" s="21" t="s">
        <v>778</v>
      </c>
      <c r="V159" s="126" t="s">
        <v>779</v>
      </c>
      <c r="W159" s="125"/>
      <c r="X159" s="6"/>
      <c r="Y159" s="6"/>
    </row>
    <row r="160" s="9" customFormat="1" ht="72" spans="1:25">
      <c r="A160" s="39">
        <v>154</v>
      </c>
      <c r="B160" s="127" t="s">
        <v>44</v>
      </c>
      <c r="C160" s="127" t="s">
        <v>45</v>
      </c>
      <c r="D160" s="127" t="s">
        <v>108</v>
      </c>
      <c r="E160" s="127" t="s">
        <v>780</v>
      </c>
      <c r="F160" s="127" t="s">
        <v>781</v>
      </c>
      <c r="G160" s="127" t="s">
        <v>782</v>
      </c>
      <c r="H160" s="127" t="s">
        <v>36</v>
      </c>
      <c r="I160" s="127" t="s">
        <v>781</v>
      </c>
      <c r="J160" s="128" t="s">
        <v>37</v>
      </c>
      <c r="K160" s="128" t="s">
        <v>38</v>
      </c>
      <c r="L160" s="21" t="s">
        <v>39</v>
      </c>
      <c r="M160" s="129" t="s">
        <v>783</v>
      </c>
      <c r="N160" s="128">
        <v>320</v>
      </c>
      <c r="O160" s="128">
        <v>320</v>
      </c>
      <c r="P160" s="128">
        <v>0</v>
      </c>
      <c r="Q160" s="128" t="s">
        <v>781</v>
      </c>
      <c r="R160" s="128">
        <v>223</v>
      </c>
      <c r="S160" s="21">
        <v>0</v>
      </c>
      <c r="T160" s="128">
        <v>56</v>
      </c>
      <c r="U160" s="128" t="s">
        <v>784</v>
      </c>
      <c r="V160" s="130" t="s">
        <v>785</v>
      </c>
      <c r="W160" s="39"/>
      <c r="X160" s="6"/>
      <c r="Y160" s="4"/>
    </row>
    <row r="161" s="9" customFormat="1" ht="60" spans="1:25">
      <c r="A161" s="39">
        <v>155</v>
      </c>
      <c r="B161" s="39" t="s">
        <v>44</v>
      </c>
      <c r="C161" s="39" t="s">
        <v>79</v>
      </c>
      <c r="D161" s="39" t="s">
        <v>80</v>
      </c>
      <c r="E161" s="39" t="s">
        <v>780</v>
      </c>
      <c r="F161" s="39" t="s">
        <v>786</v>
      </c>
      <c r="G161" s="39" t="s">
        <v>787</v>
      </c>
      <c r="H161" s="39" t="s">
        <v>36</v>
      </c>
      <c r="I161" s="39" t="s">
        <v>786</v>
      </c>
      <c r="J161" s="83" t="s">
        <v>37</v>
      </c>
      <c r="K161" s="83" t="s">
        <v>38</v>
      </c>
      <c r="L161" s="21" t="s">
        <v>39</v>
      </c>
      <c r="M161" s="131" t="s">
        <v>788</v>
      </c>
      <c r="N161" s="83">
        <v>420</v>
      </c>
      <c r="O161" s="83">
        <v>420</v>
      </c>
      <c r="P161" s="83">
        <v>0</v>
      </c>
      <c r="Q161" s="83" t="s">
        <v>786</v>
      </c>
      <c r="R161" s="83">
        <v>20</v>
      </c>
      <c r="S161" s="83">
        <v>0</v>
      </c>
      <c r="T161" s="83">
        <v>10</v>
      </c>
      <c r="U161" s="83" t="s">
        <v>789</v>
      </c>
      <c r="V161" s="126" t="s">
        <v>790</v>
      </c>
      <c r="W161" s="39"/>
      <c r="X161" s="6"/>
      <c r="Y161" s="6"/>
    </row>
    <row r="162" s="9" customFormat="1" ht="72" spans="1:25">
      <c r="A162" s="39">
        <v>156</v>
      </c>
      <c r="B162" s="83" t="s">
        <v>44</v>
      </c>
      <c r="C162" s="83" t="s">
        <v>45</v>
      </c>
      <c r="D162" s="83" t="s">
        <v>59</v>
      </c>
      <c r="E162" s="83" t="s">
        <v>780</v>
      </c>
      <c r="F162" s="83" t="s">
        <v>791</v>
      </c>
      <c r="G162" s="83" t="s">
        <v>792</v>
      </c>
      <c r="H162" s="83" t="s">
        <v>36</v>
      </c>
      <c r="I162" s="83" t="s">
        <v>791</v>
      </c>
      <c r="J162" s="83" t="s">
        <v>37</v>
      </c>
      <c r="K162" s="83" t="s">
        <v>38</v>
      </c>
      <c r="L162" s="83" t="s">
        <v>61</v>
      </c>
      <c r="M162" s="83" t="s">
        <v>793</v>
      </c>
      <c r="N162" s="83">
        <v>390</v>
      </c>
      <c r="O162" s="83">
        <v>390</v>
      </c>
      <c r="P162" s="83">
        <v>0</v>
      </c>
      <c r="Q162" s="83" t="s">
        <v>791</v>
      </c>
      <c r="R162" s="83">
        <v>160</v>
      </c>
      <c r="S162" s="83">
        <v>1</v>
      </c>
      <c r="T162" s="83">
        <v>50</v>
      </c>
      <c r="U162" s="83" t="s">
        <v>794</v>
      </c>
      <c r="V162" s="126" t="s">
        <v>795</v>
      </c>
      <c r="W162" s="39"/>
    </row>
    <row r="163" s="9" customFormat="1" ht="60" spans="1:25">
      <c r="A163" s="39">
        <v>157</v>
      </c>
      <c r="B163" s="67" t="s">
        <v>44</v>
      </c>
      <c r="C163" s="39" t="s">
        <v>45</v>
      </c>
      <c r="D163" s="67" t="s">
        <v>59</v>
      </c>
      <c r="E163" s="67" t="s">
        <v>780</v>
      </c>
      <c r="F163" s="67" t="s">
        <v>796</v>
      </c>
      <c r="G163" s="67" t="s">
        <v>797</v>
      </c>
      <c r="H163" s="67" t="s">
        <v>36</v>
      </c>
      <c r="I163" s="67" t="s">
        <v>796</v>
      </c>
      <c r="J163" s="83" t="s">
        <v>37</v>
      </c>
      <c r="K163" s="83" t="s">
        <v>38</v>
      </c>
      <c r="L163" s="83" t="s">
        <v>61</v>
      </c>
      <c r="M163" s="132" t="s">
        <v>798</v>
      </c>
      <c r="N163" s="132">
        <v>580</v>
      </c>
      <c r="O163" s="132">
        <v>580</v>
      </c>
      <c r="P163" s="132">
        <v>0</v>
      </c>
      <c r="Q163" s="132" t="s">
        <v>796</v>
      </c>
      <c r="R163" s="132">
        <v>60</v>
      </c>
      <c r="S163" s="83">
        <v>1</v>
      </c>
      <c r="T163" s="132">
        <v>15</v>
      </c>
      <c r="U163" s="132" t="s">
        <v>799</v>
      </c>
      <c r="V163" s="133" t="s">
        <v>800</v>
      </c>
      <c r="W163" s="39"/>
    </row>
    <row r="164" s="11" customFormat="1" ht="48" spans="1:25">
      <c r="A164" s="39">
        <v>158</v>
      </c>
      <c r="B164" s="134" t="s">
        <v>146</v>
      </c>
      <c r="C164" s="134" t="s">
        <v>147</v>
      </c>
      <c r="D164" s="134" t="s">
        <v>148</v>
      </c>
      <c r="E164" s="134" t="s">
        <v>780</v>
      </c>
      <c r="F164" s="134" t="s">
        <v>160</v>
      </c>
      <c r="G164" s="134" t="s">
        <v>801</v>
      </c>
      <c r="H164" s="134" t="s">
        <v>36</v>
      </c>
      <c r="I164" s="134" t="s">
        <v>160</v>
      </c>
      <c r="J164" s="42">
        <v>46023</v>
      </c>
      <c r="K164" s="42">
        <v>46357</v>
      </c>
      <c r="L164" s="21" t="s">
        <v>39</v>
      </c>
      <c r="M164" s="135" t="s">
        <v>759</v>
      </c>
      <c r="N164" s="134">
        <v>50</v>
      </c>
      <c r="O164" s="134">
        <v>50</v>
      </c>
      <c r="P164" s="134">
        <v>0</v>
      </c>
      <c r="Q164" s="134" t="s">
        <v>160</v>
      </c>
      <c r="R164" s="134">
        <v>3829</v>
      </c>
      <c r="S164" s="134">
        <v>4</v>
      </c>
      <c r="T164" s="134">
        <v>304</v>
      </c>
      <c r="U164" s="134" t="s">
        <v>802</v>
      </c>
      <c r="V164" s="136" t="s">
        <v>803</v>
      </c>
      <c r="W164" s="39"/>
      <c r="X164" s="8"/>
      <c r="Y164" s="9"/>
    </row>
    <row r="165" s="7" customFormat="1" ht="72" spans="1:25">
      <c r="A165" s="39">
        <v>159</v>
      </c>
      <c r="B165" s="137" t="s">
        <v>146</v>
      </c>
      <c r="C165" s="134" t="s">
        <v>147</v>
      </c>
      <c r="D165" s="137" t="s">
        <v>804</v>
      </c>
      <c r="E165" s="137" t="s">
        <v>780</v>
      </c>
      <c r="F165" s="137" t="s">
        <v>160</v>
      </c>
      <c r="G165" s="137" t="s">
        <v>805</v>
      </c>
      <c r="H165" s="137" t="s">
        <v>36</v>
      </c>
      <c r="I165" s="137" t="s">
        <v>160</v>
      </c>
      <c r="J165" s="138">
        <v>46023</v>
      </c>
      <c r="K165" s="138">
        <v>46357</v>
      </c>
      <c r="L165" s="21" t="s">
        <v>39</v>
      </c>
      <c r="M165" s="139" t="s">
        <v>806</v>
      </c>
      <c r="N165" s="137">
        <v>20</v>
      </c>
      <c r="O165" s="137">
        <v>20</v>
      </c>
      <c r="P165" s="137">
        <v>0</v>
      </c>
      <c r="Q165" s="137" t="s">
        <v>160</v>
      </c>
      <c r="R165" s="137">
        <v>100</v>
      </c>
      <c r="S165" s="134">
        <v>4</v>
      </c>
      <c r="T165" s="137">
        <v>40</v>
      </c>
      <c r="U165" s="137" t="s">
        <v>807</v>
      </c>
      <c r="V165" s="140" t="s">
        <v>808</v>
      </c>
      <c r="W165" s="141"/>
      <c r="X165" s="8"/>
      <c r="Y165" s="9"/>
    </row>
    <row r="166" s="7" customFormat="1" ht="84" spans="1:25">
      <c r="A166" s="39">
        <v>160</v>
      </c>
      <c r="B166" s="67" t="s">
        <v>44</v>
      </c>
      <c r="C166" s="67" t="s">
        <v>45</v>
      </c>
      <c r="D166" s="67" t="s">
        <v>323</v>
      </c>
      <c r="E166" s="67" t="s">
        <v>809</v>
      </c>
      <c r="F166" s="67" t="s">
        <v>810</v>
      </c>
      <c r="G166" s="67" t="s">
        <v>811</v>
      </c>
      <c r="H166" s="67" t="s">
        <v>36</v>
      </c>
      <c r="I166" s="67" t="s">
        <v>810</v>
      </c>
      <c r="J166" s="138">
        <v>46023</v>
      </c>
      <c r="K166" s="138">
        <v>46357</v>
      </c>
      <c r="L166" s="39" t="s">
        <v>326</v>
      </c>
      <c r="M166" s="67" t="s">
        <v>812</v>
      </c>
      <c r="N166" s="67">
        <v>330</v>
      </c>
      <c r="O166" s="67">
        <v>330</v>
      </c>
      <c r="P166" s="67">
        <v>0</v>
      </c>
      <c r="Q166" s="67" t="s">
        <v>813</v>
      </c>
      <c r="R166" s="67">
        <v>76</v>
      </c>
      <c r="S166" s="67">
        <v>0</v>
      </c>
      <c r="T166" s="67">
        <v>30</v>
      </c>
      <c r="U166" s="67" t="s">
        <v>814</v>
      </c>
      <c r="V166" s="142" t="s">
        <v>815</v>
      </c>
      <c r="W166" s="100"/>
      <c r="X166" s="6"/>
      <c r="Y166" s="9"/>
    </row>
    <row r="167" s="9" customFormat="1" ht="72" spans="1:25">
      <c r="A167" s="39">
        <v>161</v>
      </c>
      <c r="B167" s="39" t="s">
        <v>44</v>
      </c>
      <c r="C167" s="39" t="s">
        <v>45</v>
      </c>
      <c r="D167" s="39" t="s">
        <v>323</v>
      </c>
      <c r="E167" s="39" t="s">
        <v>809</v>
      </c>
      <c r="F167" s="39" t="s">
        <v>816</v>
      </c>
      <c r="G167" s="39" t="s">
        <v>817</v>
      </c>
      <c r="H167" s="39" t="s">
        <v>36</v>
      </c>
      <c r="I167" s="39" t="s">
        <v>816</v>
      </c>
      <c r="J167" s="42">
        <v>46023</v>
      </c>
      <c r="K167" s="42">
        <v>46357</v>
      </c>
      <c r="L167" s="39" t="s">
        <v>326</v>
      </c>
      <c r="M167" s="39" t="s">
        <v>818</v>
      </c>
      <c r="N167" s="39">
        <v>180</v>
      </c>
      <c r="O167" s="39">
        <v>180</v>
      </c>
      <c r="P167" s="39">
        <v>0</v>
      </c>
      <c r="Q167" s="39" t="s">
        <v>819</v>
      </c>
      <c r="R167" s="39">
        <v>500</v>
      </c>
      <c r="S167" s="39">
        <v>0</v>
      </c>
      <c r="T167" s="39">
        <v>106</v>
      </c>
      <c r="U167" s="39" t="s">
        <v>820</v>
      </c>
      <c r="V167" s="59" t="s">
        <v>821</v>
      </c>
      <c r="W167" s="39"/>
      <c r="X167" s="6"/>
    </row>
    <row r="168" s="9" customFormat="1" ht="84" spans="1:25">
      <c r="A168" s="39">
        <v>162</v>
      </c>
      <c r="B168" s="143" t="s">
        <v>44</v>
      </c>
      <c r="C168" s="143" t="s">
        <v>45</v>
      </c>
      <c r="D168" s="143" t="s">
        <v>323</v>
      </c>
      <c r="E168" s="143" t="s">
        <v>809</v>
      </c>
      <c r="F168" s="143" t="s">
        <v>822</v>
      </c>
      <c r="G168" s="143" t="s">
        <v>823</v>
      </c>
      <c r="H168" s="143" t="s">
        <v>36</v>
      </c>
      <c r="I168" s="143" t="s">
        <v>822</v>
      </c>
      <c r="J168" s="144">
        <v>46023</v>
      </c>
      <c r="K168" s="144">
        <v>46357</v>
      </c>
      <c r="L168" s="53" t="s">
        <v>326</v>
      </c>
      <c r="M168" s="145" t="s">
        <v>824</v>
      </c>
      <c r="N168" s="143">
        <v>80</v>
      </c>
      <c r="O168" s="143">
        <v>80</v>
      </c>
      <c r="P168" s="143">
        <v>0</v>
      </c>
      <c r="Q168" s="143" t="s">
        <v>825</v>
      </c>
      <c r="R168" s="143">
        <v>68</v>
      </c>
      <c r="S168" s="39">
        <v>0</v>
      </c>
      <c r="T168" s="143">
        <v>236</v>
      </c>
      <c r="U168" s="143" t="s">
        <v>826</v>
      </c>
      <c r="V168" s="146" t="s">
        <v>827</v>
      </c>
      <c r="W168" s="100"/>
      <c r="X168" s="6"/>
      <c r="Y168" s="8"/>
    </row>
    <row r="169" s="10" customFormat="1" ht="72" spans="1:25">
      <c r="A169" s="39">
        <v>163</v>
      </c>
      <c r="B169" s="39" t="s">
        <v>44</v>
      </c>
      <c r="C169" s="39" t="s">
        <v>45</v>
      </c>
      <c r="D169" s="39" t="s">
        <v>323</v>
      </c>
      <c r="E169" s="39" t="s">
        <v>809</v>
      </c>
      <c r="F169" s="45" t="s">
        <v>828</v>
      </c>
      <c r="G169" s="45" t="s">
        <v>829</v>
      </c>
      <c r="H169" s="45" t="s">
        <v>36</v>
      </c>
      <c r="I169" s="45" t="s">
        <v>828</v>
      </c>
      <c r="J169" s="42">
        <v>46024</v>
      </c>
      <c r="K169" s="42">
        <v>46358</v>
      </c>
      <c r="L169" s="39" t="s">
        <v>326</v>
      </c>
      <c r="M169" s="45" t="s">
        <v>830</v>
      </c>
      <c r="N169" s="45">
        <v>60</v>
      </c>
      <c r="O169" s="45">
        <v>60</v>
      </c>
      <c r="P169" s="45">
        <v>0</v>
      </c>
      <c r="Q169" s="45" t="s">
        <v>831</v>
      </c>
      <c r="R169" s="45">
        <v>76</v>
      </c>
      <c r="S169" s="45">
        <v>0</v>
      </c>
      <c r="T169" s="45">
        <v>33</v>
      </c>
      <c r="U169" s="71" t="s">
        <v>832</v>
      </c>
      <c r="V169" s="147" t="s">
        <v>833</v>
      </c>
      <c r="W169" s="76"/>
      <c r="X169" s="6"/>
      <c r="Y169" s="8"/>
    </row>
    <row r="170" s="6" customFormat="1" ht="36" spans="1:25">
      <c r="A170" s="39">
        <v>164</v>
      </c>
      <c r="B170" s="57" t="s">
        <v>146</v>
      </c>
      <c r="C170" s="57" t="s">
        <v>147</v>
      </c>
      <c r="D170" s="57" t="s">
        <v>148</v>
      </c>
      <c r="E170" s="57" t="s">
        <v>809</v>
      </c>
      <c r="F170" s="57" t="s">
        <v>834</v>
      </c>
      <c r="G170" s="57" t="s">
        <v>835</v>
      </c>
      <c r="H170" s="57" t="s">
        <v>36</v>
      </c>
      <c r="I170" s="57" t="s">
        <v>834</v>
      </c>
      <c r="J170" s="148">
        <v>46023</v>
      </c>
      <c r="K170" s="148">
        <v>46357</v>
      </c>
      <c r="L170" s="21" t="s">
        <v>39</v>
      </c>
      <c r="M170" s="73" t="s">
        <v>836</v>
      </c>
      <c r="N170" s="57">
        <v>300</v>
      </c>
      <c r="O170" s="57">
        <v>300</v>
      </c>
      <c r="P170" s="57">
        <v>0</v>
      </c>
      <c r="Q170" s="57" t="s">
        <v>834</v>
      </c>
      <c r="R170" s="57">
        <v>4023</v>
      </c>
      <c r="S170" s="57">
        <v>1</v>
      </c>
      <c r="T170" s="57">
        <v>604</v>
      </c>
      <c r="U170" s="57" t="s">
        <v>837</v>
      </c>
      <c r="V170" s="74" t="s">
        <v>838</v>
      </c>
      <c r="W170" s="57"/>
      <c r="X170" s="8"/>
      <c r="Y170" s="9"/>
    </row>
    <row r="171" s="4" customFormat="1" ht="36" spans="1:25">
      <c r="A171" s="39">
        <v>165</v>
      </c>
      <c r="B171" s="39" t="s">
        <v>44</v>
      </c>
      <c r="C171" s="39" t="s">
        <v>45</v>
      </c>
      <c r="D171" s="39" t="s">
        <v>108</v>
      </c>
      <c r="E171" s="39" t="s">
        <v>839</v>
      </c>
      <c r="F171" s="39" t="s">
        <v>840</v>
      </c>
      <c r="G171" s="39" t="s">
        <v>841</v>
      </c>
      <c r="H171" s="39" t="s">
        <v>36</v>
      </c>
      <c r="I171" s="39" t="s">
        <v>840</v>
      </c>
      <c r="J171" s="42">
        <v>46023</v>
      </c>
      <c r="K171" s="42">
        <v>46357</v>
      </c>
      <c r="L171" s="21" t="s">
        <v>39</v>
      </c>
      <c r="M171" s="43" t="s">
        <v>842</v>
      </c>
      <c r="N171" s="39">
        <v>109</v>
      </c>
      <c r="O171" s="39">
        <v>109</v>
      </c>
      <c r="P171" s="39">
        <v>0</v>
      </c>
      <c r="Q171" s="39" t="s">
        <v>840</v>
      </c>
      <c r="R171" s="39">
        <v>2843</v>
      </c>
      <c r="S171" s="39">
        <v>86</v>
      </c>
      <c r="T171" s="39">
        <v>2843</v>
      </c>
      <c r="U171" s="39" t="s">
        <v>843</v>
      </c>
      <c r="V171" s="59" t="s">
        <v>844</v>
      </c>
      <c r="W171" s="76"/>
      <c r="X171" s="6"/>
      <c r="Y171" s="11"/>
    </row>
    <row r="172" s="7" customFormat="1" ht="36" spans="1:25">
      <c r="A172" s="39">
        <v>166</v>
      </c>
      <c r="B172" s="39" t="s">
        <v>44</v>
      </c>
      <c r="C172" s="39" t="s">
        <v>45</v>
      </c>
      <c r="D172" s="39" t="s">
        <v>59</v>
      </c>
      <c r="E172" s="39" t="s">
        <v>839</v>
      </c>
      <c r="F172" s="39" t="s">
        <v>840</v>
      </c>
      <c r="G172" s="39" t="s">
        <v>845</v>
      </c>
      <c r="H172" s="39" t="s">
        <v>36</v>
      </c>
      <c r="I172" s="39" t="s">
        <v>840</v>
      </c>
      <c r="J172" s="42">
        <v>46023</v>
      </c>
      <c r="K172" s="42">
        <v>46357</v>
      </c>
      <c r="L172" s="21" t="s">
        <v>39</v>
      </c>
      <c r="M172" s="43" t="s">
        <v>846</v>
      </c>
      <c r="N172" s="39">
        <v>2480.1</v>
      </c>
      <c r="O172" s="39">
        <v>2480.1</v>
      </c>
      <c r="P172" s="39">
        <v>0</v>
      </c>
      <c r="Q172" s="39" t="s">
        <v>840</v>
      </c>
      <c r="R172" s="39">
        <v>57399</v>
      </c>
      <c r="S172" s="39">
        <v>86</v>
      </c>
      <c r="T172" s="39">
        <v>57399</v>
      </c>
      <c r="U172" s="39" t="s">
        <v>847</v>
      </c>
      <c r="V172" s="59" t="s">
        <v>848</v>
      </c>
      <c r="W172" s="76"/>
      <c r="X172" s="6"/>
      <c r="Y172" s="9"/>
    </row>
    <row r="173" s="10" customFormat="1" ht="36" spans="1:25">
      <c r="A173" s="39">
        <v>167</v>
      </c>
      <c r="B173" s="39" t="s">
        <v>44</v>
      </c>
      <c r="C173" s="39" t="s">
        <v>45</v>
      </c>
      <c r="D173" s="39" t="s">
        <v>737</v>
      </c>
      <c r="E173" s="39" t="s">
        <v>839</v>
      </c>
      <c r="F173" s="39" t="s">
        <v>840</v>
      </c>
      <c r="G173" s="39" t="s">
        <v>849</v>
      </c>
      <c r="H173" s="39" t="s">
        <v>36</v>
      </c>
      <c r="I173" s="39" t="s">
        <v>840</v>
      </c>
      <c r="J173" s="42">
        <v>46023</v>
      </c>
      <c r="K173" s="42">
        <v>46357</v>
      </c>
      <c r="L173" s="21" t="s">
        <v>39</v>
      </c>
      <c r="M173" s="43" t="s">
        <v>850</v>
      </c>
      <c r="N173" s="39">
        <v>1148.6</v>
      </c>
      <c r="O173" s="39">
        <v>1148.6</v>
      </c>
      <c r="P173" s="39">
        <v>0</v>
      </c>
      <c r="Q173" s="39" t="s">
        <v>840</v>
      </c>
      <c r="R173" s="39">
        <v>25899</v>
      </c>
      <c r="S173" s="39">
        <v>86</v>
      </c>
      <c r="T173" s="39">
        <v>25899</v>
      </c>
      <c r="U173" s="39" t="s">
        <v>851</v>
      </c>
      <c r="V173" s="59" t="s">
        <v>852</v>
      </c>
      <c r="W173" s="76"/>
      <c r="X173" s="6"/>
      <c r="Y173" s="9"/>
    </row>
    <row r="174" s="10" customFormat="1" ht="36" spans="1:25">
      <c r="A174" s="39">
        <v>168</v>
      </c>
      <c r="B174" s="39" t="s">
        <v>44</v>
      </c>
      <c r="C174" s="39" t="s">
        <v>45</v>
      </c>
      <c r="D174" s="39" t="s">
        <v>853</v>
      </c>
      <c r="E174" s="39" t="s">
        <v>839</v>
      </c>
      <c r="F174" s="39" t="s">
        <v>840</v>
      </c>
      <c r="G174" s="39" t="s">
        <v>854</v>
      </c>
      <c r="H174" s="39" t="s">
        <v>36</v>
      </c>
      <c r="I174" s="39" t="s">
        <v>840</v>
      </c>
      <c r="J174" s="42">
        <v>46023</v>
      </c>
      <c r="K174" s="42">
        <v>46357</v>
      </c>
      <c r="L174" s="21" t="s">
        <v>39</v>
      </c>
      <c r="M174" s="43" t="s">
        <v>855</v>
      </c>
      <c r="N174" s="39">
        <v>2.9</v>
      </c>
      <c r="O174" s="39">
        <v>2.9</v>
      </c>
      <c r="P174" s="39">
        <v>0</v>
      </c>
      <c r="Q174" s="39" t="s">
        <v>840</v>
      </c>
      <c r="R174" s="39">
        <v>90</v>
      </c>
      <c r="S174" s="39">
        <v>86</v>
      </c>
      <c r="T174" s="39">
        <v>90</v>
      </c>
      <c r="U174" s="39" t="s">
        <v>856</v>
      </c>
      <c r="V174" s="59" t="s">
        <v>857</v>
      </c>
      <c r="W174" s="71"/>
      <c r="X174" s="9"/>
      <c r="Y174" s="11"/>
    </row>
    <row r="175" s="10" customFormat="1" ht="36" spans="1:25">
      <c r="A175" s="39">
        <v>169</v>
      </c>
      <c r="B175" s="39" t="s">
        <v>44</v>
      </c>
      <c r="C175" s="39" t="s">
        <v>79</v>
      </c>
      <c r="D175" s="39" t="s">
        <v>113</v>
      </c>
      <c r="E175" s="39" t="s">
        <v>839</v>
      </c>
      <c r="F175" s="39" t="s">
        <v>840</v>
      </c>
      <c r="G175" s="39" t="s">
        <v>858</v>
      </c>
      <c r="H175" s="39" t="s">
        <v>36</v>
      </c>
      <c r="I175" s="39" t="s">
        <v>840</v>
      </c>
      <c r="J175" s="42">
        <v>46023</v>
      </c>
      <c r="K175" s="42">
        <v>46357</v>
      </c>
      <c r="L175" s="21" t="s">
        <v>39</v>
      </c>
      <c r="M175" s="43" t="s">
        <v>859</v>
      </c>
      <c r="N175" s="39">
        <v>18.2</v>
      </c>
      <c r="O175" s="39">
        <v>18.2</v>
      </c>
      <c r="P175" s="39">
        <v>0</v>
      </c>
      <c r="Q175" s="39" t="s">
        <v>840</v>
      </c>
      <c r="R175" s="39">
        <v>487</v>
      </c>
      <c r="S175" s="39">
        <v>86</v>
      </c>
      <c r="T175" s="39">
        <v>487</v>
      </c>
      <c r="U175" s="39" t="s">
        <v>860</v>
      </c>
      <c r="V175" s="59" t="s">
        <v>861</v>
      </c>
      <c r="W175" s="71"/>
      <c r="X175" s="6"/>
      <c r="Y175" s="7"/>
    </row>
    <row r="176" s="10" customFormat="1" ht="48" spans="1:25">
      <c r="A176" s="39">
        <v>170</v>
      </c>
      <c r="B176" s="39" t="s">
        <v>44</v>
      </c>
      <c r="C176" s="39" t="s">
        <v>862</v>
      </c>
      <c r="D176" s="39" t="s">
        <v>863</v>
      </c>
      <c r="E176" s="39" t="s">
        <v>839</v>
      </c>
      <c r="F176" s="39" t="s">
        <v>840</v>
      </c>
      <c r="G176" s="149" t="s">
        <v>864</v>
      </c>
      <c r="H176" s="49" t="s">
        <v>36</v>
      </c>
      <c r="I176" s="39" t="s">
        <v>840</v>
      </c>
      <c r="J176" s="42">
        <v>46023</v>
      </c>
      <c r="K176" s="42">
        <v>46357</v>
      </c>
      <c r="L176" s="21" t="s">
        <v>39</v>
      </c>
      <c r="M176" s="150" t="s">
        <v>865</v>
      </c>
      <c r="N176" s="151">
        <v>1000</v>
      </c>
      <c r="O176" s="151">
        <v>1000</v>
      </c>
      <c r="P176" s="39">
        <v>0</v>
      </c>
      <c r="Q176" s="39" t="s">
        <v>840</v>
      </c>
      <c r="R176" s="149">
        <v>39000</v>
      </c>
      <c r="S176" s="21">
        <v>86</v>
      </c>
      <c r="T176" s="149">
        <v>39000</v>
      </c>
      <c r="U176" s="149" t="s">
        <v>866</v>
      </c>
      <c r="V176" s="152" t="s">
        <v>867</v>
      </c>
      <c r="W176" s="153"/>
      <c r="X176" s="6"/>
      <c r="Y176" s="7"/>
    </row>
    <row r="177" s="10" customFormat="1" ht="60" spans="1:25">
      <c r="A177" s="39">
        <v>171</v>
      </c>
      <c r="B177" s="39" t="s">
        <v>868</v>
      </c>
      <c r="C177" s="39" t="s">
        <v>869</v>
      </c>
      <c r="D177" s="39" t="s">
        <v>870</v>
      </c>
      <c r="E177" s="39" t="s">
        <v>839</v>
      </c>
      <c r="F177" s="39" t="s">
        <v>840</v>
      </c>
      <c r="G177" s="149" t="s">
        <v>871</v>
      </c>
      <c r="H177" s="49" t="s">
        <v>36</v>
      </c>
      <c r="I177" s="39" t="s">
        <v>840</v>
      </c>
      <c r="J177" s="42">
        <v>46023</v>
      </c>
      <c r="K177" s="42">
        <v>46357</v>
      </c>
      <c r="L177" s="21" t="s">
        <v>39</v>
      </c>
      <c r="M177" s="154" t="s">
        <v>872</v>
      </c>
      <c r="N177" s="151">
        <v>1170</v>
      </c>
      <c r="O177" s="151">
        <v>1170</v>
      </c>
      <c r="P177" s="39">
        <v>0</v>
      </c>
      <c r="Q177" s="39" t="s">
        <v>840</v>
      </c>
      <c r="R177" s="149">
        <v>7800</v>
      </c>
      <c r="S177" s="21">
        <v>86</v>
      </c>
      <c r="T177" s="149">
        <v>7800</v>
      </c>
      <c r="U177" s="71" t="s">
        <v>873</v>
      </c>
      <c r="V177" s="152" t="s">
        <v>874</v>
      </c>
      <c r="W177" s="153"/>
      <c r="X177" s="6"/>
      <c r="Y177" s="9"/>
    </row>
    <row r="178" s="10" customFormat="1" ht="36" spans="1:25">
      <c r="A178" s="39">
        <v>172</v>
      </c>
      <c r="B178" s="63" t="s">
        <v>30</v>
      </c>
      <c r="C178" s="63" t="s">
        <v>875</v>
      </c>
      <c r="D178" s="63" t="s">
        <v>876</v>
      </c>
      <c r="E178" s="89" t="s">
        <v>839</v>
      </c>
      <c r="F178" s="63" t="s">
        <v>840</v>
      </c>
      <c r="G178" s="63" t="s">
        <v>877</v>
      </c>
      <c r="H178" s="63" t="s">
        <v>36</v>
      </c>
      <c r="I178" s="63" t="s">
        <v>840</v>
      </c>
      <c r="J178" s="61" t="s">
        <v>37</v>
      </c>
      <c r="K178" s="61" t="s">
        <v>38</v>
      </c>
      <c r="L178" s="21" t="s">
        <v>878</v>
      </c>
      <c r="M178" s="21" t="s">
        <v>879</v>
      </c>
      <c r="N178" s="21">
        <v>1320</v>
      </c>
      <c r="O178" s="21">
        <v>1320</v>
      </c>
      <c r="P178" s="21">
        <v>0</v>
      </c>
      <c r="Q178" s="21" t="s">
        <v>840</v>
      </c>
      <c r="R178" s="21">
        <v>26000</v>
      </c>
      <c r="S178" s="21">
        <v>86</v>
      </c>
      <c r="T178" s="21">
        <v>26000</v>
      </c>
      <c r="U178" s="21" t="s">
        <v>880</v>
      </c>
      <c r="V178" s="58" t="s">
        <v>881</v>
      </c>
      <c r="W178" s="21"/>
      <c r="X178" s="9"/>
      <c r="Y178" s="9"/>
    </row>
    <row r="179" s="14" customFormat="1" ht="48" spans="1:25">
      <c r="A179" s="39">
        <v>173</v>
      </c>
      <c r="B179" s="21" t="s">
        <v>30</v>
      </c>
      <c r="C179" s="21" t="s">
        <v>875</v>
      </c>
      <c r="D179" s="41" t="s">
        <v>882</v>
      </c>
      <c r="E179" s="41" t="s">
        <v>839</v>
      </c>
      <c r="F179" s="21" t="s">
        <v>840</v>
      </c>
      <c r="G179" s="21" t="s">
        <v>883</v>
      </c>
      <c r="H179" s="21" t="s">
        <v>36</v>
      </c>
      <c r="I179" s="21" t="s">
        <v>884</v>
      </c>
      <c r="J179" s="61" t="s">
        <v>37</v>
      </c>
      <c r="K179" s="61" t="s">
        <v>38</v>
      </c>
      <c r="L179" s="21" t="s">
        <v>878</v>
      </c>
      <c r="M179" s="21" t="s">
        <v>885</v>
      </c>
      <c r="N179" s="21">
        <v>160</v>
      </c>
      <c r="O179" s="21">
        <v>160</v>
      </c>
      <c r="P179" s="21">
        <v>0</v>
      </c>
      <c r="Q179" s="21" t="s">
        <v>840</v>
      </c>
      <c r="R179" s="21">
        <v>200</v>
      </c>
      <c r="S179" s="21">
        <v>86</v>
      </c>
      <c r="T179" s="21">
        <v>200</v>
      </c>
      <c r="U179" s="21" t="s">
        <v>886</v>
      </c>
      <c r="V179" s="58" t="s">
        <v>887</v>
      </c>
      <c r="W179" s="21"/>
      <c r="X179" s="9"/>
      <c r="Y179" s="10"/>
    </row>
    <row r="180" s="15" customFormat="1" ht="36" spans="1:25">
      <c r="A180" s="39">
        <v>174</v>
      </c>
      <c r="B180" s="21" t="s">
        <v>30</v>
      </c>
      <c r="C180" s="21" t="s">
        <v>888</v>
      </c>
      <c r="D180" s="21" t="s">
        <v>888</v>
      </c>
      <c r="E180" s="41" t="s">
        <v>839</v>
      </c>
      <c r="F180" s="21" t="s">
        <v>840</v>
      </c>
      <c r="G180" s="21" t="s">
        <v>889</v>
      </c>
      <c r="H180" s="21" t="s">
        <v>36</v>
      </c>
      <c r="I180" s="21" t="s">
        <v>840</v>
      </c>
      <c r="J180" s="61" t="s">
        <v>37</v>
      </c>
      <c r="K180" s="61" t="s">
        <v>38</v>
      </c>
      <c r="L180" s="21" t="s">
        <v>878</v>
      </c>
      <c r="M180" s="21" t="s">
        <v>890</v>
      </c>
      <c r="N180" s="21">
        <v>1520</v>
      </c>
      <c r="O180" s="21">
        <v>1520</v>
      </c>
      <c r="P180" s="21">
        <v>0</v>
      </c>
      <c r="Q180" s="21" t="s">
        <v>840</v>
      </c>
      <c r="R180" s="21">
        <v>4200</v>
      </c>
      <c r="S180" s="21">
        <v>86</v>
      </c>
      <c r="T180" s="21">
        <v>4200</v>
      </c>
      <c r="U180" s="21" t="s">
        <v>891</v>
      </c>
      <c r="V180" s="58" t="s">
        <v>892</v>
      </c>
      <c r="W180" s="21"/>
      <c r="X180" s="8"/>
      <c r="Y180" s="6"/>
    </row>
    <row r="181" s="4" customFormat="1" ht="48" spans="1:25">
      <c r="A181" s="39">
        <v>175</v>
      </c>
      <c r="B181" s="39" t="s">
        <v>146</v>
      </c>
      <c r="C181" s="39" t="s">
        <v>147</v>
      </c>
      <c r="D181" s="39" t="s">
        <v>148</v>
      </c>
      <c r="E181" s="39" t="s">
        <v>839</v>
      </c>
      <c r="F181" s="39" t="s">
        <v>840</v>
      </c>
      <c r="G181" s="39" t="s">
        <v>893</v>
      </c>
      <c r="H181" s="155" t="s">
        <v>36</v>
      </c>
      <c r="I181" s="39" t="s">
        <v>840</v>
      </c>
      <c r="J181" s="61" t="s">
        <v>37</v>
      </c>
      <c r="K181" s="61" t="s">
        <v>38</v>
      </c>
      <c r="L181" s="156" t="s">
        <v>39</v>
      </c>
      <c r="M181" s="157" t="s">
        <v>894</v>
      </c>
      <c r="N181" s="156">
        <v>900</v>
      </c>
      <c r="O181" s="156">
        <v>900</v>
      </c>
      <c r="P181" s="156">
        <v>0</v>
      </c>
      <c r="Q181" s="156" t="s">
        <v>840</v>
      </c>
      <c r="R181" s="156">
        <v>103285</v>
      </c>
      <c r="S181" s="156">
        <v>86</v>
      </c>
      <c r="T181" s="158">
        <v>1794</v>
      </c>
      <c r="U181" s="157" t="s">
        <v>895</v>
      </c>
      <c r="V181" s="159" t="s">
        <v>896</v>
      </c>
      <c r="W181" s="155"/>
      <c r="X181" s="19"/>
      <c r="Y181" s="160"/>
    </row>
    <row r="182" s="4" customFormat="1" ht="48" spans="1:25">
      <c r="A182" s="39">
        <v>176</v>
      </c>
      <c r="B182" s="39" t="s">
        <v>146</v>
      </c>
      <c r="C182" s="39" t="s">
        <v>147</v>
      </c>
      <c r="D182" s="39" t="s">
        <v>159</v>
      </c>
      <c r="E182" s="39" t="s">
        <v>839</v>
      </c>
      <c r="F182" s="39" t="s">
        <v>840</v>
      </c>
      <c r="G182" s="39" t="s">
        <v>897</v>
      </c>
      <c r="H182" s="155" t="s">
        <v>36</v>
      </c>
      <c r="I182" s="39" t="s">
        <v>840</v>
      </c>
      <c r="J182" s="61" t="s">
        <v>37</v>
      </c>
      <c r="K182" s="61" t="s">
        <v>38</v>
      </c>
      <c r="L182" s="156" t="s">
        <v>39</v>
      </c>
      <c r="M182" s="157" t="s">
        <v>898</v>
      </c>
      <c r="N182" s="156">
        <v>900</v>
      </c>
      <c r="O182" s="156">
        <v>900</v>
      </c>
      <c r="P182" s="156">
        <v>0</v>
      </c>
      <c r="Q182" s="156" t="s">
        <v>840</v>
      </c>
      <c r="R182" s="156">
        <v>95144</v>
      </c>
      <c r="S182" s="156">
        <v>86</v>
      </c>
      <c r="T182" s="158">
        <v>2534</v>
      </c>
      <c r="U182" s="157" t="s">
        <v>899</v>
      </c>
      <c r="V182" s="159" t="s">
        <v>900</v>
      </c>
      <c r="W182" s="155"/>
      <c r="X182" s="19"/>
      <c r="Y182" s="160"/>
    </row>
    <row r="183" s="4" customFormat="1" ht="48" spans="1:25">
      <c r="A183" s="39">
        <v>177</v>
      </c>
      <c r="B183" s="39" t="s">
        <v>146</v>
      </c>
      <c r="C183" s="39" t="s">
        <v>147</v>
      </c>
      <c r="D183" s="39" t="s">
        <v>466</v>
      </c>
      <c r="E183" s="39" t="s">
        <v>839</v>
      </c>
      <c r="F183" s="39" t="s">
        <v>840</v>
      </c>
      <c r="G183" s="39" t="s">
        <v>901</v>
      </c>
      <c r="H183" s="155" t="s">
        <v>36</v>
      </c>
      <c r="I183" s="39" t="s">
        <v>840</v>
      </c>
      <c r="J183" s="61" t="s">
        <v>37</v>
      </c>
      <c r="K183" s="61" t="s">
        <v>38</v>
      </c>
      <c r="L183" s="156" t="s">
        <v>39</v>
      </c>
      <c r="M183" s="157" t="s">
        <v>759</v>
      </c>
      <c r="N183" s="156">
        <v>900</v>
      </c>
      <c r="O183" s="156">
        <v>900</v>
      </c>
      <c r="P183" s="156">
        <v>0</v>
      </c>
      <c r="Q183" s="156" t="s">
        <v>840</v>
      </c>
      <c r="R183" s="156">
        <v>105285</v>
      </c>
      <c r="S183" s="156">
        <v>86</v>
      </c>
      <c r="T183" s="158">
        <v>3794</v>
      </c>
      <c r="U183" s="157" t="s">
        <v>902</v>
      </c>
      <c r="V183" s="159" t="s">
        <v>903</v>
      </c>
      <c r="W183" s="155"/>
      <c r="X183" s="19"/>
      <c r="Y183" s="160"/>
    </row>
    <row r="184" s="15" customFormat="1" ht="60" spans="1:25">
      <c r="A184" s="39">
        <v>178</v>
      </c>
      <c r="B184" s="39" t="s">
        <v>44</v>
      </c>
      <c r="C184" s="39" t="s">
        <v>79</v>
      </c>
      <c r="D184" s="39" t="s">
        <v>113</v>
      </c>
      <c r="E184" s="39" t="s">
        <v>904</v>
      </c>
      <c r="F184" s="39" t="s">
        <v>905</v>
      </c>
      <c r="G184" s="39" t="s">
        <v>906</v>
      </c>
      <c r="H184" s="39" t="s">
        <v>36</v>
      </c>
      <c r="I184" s="39" t="s">
        <v>905</v>
      </c>
      <c r="J184" s="206" t="s">
        <v>37</v>
      </c>
      <c r="K184" s="206" t="s">
        <v>38</v>
      </c>
      <c r="L184" s="39" t="s">
        <v>188</v>
      </c>
      <c r="M184" s="43" t="s">
        <v>907</v>
      </c>
      <c r="N184" s="39">
        <v>500</v>
      </c>
      <c r="O184" s="39">
        <v>500</v>
      </c>
      <c r="P184" s="39">
        <v>0</v>
      </c>
      <c r="Q184" s="39" t="s">
        <v>905</v>
      </c>
      <c r="R184" s="39">
        <v>2360</v>
      </c>
      <c r="S184" s="39">
        <v>0</v>
      </c>
      <c r="T184" s="39">
        <v>980</v>
      </c>
      <c r="U184" s="39" t="s">
        <v>908</v>
      </c>
      <c r="V184" s="59" t="s">
        <v>909</v>
      </c>
      <c r="W184" s="45"/>
      <c r="X184" s="6"/>
      <c r="Y184" s="4"/>
    </row>
    <row r="185" s="15" customFormat="1" ht="60" spans="1:25">
      <c r="A185" s="39">
        <v>179</v>
      </c>
      <c r="B185" s="39" t="s">
        <v>44</v>
      </c>
      <c r="C185" s="39" t="s">
        <v>79</v>
      </c>
      <c r="D185" s="39" t="s">
        <v>672</v>
      </c>
      <c r="E185" s="39" t="s">
        <v>904</v>
      </c>
      <c r="F185" s="39" t="s">
        <v>905</v>
      </c>
      <c r="G185" s="39" t="s">
        <v>910</v>
      </c>
      <c r="H185" s="39" t="s">
        <v>36</v>
      </c>
      <c r="I185" s="39" t="s">
        <v>905</v>
      </c>
      <c r="J185" s="39" t="s">
        <v>37</v>
      </c>
      <c r="K185" s="39" t="s">
        <v>38</v>
      </c>
      <c r="L185" s="39" t="s">
        <v>911</v>
      </c>
      <c r="M185" s="43" t="s">
        <v>912</v>
      </c>
      <c r="N185" s="39">
        <v>4000</v>
      </c>
      <c r="O185" s="39">
        <v>4000</v>
      </c>
      <c r="P185" s="39">
        <v>0</v>
      </c>
      <c r="Q185" s="39" t="s">
        <v>905</v>
      </c>
      <c r="R185" s="39">
        <v>2500</v>
      </c>
      <c r="S185" s="21">
        <v>0</v>
      </c>
      <c r="T185" s="39">
        <v>950</v>
      </c>
      <c r="U185" s="39" t="s">
        <v>913</v>
      </c>
      <c r="V185" s="59" t="s">
        <v>914</v>
      </c>
      <c r="W185" s="39"/>
      <c r="X185" s="6"/>
      <c r="Y185" s="7"/>
    </row>
    <row r="186" s="4" customFormat="1" ht="60" spans="1:25">
      <c r="A186" s="39">
        <v>180</v>
      </c>
      <c r="B186" s="39" t="s">
        <v>44</v>
      </c>
      <c r="C186" s="39" t="s">
        <v>79</v>
      </c>
      <c r="D186" s="39" t="s">
        <v>113</v>
      </c>
      <c r="E186" s="39" t="s">
        <v>904</v>
      </c>
      <c r="F186" s="39" t="s">
        <v>915</v>
      </c>
      <c r="G186" s="39" t="s">
        <v>916</v>
      </c>
      <c r="H186" s="39" t="s">
        <v>36</v>
      </c>
      <c r="I186" s="39" t="s">
        <v>915</v>
      </c>
      <c r="J186" s="206" t="s">
        <v>37</v>
      </c>
      <c r="K186" s="206" t="s">
        <v>38</v>
      </c>
      <c r="L186" s="39" t="s">
        <v>188</v>
      </c>
      <c r="M186" s="43" t="s">
        <v>917</v>
      </c>
      <c r="N186" s="39">
        <v>400</v>
      </c>
      <c r="O186" s="39">
        <v>400</v>
      </c>
      <c r="P186" s="39">
        <v>0</v>
      </c>
      <c r="Q186" s="39" t="s">
        <v>915</v>
      </c>
      <c r="R186" s="39">
        <v>1350</v>
      </c>
      <c r="S186" s="39">
        <v>0</v>
      </c>
      <c r="T186" s="39">
        <v>320</v>
      </c>
      <c r="U186" s="39" t="s">
        <v>918</v>
      </c>
      <c r="V186" s="52" t="s">
        <v>919</v>
      </c>
      <c r="W186" s="39"/>
      <c r="X186" s="7"/>
      <c r="Y186" s="10"/>
    </row>
    <row r="187" s="10" customFormat="1" ht="60" spans="1:25">
      <c r="A187" s="39">
        <v>181</v>
      </c>
      <c r="B187" s="39" t="s">
        <v>44</v>
      </c>
      <c r="C187" s="39" t="s">
        <v>79</v>
      </c>
      <c r="D187" s="39" t="s">
        <v>113</v>
      </c>
      <c r="E187" s="45" t="s">
        <v>904</v>
      </c>
      <c r="F187" s="45" t="s">
        <v>920</v>
      </c>
      <c r="G187" s="45" t="s">
        <v>921</v>
      </c>
      <c r="H187" s="39" t="s">
        <v>36</v>
      </c>
      <c r="I187" s="39" t="s">
        <v>920</v>
      </c>
      <c r="J187" s="206" t="s">
        <v>37</v>
      </c>
      <c r="K187" s="206" t="s">
        <v>38</v>
      </c>
      <c r="L187" s="39" t="s">
        <v>188</v>
      </c>
      <c r="M187" s="51" t="s">
        <v>922</v>
      </c>
      <c r="N187" s="45">
        <v>400</v>
      </c>
      <c r="O187" s="45">
        <v>400</v>
      </c>
      <c r="P187" s="45">
        <v>0</v>
      </c>
      <c r="Q187" s="45" t="s">
        <v>920</v>
      </c>
      <c r="R187" s="45">
        <v>980</v>
      </c>
      <c r="S187" s="45">
        <v>0</v>
      </c>
      <c r="T187" s="45">
        <v>340</v>
      </c>
      <c r="U187" s="39" t="s">
        <v>923</v>
      </c>
      <c r="V187" s="52" t="s">
        <v>924</v>
      </c>
      <c r="W187" s="39"/>
    </row>
    <row r="188" s="10" customFormat="1" ht="60" spans="1:25">
      <c r="A188" s="39">
        <v>182</v>
      </c>
      <c r="B188" s="39" t="s">
        <v>44</v>
      </c>
      <c r="C188" s="39" t="s">
        <v>79</v>
      </c>
      <c r="D188" s="41" t="s">
        <v>80</v>
      </c>
      <c r="E188" s="39" t="s">
        <v>904</v>
      </c>
      <c r="F188" s="39" t="s">
        <v>905</v>
      </c>
      <c r="G188" s="39" t="s">
        <v>925</v>
      </c>
      <c r="H188" s="39" t="s">
        <v>36</v>
      </c>
      <c r="I188" s="39" t="s">
        <v>905</v>
      </c>
      <c r="J188" s="206" t="s">
        <v>37</v>
      </c>
      <c r="K188" s="206" t="s">
        <v>38</v>
      </c>
      <c r="L188" s="39" t="s">
        <v>39</v>
      </c>
      <c r="M188" s="43" t="s">
        <v>926</v>
      </c>
      <c r="N188" s="39">
        <v>400</v>
      </c>
      <c r="O188" s="39">
        <v>400</v>
      </c>
      <c r="P188" s="39">
        <v>0</v>
      </c>
      <c r="Q188" s="39" t="s">
        <v>905</v>
      </c>
      <c r="R188" s="39">
        <v>860</v>
      </c>
      <c r="S188" s="21">
        <v>0</v>
      </c>
      <c r="T188" s="39">
        <v>350</v>
      </c>
      <c r="U188" s="39" t="s">
        <v>927</v>
      </c>
      <c r="V188" s="59" t="s">
        <v>928</v>
      </c>
      <c r="W188" s="39"/>
      <c r="X188" s="4"/>
    </row>
    <row r="189" s="11" customFormat="1" ht="96" spans="1:25">
      <c r="A189" s="39">
        <v>183</v>
      </c>
      <c r="B189" s="21" t="s">
        <v>44</v>
      </c>
      <c r="C189" s="21" t="s">
        <v>45</v>
      </c>
      <c r="D189" s="21" t="s">
        <v>46</v>
      </c>
      <c r="E189" s="21" t="s">
        <v>904</v>
      </c>
      <c r="F189" s="21" t="s">
        <v>915</v>
      </c>
      <c r="G189" s="21" t="s">
        <v>929</v>
      </c>
      <c r="H189" s="39" t="s">
        <v>36</v>
      </c>
      <c r="I189" s="21" t="s">
        <v>915</v>
      </c>
      <c r="J189" s="207" t="s">
        <v>37</v>
      </c>
      <c r="K189" s="207" t="s">
        <v>38</v>
      </c>
      <c r="L189" s="21" t="s">
        <v>39</v>
      </c>
      <c r="M189" s="51" t="s">
        <v>930</v>
      </c>
      <c r="N189" s="39">
        <v>1000</v>
      </c>
      <c r="O189" s="39">
        <v>1000</v>
      </c>
      <c r="P189" s="39">
        <v>0</v>
      </c>
      <c r="Q189" s="39" t="s">
        <v>915</v>
      </c>
      <c r="R189" s="39">
        <v>1800</v>
      </c>
      <c r="S189" s="21">
        <v>0</v>
      </c>
      <c r="T189" s="45">
        <v>550</v>
      </c>
      <c r="U189" s="39" t="s">
        <v>931</v>
      </c>
      <c r="V189" s="59" t="s">
        <v>932</v>
      </c>
      <c r="W189" s="39"/>
      <c r="X189" s="10"/>
      <c r="Y189" s="10"/>
    </row>
    <row r="190" s="14" customFormat="1" ht="60" spans="1:25">
      <c r="A190" s="39">
        <v>184</v>
      </c>
      <c r="B190" s="21" t="s">
        <v>146</v>
      </c>
      <c r="C190" s="21" t="s">
        <v>147</v>
      </c>
      <c r="D190" s="21" t="s">
        <v>159</v>
      </c>
      <c r="E190" s="21" t="s">
        <v>904</v>
      </c>
      <c r="F190" s="21" t="s">
        <v>915</v>
      </c>
      <c r="G190" s="21" t="s">
        <v>933</v>
      </c>
      <c r="H190" s="21" t="s">
        <v>36</v>
      </c>
      <c r="I190" s="21" t="s">
        <v>915</v>
      </c>
      <c r="J190" s="205" t="s">
        <v>37</v>
      </c>
      <c r="K190" s="205" t="s">
        <v>38</v>
      </c>
      <c r="L190" s="21" t="s">
        <v>39</v>
      </c>
      <c r="M190" s="161" t="s">
        <v>934</v>
      </c>
      <c r="N190" s="162">
        <v>120</v>
      </c>
      <c r="O190" s="162">
        <v>120</v>
      </c>
      <c r="P190" s="163" t="s">
        <v>935</v>
      </c>
      <c r="Q190" s="21" t="s">
        <v>915</v>
      </c>
      <c r="R190" s="21">
        <v>560</v>
      </c>
      <c r="S190" s="21">
        <v>0</v>
      </c>
      <c r="T190" s="21">
        <v>125</v>
      </c>
      <c r="U190" s="21" t="s">
        <v>936</v>
      </c>
      <c r="V190" s="58" t="s">
        <v>937</v>
      </c>
      <c r="W190" s="21"/>
      <c r="X190" s="6"/>
      <c r="Y190" s="10"/>
    </row>
    <row r="191" s="7" customFormat="1" ht="60" spans="1:25">
      <c r="A191" s="39">
        <v>185</v>
      </c>
      <c r="B191" s="21" t="s">
        <v>146</v>
      </c>
      <c r="C191" s="21" t="s">
        <v>147</v>
      </c>
      <c r="D191" s="21" t="s">
        <v>148</v>
      </c>
      <c r="E191" s="21" t="s">
        <v>904</v>
      </c>
      <c r="F191" s="21" t="s">
        <v>915</v>
      </c>
      <c r="G191" s="21" t="s">
        <v>938</v>
      </c>
      <c r="H191" s="21" t="s">
        <v>36</v>
      </c>
      <c r="I191" s="21" t="s">
        <v>915</v>
      </c>
      <c r="J191" s="208" t="s">
        <v>37</v>
      </c>
      <c r="K191" s="208" t="s">
        <v>38</v>
      </c>
      <c r="L191" s="21" t="s">
        <v>39</v>
      </c>
      <c r="M191" s="50" t="s">
        <v>939</v>
      </c>
      <c r="N191" s="80">
        <v>120</v>
      </c>
      <c r="O191" s="80">
        <v>120</v>
      </c>
      <c r="P191" s="80">
        <v>0</v>
      </c>
      <c r="Q191" s="21" t="s">
        <v>915</v>
      </c>
      <c r="R191" s="21">
        <v>850</v>
      </c>
      <c r="S191" s="21">
        <v>0</v>
      </c>
      <c r="T191" s="21">
        <v>165</v>
      </c>
      <c r="U191" s="21" t="s">
        <v>940</v>
      </c>
      <c r="V191" s="58" t="s">
        <v>941</v>
      </c>
      <c r="W191" s="21"/>
      <c r="X191" s="6"/>
      <c r="Y191" s="10"/>
    </row>
    <row r="192" s="7" customFormat="1" ht="60" spans="1:25">
      <c r="A192" s="39">
        <v>186</v>
      </c>
      <c r="B192" s="21" t="s">
        <v>146</v>
      </c>
      <c r="C192" s="21" t="s">
        <v>147</v>
      </c>
      <c r="D192" s="21" t="s">
        <v>148</v>
      </c>
      <c r="E192" s="21" t="s">
        <v>904</v>
      </c>
      <c r="F192" s="21" t="s">
        <v>915</v>
      </c>
      <c r="G192" s="21" t="s">
        <v>942</v>
      </c>
      <c r="H192" s="21" t="s">
        <v>36</v>
      </c>
      <c r="I192" s="21" t="s">
        <v>915</v>
      </c>
      <c r="J192" s="208" t="s">
        <v>37</v>
      </c>
      <c r="K192" s="208" t="s">
        <v>38</v>
      </c>
      <c r="L192" s="21" t="s">
        <v>39</v>
      </c>
      <c r="M192" s="50" t="s">
        <v>943</v>
      </c>
      <c r="N192" s="80">
        <v>300</v>
      </c>
      <c r="O192" s="80">
        <v>300</v>
      </c>
      <c r="P192" s="80">
        <v>0</v>
      </c>
      <c r="Q192" s="21" t="s">
        <v>915</v>
      </c>
      <c r="R192" s="21">
        <v>760</v>
      </c>
      <c r="S192" s="21">
        <v>0</v>
      </c>
      <c r="T192" s="21">
        <v>120</v>
      </c>
      <c r="U192" s="21" t="s">
        <v>944</v>
      </c>
      <c r="V192" s="58" t="s">
        <v>945</v>
      </c>
      <c r="W192" s="39"/>
      <c r="X192" s="8"/>
      <c r="Y192" s="14"/>
    </row>
    <row r="193" s="7" customFormat="1" ht="36" spans="1:25">
      <c r="A193" s="39">
        <v>187</v>
      </c>
      <c r="B193" s="39" t="s">
        <v>44</v>
      </c>
      <c r="C193" s="39" t="s">
        <v>45</v>
      </c>
      <c r="D193" s="39" t="s">
        <v>59</v>
      </c>
      <c r="E193" s="39" t="s">
        <v>946</v>
      </c>
      <c r="F193" s="21" t="s">
        <v>947</v>
      </c>
      <c r="G193" s="21" t="s">
        <v>948</v>
      </c>
      <c r="H193" s="21" t="s">
        <v>36</v>
      </c>
      <c r="I193" s="21" t="s">
        <v>947</v>
      </c>
      <c r="J193" s="61" t="s">
        <v>37</v>
      </c>
      <c r="K193" s="61" t="s">
        <v>38</v>
      </c>
      <c r="L193" s="21" t="s">
        <v>61</v>
      </c>
      <c r="M193" s="21" t="s">
        <v>949</v>
      </c>
      <c r="N193" s="83">
        <v>380</v>
      </c>
      <c r="O193" s="83">
        <v>380</v>
      </c>
      <c r="P193" s="39">
        <v>0</v>
      </c>
      <c r="Q193" s="21" t="s">
        <v>947</v>
      </c>
      <c r="R193" s="57">
        <v>27</v>
      </c>
      <c r="S193" s="39">
        <v>0</v>
      </c>
      <c r="T193" s="39">
        <v>9</v>
      </c>
      <c r="U193" s="57" t="s">
        <v>950</v>
      </c>
      <c r="V193" s="74" t="s">
        <v>951</v>
      </c>
      <c r="W193" s="39"/>
      <c r="X193" s="9"/>
      <c r="Y193" s="9"/>
    </row>
    <row r="194" s="10" customFormat="1" ht="48" spans="1:25">
      <c r="A194" s="39">
        <v>188</v>
      </c>
      <c r="B194" s="39" t="s">
        <v>44</v>
      </c>
      <c r="C194" s="21" t="s">
        <v>79</v>
      </c>
      <c r="D194" s="21" t="s">
        <v>113</v>
      </c>
      <c r="E194" s="21" t="s">
        <v>946</v>
      </c>
      <c r="F194" s="21" t="s">
        <v>952</v>
      </c>
      <c r="G194" s="45" t="s">
        <v>953</v>
      </c>
      <c r="H194" s="57" t="s">
        <v>36</v>
      </c>
      <c r="I194" s="21" t="s">
        <v>952</v>
      </c>
      <c r="J194" s="61" t="s">
        <v>37</v>
      </c>
      <c r="K194" s="61" t="s">
        <v>38</v>
      </c>
      <c r="L194" s="21" t="s">
        <v>188</v>
      </c>
      <c r="M194" s="51" t="s">
        <v>954</v>
      </c>
      <c r="N194" s="45">
        <v>800</v>
      </c>
      <c r="O194" s="45">
        <v>800</v>
      </c>
      <c r="P194" s="45">
        <v>0</v>
      </c>
      <c r="Q194" s="45" t="s">
        <v>952</v>
      </c>
      <c r="R194" s="21">
        <v>249</v>
      </c>
      <c r="S194" s="149">
        <v>1</v>
      </c>
      <c r="T194" s="21">
        <v>39</v>
      </c>
      <c r="U194" s="56" t="s">
        <v>955</v>
      </c>
      <c r="V194" s="58" t="s">
        <v>956</v>
      </c>
      <c r="W194" s="39"/>
    </row>
    <row r="195" s="10" customFormat="1" ht="48" spans="1:25">
      <c r="A195" s="39">
        <v>189</v>
      </c>
      <c r="B195" s="21" t="s">
        <v>44</v>
      </c>
      <c r="C195" s="21" t="s">
        <v>79</v>
      </c>
      <c r="D195" s="21" t="s">
        <v>113</v>
      </c>
      <c r="E195" s="21" t="s">
        <v>946</v>
      </c>
      <c r="F195" s="57" t="s">
        <v>957</v>
      </c>
      <c r="G195" s="21" t="s">
        <v>958</v>
      </c>
      <c r="H195" s="21" t="s">
        <v>36</v>
      </c>
      <c r="I195" s="57" t="s">
        <v>957</v>
      </c>
      <c r="J195" s="61" t="s">
        <v>37</v>
      </c>
      <c r="K195" s="61" t="s">
        <v>38</v>
      </c>
      <c r="L195" s="21" t="s">
        <v>188</v>
      </c>
      <c r="M195" s="50" t="s">
        <v>959</v>
      </c>
      <c r="N195" s="21">
        <v>300</v>
      </c>
      <c r="O195" s="21">
        <v>300</v>
      </c>
      <c r="P195" s="21">
        <v>0</v>
      </c>
      <c r="Q195" s="57" t="s">
        <v>957</v>
      </c>
      <c r="R195" s="21">
        <v>3678</v>
      </c>
      <c r="S195" s="21">
        <v>0</v>
      </c>
      <c r="T195" s="21">
        <v>299</v>
      </c>
      <c r="U195" s="56" t="s">
        <v>960</v>
      </c>
      <c r="V195" s="164" t="s">
        <v>961</v>
      </c>
      <c r="W195" s="39"/>
    </row>
    <row r="196" s="10" customFormat="1" ht="60" spans="1:25">
      <c r="A196" s="39">
        <v>190</v>
      </c>
      <c r="B196" s="21" t="s">
        <v>44</v>
      </c>
      <c r="C196" s="21" t="s">
        <v>79</v>
      </c>
      <c r="D196" s="21" t="s">
        <v>80</v>
      </c>
      <c r="E196" s="21" t="s">
        <v>946</v>
      </c>
      <c r="F196" s="21" t="s">
        <v>947</v>
      </c>
      <c r="G196" s="21" t="s">
        <v>962</v>
      </c>
      <c r="H196" s="57" t="s">
        <v>36</v>
      </c>
      <c r="I196" s="21" t="s">
        <v>947</v>
      </c>
      <c r="J196" s="61" t="s">
        <v>37</v>
      </c>
      <c r="K196" s="61" t="s">
        <v>38</v>
      </c>
      <c r="L196" s="21" t="s">
        <v>39</v>
      </c>
      <c r="M196" s="50" t="s">
        <v>963</v>
      </c>
      <c r="N196" s="56">
        <v>210</v>
      </c>
      <c r="O196" s="56">
        <v>210</v>
      </c>
      <c r="P196" s="21">
        <v>0</v>
      </c>
      <c r="Q196" s="21" t="s">
        <v>947</v>
      </c>
      <c r="R196" s="56">
        <v>4215</v>
      </c>
      <c r="S196" s="21">
        <v>0</v>
      </c>
      <c r="T196" s="56">
        <v>394</v>
      </c>
      <c r="U196" s="121" t="s">
        <v>964</v>
      </c>
      <c r="V196" s="58" t="s">
        <v>965</v>
      </c>
      <c r="W196" s="21"/>
      <c r="X196" s="6"/>
      <c r="Y196" s="6"/>
    </row>
    <row r="197" s="10" customFormat="1" ht="48" spans="1:25">
      <c r="A197" s="39">
        <v>191</v>
      </c>
      <c r="B197" s="21" t="s">
        <v>44</v>
      </c>
      <c r="C197" s="21" t="s">
        <v>275</v>
      </c>
      <c r="D197" s="21" t="s">
        <v>966</v>
      </c>
      <c r="E197" s="21" t="s">
        <v>946</v>
      </c>
      <c r="F197" s="21" t="s">
        <v>967</v>
      </c>
      <c r="G197" s="21" t="s">
        <v>968</v>
      </c>
      <c r="H197" s="21" t="s">
        <v>36</v>
      </c>
      <c r="I197" s="21" t="s">
        <v>967</v>
      </c>
      <c r="J197" s="61" t="s">
        <v>37</v>
      </c>
      <c r="K197" s="61" t="s">
        <v>38</v>
      </c>
      <c r="L197" s="21" t="s">
        <v>39</v>
      </c>
      <c r="M197" s="50" t="s">
        <v>969</v>
      </c>
      <c r="N197" s="21">
        <v>300</v>
      </c>
      <c r="O197" s="21">
        <v>300</v>
      </c>
      <c r="P197" s="21">
        <v>0</v>
      </c>
      <c r="Q197" s="21" t="s">
        <v>967</v>
      </c>
      <c r="R197" s="21">
        <v>30</v>
      </c>
      <c r="S197" s="21">
        <v>0</v>
      </c>
      <c r="T197" s="21">
        <v>6</v>
      </c>
      <c r="U197" s="21" t="s">
        <v>970</v>
      </c>
      <c r="V197" s="58" t="s">
        <v>971</v>
      </c>
      <c r="W197" s="21"/>
      <c r="X197" s="16"/>
      <c r="Y197" s="16"/>
    </row>
    <row r="198" s="10" customFormat="1" ht="36" spans="1:25">
      <c r="A198" s="39">
        <v>192</v>
      </c>
      <c r="B198" s="21" t="s">
        <v>146</v>
      </c>
      <c r="C198" s="21" t="s">
        <v>147</v>
      </c>
      <c r="D198" s="21" t="s">
        <v>148</v>
      </c>
      <c r="E198" s="21" t="s">
        <v>946</v>
      </c>
      <c r="F198" s="21" t="s">
        <v>972</v>
      </c>
      <c r="G198" s="21" t="s">
        <v>973</v>
      </c>
      <c r="H198" s="21" t="s">
        <v>36</v>
      </c>
      <c r="I198" s="21" t="s">
        <v>972</v>
      </c>
      <c r="J198" s="61" t="s">
        <v>37</v>
      </c>
      <c r="K198" s="61" t="s">
        <v>38</v>
      </c>
      <c r="L198" s="21" t="s">
        <v>39</v>
      </c>
      <c r="M198" s="50" t="s">
        <v>974</v>
      </c>
      <c r="N198" s="21">
        <v>100</v>
      </c>
      <c r="O198" s="21">
        <v>100</v>
      </c>
      <c r="P198" s="21">
        <v>0</v>
      </c>
      <c r="Q198" s="21" t="s">
        <v>972</v>
      </c>
      <c r="R198" s="21">
        <v>438</v>
      </c>
      <c r="S198" s="21">
        <v>0</v>
      </c>
      <c r="T198" s="56">
        <v>30</v>
      </c>
      <c r="U198" s="21" t="s">
        <v>975</v>
      </c>
      <c r="V198" s="58" t="s">
        <v>976</v>
      </c>
      <c r="W198" s="21"/>
      <c r="X198" s="4"/>
      <c r="Y198" s="4"/>
    </row>
    <row r="199" s="10" customFormat="1" ht="36" spans="1:25">
      <c r="A199" s="39">
        <v>193</v>
      </c>
      <c r="B199" s="21" t="s">
        <v>146</v>
      </c>
      <c r="C199" s="21" t="s">
        <v>147</v>
      </c>
      <c r="D199" s="21" t="s">
        <v>148</v>
      </c>
      <c r="E199" s="21" t="s">
        <v>946</v>
      </c>
      <c r="F199" s="21" t="s">
        <v>977</v>
      </c>
      <c r="G199" s="21" t="s">
        <v>978</v>
      </c>
      <c r="H199" s="21" t="s">
        <v>36</v>
      </c>
      <c r="I199" s="21" t="s">
        <v>977</v>
      </c>
      <c r="J199" s="61" t="s">
        <v>37</v>
      </c>
      <c r="K199" s="61" t="s">
        <v>38</v>
      </c>
      <c r="L199" s="21" t="s">
        <v>39</v>
      </c>
      <c r="M199" s="50" t="s">
        <v>979</v>
      </c>
      <c r="N199" s="21">
        <v>59.91</v>
      </c>
      <c r="O199" s="21">
        <v>59.91</v>
      </c>
      <c r="P199" s="21">
        <v>0</v>
      </c>
      <c r="Q199" s="21" t="s">
        <v>977</v>
      </c>
      <c r="R199" s="21">
        <v>345</v>
      </c>
      <c r="S199" s="21">
        <v>0</v>
      </c>
      <c r="T199" s="21">
        <v>22</v>
      </c>
      <c r="U199" s="21" t="s">
        <v>980</v>
      </c>
      <c r="V199" s="58" t="s">
        <v>981</v>
      </c>
      <c r="W199" s="21"/>
      <c r="X199" s="4"/>
      <c r="Y199" s="4"/>
    </row>
    <row r="200" s="6" customFormat="1" ht="36" spans="1:25">
      <c r="A200" s="39">
        <v>194</v>
      </c>
      <c r="B200" s="21" t="s">
        <v>146</v>
      </c>
      <c r="C200" s="21" t="s">
        <v>147</v>
      </c>
      <c r="D200" s="21" t="s">
        <v>148</v>
      </c>
      <c r="E200" s="21" t="s">
        <v>946</v>
      </c>
      <c r="F200" s="21" t="s">
        <v>957</v>
      </c>
      <c r="G200" s="21" t="s">
        <v>982</v>
      </c>
      <c r="H200" s="21" t="s">
        <v>36</v>
      </c>
      <c r="I200" s="57" t="s">
        <v>957</v>
      </c>
      <c r="J200" s="61" t="s">
        <v>37</v>
      </c>
      <c r="K200" s="61" t="s">
        <v>38</v>
      </c>
      <c r="L200" s="21" t="s">
        <v>39</v>
      </c>
      <c r="M200" s="50" t="s">
        <v>983</v>
      </c>
      <c r="N200" s="21">
        <v>180</v>
      </c>
      <c r="O200" s="21">
        <v>180</v>
      </c>
      <c r="P200" s="21">
        <v>0</v>
      </c>
      <c r="Q200" s="57" t="s">
        <v>957</v>
      </c>
      <c r="R200" s="21">
        <v>3678</v>
      </c>
      <c r="S200" s="21">
        <v>0</v>
      </c>
      <c r="T200" s="21">
        <v>299</v>
      </c>
      <c r="U200" s="21" t="s">
        <v>984</v>
      </c>
      <c r="V200" s="58" t="s">
        <v>985</v>
      </c>
      <c r="W200" s="21"/>
      <c r="X200" s="4"/>
      <c r="Y200" s="4"/>
    </row>
    <row r="201" s="6" customFormat="1" ht="48" spans="1:25">
      <c r="A201" s="39">
        <v>195</v>
      </c>
      <c r="B201" s="21" t="s">
        <v>146</v>
      </c>
      <c r="C201" s="21" t="s">
        <v>147</v>
      </c>
      <c r="D201" s="21" t="s">
        <v>148</v>
      </c>
      <c r="E201" s="21" t="s">
        <v>946</v>
      </c>
      <c r="F201" s="21" t="s">
        <v>977</v>
      </c>
      <c r="G201" s="21" t="s">
        <v>986</v>
      </c>
      <c r="H201" s="21" t="s">
        <v>36</v>
      </c>
      <c r="I201" s="21" t="s">
        <v>977</v>
      </c>
      <c r="J201" s="61" t="s">
        <v>37</v>
      </c>
      <c r="K201" s="61" t="s">
        <v>38</v>
      </c>
      <c r="L201" s="21" t="s">
        <v>39</v>
      </c>
      <c r="M201" s="50" t="s">
        <v>987</v>
      </c>
      <c r="N201" s="21">
        <v>28</v>
      </c>
      <c r="O201" s="21">
        <v>28</v>
      </c>
      <c r="P201" s="21">
        <v>0</v>
      </c>
      <c r="Q201" s="21" t="s">
        <v>977</v>
      </c>
      <c r="R201" s="21">
        <v>202</v>
      </c>
      <c r="S201" s="21">
        <v>0</v>
      </c>
      <c r="T201" s="21">
        <v>8</v>
      </c>
      <c r="U201" s="57" t="s">
        <v>988</v>
      </c>
      <c r="V201" s="86" t="s">
        <v>989</v>
      </c>
      <c r="W201" s="21"/>
    </row>
    <row r="202" s="4" customFormat="1" ht="48" spans="1:25">
      <c r="A202" s="39">
        <v>196</v>
      </c>
      <c r="B202" s="21" t="s">
        <v>146</v>
      </c>
      <c r="C202" s="21" t="s">
        <v>147</v>
      </c>
      <c r="D202" s="21" t="s">
        <v>148</v>
      </c>
      <c r="E202" s="21" t="s">
        <v>946</v>
      </c>
      <c r="F202" s="21" t="s">
        <v>977</v>
      </c>
      <c r="G202" s="21" t="s">
        <v>990</v>
      </c>
      <c r="H202" s="21" t="s">
        <v>36</v>
      </c>
      <c r="I202" s="21" t="s">
        <v>977</v>
      </c>
      <c r="J202" s="61" t="s">
        <v>37</v>
      </c>
      <c r="K202" s="61" t="s">
        <v>38</v>
      </c>
      <c r="L202" s="21" t="s">
        <v>39</v>
      </c>
      <c r="M202" s="50" t="s">
        <v>991</v>
      </c>
      <c r="N202" s="21">
        <v>30</v>
      </c>
      <c r="O202" s="21">
        <v>30</v>
      </c>
      <c r="P202" s="21">
        <v>0</v>
      </c>
      <c r="Q202" s="21" t="s">
        <v>977</v>
      </c>
      <c r="R202" s="21">
        <v>71</v>
      </c>
      <c r="S202" s="21">
        <v>0</v>
      </c>
      <c r="T202" s="21">
        <v>6</v>
      </c>
      <c r="U202" s="57" t="s">
        <v>992</v>
      </c>
      <c r="V202" s="86" t="s">
        <v>993</v>
      </c>
      <c r="W202" s="21"/>
      <c r="X202" s="6"/>
      <c r="Y202" s="6"/>
    </row>
    <row r="203" s="6" customFormat="1" ht="48" spans="1:25">
      <c r="A203" s="39">
        <v>197</v>
      </c>
      <c r="B203" s="21" t="s">
        <v>146</v>
      </c>
      <c r="C203" s="21" t="s">
        <v>147</v>
      </c>
      <c r="D203" s="21" t="s">
        <v>148</v>
      </c>
      <c r="E203" s="21" t="s">
        <v>946</v>
      </c>
      <c r="F203" s="21" t="s">
        <v>977</v>
      </c>
      <c r="G203" s="21" t="s">
        <v>994</v>
      </c>
      <c r="H203" s="21" t="s">
        <v>36</v>
      </c>
      <c r="I203" s="21" t="s">
        <v>977</v>
      </c>
      <c r="J203" s="61" t="s">
        <v>37</v>
      </c>
      <c r="K203" s="61" t="s">
        <v>38</v>
      </c>
      <c r="L203" s="21" t="s">
        <v>39</v>
      </c>
      <c r="M203" s="50" t="s">
        <v>995</v>
      </c>
      <c r="N203" s="21">
        <v>20</v>
      </c>
      <c r="O203" s="21">
        <v>20</v>
      </c>
      <c r="P203" s="21">
        <v>0</v>
      </c>
      <c r="Q203" s="21" t="s">
        <v>977</v>
      </c>
      <c r="R203" s="21">
        <v>71</v>
      </c>
      <c r="S203" s="21">
        <v>0</v>
      </c>
      <c r="T203" s="21">
        <v>6</v>
      </c>
      <c r="U203" s="57" t="s">
        <v>996</v>
      </c>
      <c r="V203" s="86" t="s">
        <v>997</v>
      </c>
      <c r="W203" s="21"/>
    </row>
    <row r="204" s="6" customFormat="1" ht="36" spans="1:25">
      <c r="A204" s="39">
        <v>198</v>
      </c>
      <c r="B204" s="21" t="s">
        <v>146</v>
      </c>
      <c r="C204" s="21" t="s">
        <v>147</v>
      </c>
      <c r="D204" s="21" t="s">
        <v>148</v>
      </c>
      <c r="E204" s="21" t="s">
        <v>946</v>
      </c>
      <c r="F204" s="21" t="s">
        <v>947</v>
      </c>
      <c r="G204" s="21" t="s">
        <v>998</v>
      </c>
      <c r="H204" s="21" t="s">
        <v>36</v>
      </c>
      <c r="I204" s="21" t="s">
        <v>947</v>
      </c>
      <c r="J204" s="61" t="s">
        <v>37</v>
      </c>
      <c r="K204" s="61" t="s">
        <v>38</v>
      </c>
      <c r="L204" s="21" t="s">
        <v>39</v>
      </c>
      <c r="M204" s="50" t="s">
        <v>759</v>
      </c>
      <c r="N204" s="21">
        <v>150</v>
      </c>
      <c r="O204" s="21">
        <v>150</v>
      </c>
      <c r="P204" s="21">
        <v>0</v>
      </c>
      <c r="Q204" s="21" t="s">
        <v>947</v>
      </c>
      <c r="R204" s="21">
        <v>1686</v>
      </c>
      <c r="S204" s="21">
        <v>0</v>
      </c>
      <c r="T204" s="21">
        <v>67</v>
      </c>
      <c r="U204" s="21" t="s">
        <v>999</v>
      </c>
      <c r="V204" s="58" t="s">
        <v>1000</v>
      </c>
      <c r="W204" s="21"/>
    </row>
    <row r="205" s="6" customFormat="1" ht="36" spans="1:25">
      <c r="A205" s="39">
        <v>199</v>
      </c>
      <c r="B205" s="21" t="s">
        <v>146</v>
      </c>
      <c r="C205" s="21" t="s">
        <v>147</v>
      </c>
      <c r="D205" s="21" t="s">
        <v>148</v>
      </c>
      <c r="E205" s="21" t="s">
        <v>946</v>
      </c>
      <c r="F205" s="21" t="s">
        <v>977</v>
      </c>
      <c r="G205" s="21" t="s">
        <v>1001</v>
      </c>
      <c r="H205" s="21" t="s">
        <v>36</v>
      </c>
      <c r="I205" s="21" t="s">
        <v>977</v>
      </c>
      <c r="J205" s="61" t="s">
        <v>37</v>
      </c>
      <c r="K205" s="61" t="s">
        <v>38</v>
      </c>
      <c r="L205" s="21" t="s">
        <v>39</v>
      </c>
      <c r="M205" s="50" t="s">
        <v>1002</v>
      </c>
      <c r="N205" s="21">
        <v>53.88</v>
      </c>
      <c r="O205" s="21">
        <v>53.88</v>
      </c>
      <c r="P205" s="21">
        <v>0</v>
      </c>
      <c r="Q205" s="21" t="s">
        <v>977</v>
      </c>
      <c r="R205" s="21">
        <v>254</v>
      </c>
      <c r="S205" s="21">
        <v>0</v>
      </c>
      <c r="T205" s="21">
        <v>21</v>
      </c>
      <c r="U205" s="21" t="s">
        <v>1003</v>
      </c>
      <c r="V205" s="58" t="s">
        <v>1004</v>
      </c>
      <c r="W205" s="21"/>
      <c r="X205" s="9"/>
      <c r="Y205" s="9"/>
    </row>
    <row r="206" s="9" customFormat="1" ht="36" spans="1:25">
      <c r="A206" s="39">
        <v>200</v>
      </c>
      <c r="B206" s="21" t="s">
        <v>146</v>
      </c>
      <c r="C206" s="21" t="s">
        <v>147</v>
      </c>
      <c r="D206" s="21" t="s">
        <v>148</v>
      </c>
      <c r="E206" s="21" t="s">
        <v>946</v>
      </c>
      <c r="F206" s="21" t="s">
        <v>977</v>
      </c>
      <c r="G206" s="21" t="s">
        <v>1005</v>
      </c>
      <c r="H206" s="21" t="s">
        <v>36</v>
      </c>
      <c r="I206" s="21" t="s">
        <v>977</v>
      </c>
      <c r="J206" s="61" t="s">
        <v>37</v>
      </c>
      <c r="K206" s="61" t="s">
        <v>38</v>
      </c>
      <c r="L206" s="21" t="s">
        <v>39</v>
      </c>
      <c r="M206" s="50" t="s">
        <v>1006</v>
      </c>
      <c r="N206" s="21">
        <v>58.15</v>
      </c>
      <c r="O206" s="21">
        <v>58.15</v>
      </c>
      <c r="P206" s="21">
        <v>0</v>
      </c>
      <c r="Q206" s="21" t="s">
        <v>977</v>
      </c>
      <c r="R206" s="21">
        <v>288</v>
      </c>
      <c r="S206" s="21">
        <v>0</v>
      </c>
      <c r="T206" s="21">
        <v>24</v>
      </c>
      <c r="U206" s="21" t="s">
        <v>1007</v>
      </c>
      <c r="V206" s="58" t="s">
        <v>1008</v>
      </c>
      <c r="W206" s="21"/>
      <c r="X206" s="13"/>
      <c r="Y206" s="13"/>
    </row>
    <row r="207" s="8" customFormat="1" ht="36" spans="1:25">
      <c r="A207" s="39">
        <v>201</v>
      </c>
      <c r="B207" s="21" t="s">
        <v>146</v>
      </c>
      <c r="C207" s="21" t="s">
        <v>147</v>
      </c>
      <c r="D207" s="21" t="s">
        <v>148</v>
      </c>
      <c r="E207" s="21" t="s">
        <v>946</v>
      </c>
      <c r="F207" s="57" t="s">
        <v>957</v>
      </c>
      <c r="G207" s="21" t="s">
        <v>1009</v>
      </c>
      <c r="H207" s="21" t="s">
        <v>36</v>
      </c>
      <c r="I207" s="57" t="s">
        <v>957</v>
      </c>
      <c r="J207" s="61" t="s">
        <v>37</v>
      </c>
      <c r="K207" s="61" t="s">
        <v>38</v>
      </c>
      <c r="L207" s="21" t="s">
        <v>39</v>
      </c>
      <c r="M207" s="50" t="s">
        <v>1010</v>
      </c>
      <c r="N207" s="21">
        <v>50.6</v>
      </c>
      <c r="O207" s="21">
        <v>50.6</v>
      </c>
      <c r="P207" s="63">
        <v>0</v>
      </c>
      <c r="Q207" s="57" t="s">
        <v>957</v>
      </c>
      <c r="R207" s="21">
        <v>121</v>
      </c>
      <c r="S207" s="21">
        <v>0</v>
      </c>
      <c r="T207" s="21">
        <v>15</v>
      </c>
      <c r="U207" s="56" t="s">
        <v>1011</v>
      </c>
      <c r="V207" s="58" t="s">
        <v>1012</v>
      </c>
      <c r="W207" s="21"/>
      <c r="X207" s="13"/>
      <c r="Y207" s="13"/>
    </row>
    <row r="208" s="8" customFormat="1" ht="48" spans="1:25">
      <c r="A208" s="39">
        <v>202</v>
      </c>
      <c r="B208" s="21" t="s">
        <v>146</v>
      </c>
      <c r="C208" s="21" t="s">
        <v>147</v>
      </c>
      <c r="D208" s="21" t="s">
        <v>148</v>
      </c>
      <c r="E208" s="21" t="s">
        <v>946</v>
      </c>
      <c r="F208" s="21" t="s">
        <v>947</v>
      </c>
      <c r="G208" s="21" t="s">
        <v>1013</v>
      </c>
      <c r="H208" s="21" t="s">
        <v>36</v>
      </c>
      <c r="I208" s="21" t="s">
        <v>947</v>
      </c>
      <c r="J208" s="61" t="s">
        <v>37</v>
      </c>
      <c r="K208" s="61" t="s">
        <v>38</v>
      </c>
      <c r="L208" s="21" t="s">
        <v>39</v>
      </c>
      <c r="M208" s="50" t="s">
        <v>1014</v>
      </c>
      <c r="N208" s="21">
        <v>35</v>
      </c>
      <c r="O208" s="21">
        <v>35</v>
      </c>
      <c r="P208" s="63">
        <v>0</v>
      </c>
      <c r="Q208" s="21" t="s">
        <v>947</v>
      </c>
      <c r="R208" s="21">
        <v>264</v>
      </c>
      <c r="S208" s="21">
        <v>0</v>
      </c>
      <c r="T208" s="21">
        <v>15</v>
      </c>
      <c r="U208" s="121" t="s">
        <v>1015</v>
      </c>
      <c r="V208" s="117" t="s">
        <v>1016</v>
      </c>
      <c r="W208" s="21"/>
      <c r="X208" s="13"/>
      <c r="Y208" s="13"/>
    </row>
    <row r="209" s="6" customFormat="1" ht="48" spans="1:25">
      <c r="A209" s="39">
        <v>203</v>
      </c>
      <c r="B209" s="21" t="s">
        <v>146</v>
      </c>
      <c r="C209" s="21" t="s">
        <v>147</v>
      </c>
      <c r="D209" s="21" t="s">
        <v>148</v>
      </c>
      <c r="E209" s="21" t="s">
        <v>946</v>
      </c>
      <c r="F209" s="21" t="s">
        <v>947</v>
      </c>
      <c r="G209" s="21" t="s">
        <v>1017</v>
      </c>
      <c r="H209" s="21" t="s">
        <v>36</v>
      </c>
      <c r="I209" s="21" t="s">
        <v>947</v>
      </c>
      <c r="J209" s="61" t="s">
        <v>37</v>
      </c>
      <c r="K209" s="61" t="s">
        <v>38</v>
      </c>
      <c r="L209" s="21" t="s">
        <v>39</v>
      </c>
      <c r="M209" s="50" t="s">
        <v>1018</v>
      </c>
      <c r="N209" s="21">
        <v>31</v>
      </c>
      <c r="O209" s="21">
        <v>31</v>
      </c>
      <c r="P209" s="63">
        <v>0</v>
      </c>
      <c r="Q209" s="21" t="s">
        <v>947</v>
      </c>
      <c r="R209" s="21">
        <v>191</v>
      </c>
      <c r="S209" s="21">
        <v>0</v>
      </c>
      <c r="T209" s="21">
        <v>14</v>
      </c>
      <c r="U209" s="121" t="s">
        <v>1019</v>
      </c>
      <c r="V209" s="117" t="s">
        <v>1020</v>
      </c>
      <c r="W209" s="21"/>
      <c r="X209" s="13"/>
      <c r="Y209" s="13"/>
    </row>
    <row r="210" s="6" customFormat="1" ht="36" spans="1:25">
      <c r="A210" s="39">
        <v>204</v>
      </c>
      <c r="B210" s="21" t="s">
        <v>146</v>
      </c>
      <c r="C210" s="21" t="s">
        <v>147</v>
      </c>
      <c r="D210" s="21" t="s">
        <v>148</v>
      </c>
      <c r="E210" s="21" t="s">
        <v>946</v>
      </c>
      <c r="F210" s="21" t="s">
        <v>1021</v>
      </c>
      <c r="G210" s="21" t="s">
        <v>1022</v>
      </c>
      <c r="H210" s="21" t="s">
        <v>36</v>
      </c>
      <c r="I210" s="21" t="s">
        <v>1021</v>
      </c>
      <c r="J210" s="61" t="s">
        <v>37</v>
      </c>
      <c r="K210" s="61" t="s">
        <v>38</v>
      </c>
      <c r="L210" s="21" t="s">
        <v>39</v>
      </c>
      <c r="M210" s="50" t="s">
        <v>1023</v>
      </c>
      <c r="N210" s="21">
        <v>66</v>
      </c>
      <c r="O210" s="21">
        <v>66</v>
      </c>
      <c r="P210" s="63">
        <v>0</v>
      </c>
      <c r="Q210" s="21" t="s">
        <v>1021</v>
      </c>
      <c r="R210" s="21">
        <v>422</v>
      </c>
      <c r="S210" s="21">
        <v>0</v>
      </c>
      <c r="T210" s="21">
        <v>53</v>
      </c>
      <c r="U210" s="21" t="s">
        <v>1024</v>
      </c>
      <c r="V210" s="58" t="s">
        <v>1025</v>
      </c>
      <c r="W210" s="21"/>
      <c r="X210" s="13"/>
      <c r="Y210" s="13"/>
    </row>
    <row r="211" s="6" customFormat="1" ht="48" spans="1:25">
      <c r="A211" s="39">
        <v>205</v>
      </c>
      <c r="B211" s="21" t="s">
        <v>146</v>
      </c>
      <c r="C211" s="21" t="s">
        <v>147</v>
      </c>
      <c r="D211" s="21" t="s">
        <v>148</v>
      </c>
      <c r="E211" s="21" t="s">
        <v>946</v>
      </c>
      <c r="F211" s="21" t="s">
        <v>1021</v>
      </c>
      <c r="G211" s="21" t="s">
        <v>1026</v>
      </c>
      <c r="H211" s="21" t="s">
        <v>36</v>
      </c>
      <c r="I211" s="21" t="s">
        <v>1021</v>
      </c>
      <c r="J211" s="61" t="s">
        <v>37</v>
      </c>
      <c r="K211" s="61" t="s">
        <v>38</v>
      </c>
      <c r="L211" s="21" t="s">
        <v>39</v>
      </c>
      <c r="M211" s="50" t="s">
        <v>1027</v>
      </c>
      <c r="N211" s="21">
        <v>55</v>
      </c>
      <c r="O211" s="21">
        <v>55</v>
      </c>
      <c r="P211" s="21">
        <v>0</v>
      </c>
      <c r="Q211" s="21" t="s">
        <v>1021</v>
      </c>
      <c r="R211" s="21">
        <v>85</v>
      </c>
      <c r="S211" s="21">
        <v>0</v>
      </c>
      <c r="T211" s="21">
        <v>9</v>
      </c>
      <c r="U211" s="21" t="s">
        <v>1028</v>
      </c>
      <c r="V211" s="58" t="s">
        <v>1029</v>
      </c>
      <c r="W211" s="21"/>
      <c r="X211" s="13"/>
      <c r="Y211" s="13"/>
    </row>
    <row r="212" s="8" customFormat="1" ht="48" spans="1:25">
      <c r="A212" s="39">
        <v>206</v>
      </c>
      <c r="B212" s="21" t="s">
        <v>146</v>
      </c>
      <c r="C212" s="21" t="s">
        <v>147</v>
      </c>
      <c r="D212" s="21" t="s">
        <v>148</v>
      </c>
      <c r="E212" s="21" t="s">
        <v>946</v>
      </c>
      <c r="F212" s="21" t="s">
        <v>967</v>
      </c>
      <c r="G212" s="21" t="s">
        <v>1030</v>
      </c>
      <c r="H212" s="21" t="s">
        <v>36</v>
      </c>
      <c r="I212" s="21" t="s">
        <v>967</v>
      </c>
      <c r="J212" s="61" t="s">
        <v>37</v>
      </c>
      <c r="K212" s="61" t="s">
        <v>38</v>
      </c>
      <c r="L212" s="21" t="s">
        <v>39</v>
      </c>
      <c r="M212" s="50" t="s">
        <v>1031</v>
      </c>
      <c r="N212" s="21">
        <v>67</v>
      </c>
      <c r="O212" s="21">
        <v>67</v>
      </c>
      <c r="P212" s="21">
        <v>0</v>
      </c>
      <c r="Q212" s="21" t="s">
        <v>967</v>
      </c>
      <c r="R212" s="21">
        <v>45</v>
      </c>
      <c r="S212" s="21">
        <v>0</v>
      </c>
      <c r="T212" s="21">
        <v>2</v>
      </c>
      <c r="U212" s="21" t="s">
        <v>1032</v>
      </c>
      <c r="V212" s="58" t="s">
        <v>1033</v>
      </c>
      <c r="W212" s="21"/>
      <c r="X212" s="10"/>
      <c r="Y212" s="10"/>
    </row>
    <row r="213" s="8" customFormat="1" ht="84" spans="1:25">
      <c r="A213" s="39">
        <v>207</v>
      </c>
      <c r="B213" s="21" t="s">
        <v>146</v>
      </c>
      <c r="C213" s="21" t="s">
        <v>147</v>
      </c>
      <c r="D213" s="21" t="s">
        <v>148</v>
      </c>
      <c r="E213" s="21" t="s">
        <v>946</v>
      </c>
      <c r="F213" s="57" t="s">
        <v>957</v>
      </c>
      <c r="G213" s="21" t="s">
        <v>1034</v>
      </c>
      <c r="H213" s="21" t="s">
        <v>36</v>
      </c>
      <c r="I213" s="57" t="s">
        <v>957</v>
      </c>
      <c r="J213" s="61" t="s">
        <v>37</v>
      </c>
      <c r="K213" s="61" t="s">
        <v>38</v>
      </c>
      <c r="L213" s="21" t="s">
        <v>39</v>
      </c>
      <c r="M213" s="50" t="s">
        <v>1035</v>
      </c>
      <c r="N213" s="21">
        <v>308</v>
      </c>
      <c r="O213" s="21">
        <v>308</v>
      </c>
      <c r="P213" s="21">
        <v>0</v>
      </c>
      <c r="Q213" s="57" t="s">
        <v>957</v>
      </c>
      <c r="R213" s="21">
        <v>1178</v>
      </c>
      <c r="S213" s="21">
        <v>0</v>
      </c>
      <c r="T213" s="21">
        <v>123</v>
      </c>
      <c r="U213" s="56" t="s">
        <v>1036</v>
      </c>
      <c r="V213" s="164" t="s">
        <v>1037</v>
      </c>
      <c r="W213" s="21"/>
      <c r="X213" s="10"/>
      <c r="Y213" s="10"/>
    </row>
    <row r="214" s="8" customFormat="1" ht="48" spans="1:25">
      <c r="A214" s="39">
        <v>208</v>
      </c>
      <c r="B214" s="21" t="s">
        <v>146</v>
      </c>
      <c r="C214" s="21" t="s">
        <v>147</v>
      </c>
      <c r="D214" s="21" t="s">
        <v>148</v>
      </c>
      <c r="E214" s="21" t="s">
        <v>946</v>
      </c>
      <c r="F214" s="57" t="s">
        <v>957</v>
      </c>
      <c r="G214" s="21" t="s">
        <v>1038</v>
      </c>
      <c r="H214" s="21" t="s">
        <v>36</v>
      </c>
      <c r="I214" s="57" t="s">
        <v>957</v>
      </c>
      <c r="J214" s="61" t="s">
        <v>37</v>
      </c>
      <c r="K214" s="61" t="s">
        <v>38</v>
      </c>
      <c r="L214" s="21" t="s">
        <v>39</v>
      </c>
      <c r="M214" s="50" t="s">
        <v>1039</v>
      </c>
      <c r="N214" s="21">
        <v>350</v>
      </c>
      <c r="O214" s="21">
        <v>350</v>
      </c>
      <c r="P214" s="21">
        <v>0</v>
      </c>
      <c r="Q214" s="57" t="s">
        <v>957</v>
      </c>
      <c r="R214" s="21">
        <v>205</v>
      </c>
      <c r="S214" s="21">
        <v>0</v>
      </c>
      <c r="T214" s="21">
        <v>25</v>
      </c>
      <c r="U214" s="56" t="s">
        <v>1040</v>
      </c>
      <c r="V214" s="164" t="s">
        <v>1041</v>
      </c>
      <c r="W214" s="21"/>
      <c r="X214" s="10"/>
      <c r="Y214" s="10"/>
    </row>
    <row r="215" s="6" customFormat="1" ht="48" spans="1:25">
      <c r="A215" s="39">
        <v>209</v>
      </c>
      <c r="B215" s="21" t="s">
        <v>146</v>
      </c>
      <c r="C215" s="21" t="s">
        <v>147</v>
      </c>
      <c r="D215" s="21" t="s">
        <v>148</v>
      </c>
      <c r="E215" s="21" t="s">
        <v>946</v>
      </c>
      <c r="F215" s="21" t="s">
        <v>1021</v>
      </c>
      <c r="G215" s="21" t="s">
        <v>1042</v>
      </c>
      <c r="H215" s="21" t="s">
        <v>36</v>
      </c>
      <c r="I215" s="21" t="s">
        <v>1021</v>
      </c>
      <c r="J215" s="61" t="s">
        <v>37</v>
      </c>
      <c r="K215" s="61" t="s">
        <v>38</v>
      </c>
      <c r="L215" s="21" t="s">
        <v>39</v>
      </c>
      <c r="M215" s="50" t="s">
        <v>1043</v>
      </c>
      <c r="N215" s="21">
        <v>22</v>
      </c>
      <c r="O215" s="21">
        <v>22</v>
      </c>
      <c r="P215" s="21">
        <v>0</v>
      </c>
      <c r="Q215" s="21" t="s">
        <v>1021</v>
      </c>
      <c r="R215" s="21">
        <v>96</v>
      </c>
      <c r="S215" s="21">
        <v>0</v>
      </c>
      <c r="T215" s="21">
        <v>14</v>
      </c>
      <c r="U215" s="21" t="s">
        <v>1044</v>
      </c>
      <c r="V215" s="58" t="s">
        <v>1045</v>
      </c>
      <c r="W215" s="21"/>
      <c r="X215" s="10"/>
      <c r="Y215" s="10"/>
    </row>
    <row r="216" s="6" customFormat="1" ht="48" spans="1:25">
      <c r="A216" s="39">
        <v>210</v>
      </c>
      <c r="B216" s="21" t="s">
        <v>146</v>
      </c>
      <c r="C216" s="21" t="s">
        <v>147</v>
      </c>
      <c r="D216" s="21" t="s">
        <v>148</v>
      </c>
      <c r="E216" s="21" t="s">
        <v>946</v>
      </c>
      <c r="F216" s="21" t="s">
        <v>967</v>
      </c>
      <c r="G216" s="21" t="s">
        <v>1046</v>
      </c>
      <c r="H216" s="21" t="s">
        <v>36</v>
      </c>
      <c r="I216" s="21" t="s">
        <v>967</v>
      </c>
      <c r="J216" s="61" t="s">
        <v>37</v>
      </c>
      <c r="K216" s="61" t="s">
        <v>38</v>
      </c>
      <c r="L216" s="21" t="s">
        <v>39</v>
      </c>
      <c r="M216" s="50" t="s">
        <v>1047</v>
      </c>
      <c r="N216" s="21">
        <v>30</v>
      </c>
      <c r="O216" s="21">
        <v>30</v>
      </c>
      <c r="P216" s="21">
        <v>0</v>
      </c>
      <c r="Q216" s="21" t="s">
        <v>967</v>
      </c>
      <c r="R216" s="21">
        <v>248</v>
      </c>
      <c r="S216" s="21">
        <v>0</v>
      </c>
      <c r="T216" s="21">
        <v>10</v>
      </c>
      <c r="U216" s="121" t="s">
        <v>1048</v>
      </c>
      <c r="V216" s="117" t="s">
        <v>1049</v>
      </c>
      <c r="W216" s="21"/>
    </row>
    <row r="217" s="6" customFormat="1" ht="60" spans="1:25">
      <c r="A217" s="39">
        <v>211</v>
      </c>
      <c r="B217" s="21" t="s">
        <v>146</v>
      </c>
      <c r="C217" s="21" t="s">
        <v>147</v>
      </c>
      <c r="D217" s="21" t="s">
        <v>148</v>
      </c>
      <c r="E217" s="21" t="s">
        <v>946</v>
      </c>
      <c r="F217" s="21" t="s">
        <v>967</v>
      </c>
      <c r="G217" s="21" t="s">
        <v>1050</v>
      </c>
      <c r="H217" s="21" t="s">
        <v>36</v>
      </c>
      <c r="I217" s="21" t="s">
        <v>967</v>
      </c>
      <c r="J217" s="61" t="s">
        <v>37</v>
      </c>
      <c r="K217" s="61" t="s">
        <v>38</v>
      </c>
      <c r="L217" s="21" t="s">
        <v>39</v>
      </c>
      <c r="M217" s="50" t="s">
        <v>1051</v>
      </c>
      <c r="N217" s="21">
        <v>55</v>
      </c>
      <c r="O217" s="21">
        <v>55</v>
      </c>
      <c r="P217" s="21">
        <v>0</v>
      </c>
      <c r="Q217" s="21" t="s">
        <v>967</v>
      </c>
      <c r="R217" s="21">
        <v>378</v>
      </c>
      <c r="S217" s="21">
        <v>0</v>
      </c>
      <c r="T217" s="21">
        <v>18</v>
      </c>
      <c r="U217" s="21" t="s">
        <v>1052</v>
      </c>
      <c r="V217" s="117" t="s">
        <v>1053</v>
      </c>
      <c r="W217" s="21"/>
      <c r="X217" s="165"/>
      <c r="Y217" s="165"/>
    </row>
    <row r="218" s="4" customFormat="1" ht="60" spans="1:25">
      <c r="A218" s="39">
        <v>212</v>
      </c>
      <c r="B218" s="21" t="s">
        <v>146</v>
      </c>
      <c r="C218" s="21" t="s">
        <v>147</v>
      </c>
      <c r="D218" s="21" t="s">
        <v>148</v>
      </c>
      <c r="E218" s="21" t="s">
        <v>1054</v>
      </c>
      <c r="F218" s="21" t="s">
        <v>1055</v>
      </c>
      <c r="G218" s="21" t="s">
        <v>1056</v>
      </c>
      <c r="H218" s="21" t="s">
        <v>36</v>
      </c>
      <c r="I218" s="21" t="s">
        <v>1055</v>
      </c>
      <c r="J218" s="48">
        <v>46052</v>
      </c>
      <c r="K218" s="48">
        <v>46386</v>
      </c>
      <c r="L218" s="21" t="s">
        <v>39</v>
      </c>
      <c r="M218" s="50" t="s">
        <v>1057</v>
      </c>
      <c r="N218" s="21">
        <v>20</v>
      </c>
      <c r="O218" s="21">
        <v>20</v>
      </c>
      <c r="P218" s="21">
        <v>0</v>
      </c>
      <c r="Q218" s="21" t="s">
        <v>1055</v>
      </c>
      <c r="R218" s="21">
        <v>3580</v>
      </c>
      <c r="S218" s="21">
        <v>0</v>
      </c>
      <c r="T218" s="21">
        <v>248</v>
      </c>
      <c r="U218" s="21" t="s">
        <v>1058</v>
      </c>
      <c r="V218" s="58" t="s">
        <v>1059</v>
      </c>
      <c r="W218" s="21"/>
      <c r="X218" s="6"/>
    </row>
    <row r="219" s="10" customFormat="1" ht="60" spans="1:25">
      <c r="A219" s="39">
        <v>213</v>
      </c>
      <c r="B219" s="21" t="s">
        <v>146</v>
      </c>
      <c r="C219" s="21" t="s">
        <v>147</v>
      </c>
      <c r="D219" s="21" t="s">
        <v>148</v>
      </c>
      <c r="E219" s="21" t="s">
        <v>1054</v>
      </c>
      <c r="F219" s="21" t="s">
        <v>1060</v>
      </c>
      <c r="G219" s="21" t="s">
        <v>1061</v>
      </c>
      <c r="H219" s="21" t="s">
        <v>36</v>
      </c>
      <c r="I219" s="21" t="s">
        <v>1060</v>
      </c>
      <c r="J219" s="48">
        <v>46053</v>
      </c>
      <c r="K219" s="48">
        <v>46387</v>
      </c>
      <c r="L219" s="21" t="s">
        <v>39</v>
      </c>
      <c r="M219" s="50" t="s">
        <v>1062</v>
      </c>
      <c r="N219" s="21">
        <v>66</v>
      </c>
      <c r="O219" s="21">
        <v>66</v>
      </c>
      <c r="P219" s="21">
        <v>0</v>
      </c>
      <c r="Q219" s="21" t="s">
        <v>1060</v>
      </c>
      <c r="R219" s="21">
        <v>194</v>
      </c>
      <c r="S219" s="21">
        <v>1</v>
      </c>
      <c r="T219" s="21">
        <v>16</v>
      </c>
      <c r="U219" s="21" t="s">
        <v>1063</v>
      </c>
      <c r="V219" s="58" t="s">
        <v>1064</v>
      </c>
      <c r="W219" s="21"/>
      <c r="X219" s="6"/>
    </row>
    <row r="220" s="6" customFormat="1" ht="60" spans="1:25">
      <c r="A220" s="39">
        <v>214</v>
      </c>
      <c r="B220" s="21" t="s">
        <v>146</v>
      </c>
      <c r="C220" s="21" t="s">
        <v>147</v>
      </c>
      <c r="D220" s="21" t="s">
        <v>148</v>
      </c>
      <c r="E220" s="21" t="s">
        <v>1054</v>
      </c>
      <c r="F220" s="21" t="s">
        <v>1065</v>
      </c>
      <c r="G220" s="21" t="s">
        <v>1066</v>
      </c>
      <c r="H220" s="21" t="s">
        <v>36</v>
      </c>
      <c r="I220" s="21" t="s">
        <v>1065</v>
      </c>
      <c r="J220" s="48">
        <v>46053</v>
      </c>
      <c r="K220" s="48">
        <v>46387</v>
      </c>
      <c r="L220" s="21" t="s">
        <v>39</v>
      </c>
      <c r="M220" s="50" t="s">
        <v>1067</v>
      </c>
      <c r="N220" s="21">
        <v>66</v>
      </c>
      <c r="O220" s="21">
        <v>66</v>
      </c>
      <c r="P220" s="21">
        <v>0</v>
      </c>
      <c r="Q220" s="21" t="s">
        <v>1065</v>
      </c>
      <c r="R220" s="45">
        <v>194</v>
      </c>
      <c r="S220" s="21">
        <v>0</v>
      </c>
      <c r="T220" s="45">
        <v>16</v>
      </c>
      <c r="U220" s="21" t="s">
        <v>1068</v>
      </c>
      <c r="V220" s="58" t="s">
        <v>1069</v>
      </c>
      <c r="W220" s="21"/>
      <c r="Y220" s="10"/>
    </row>
    <row r="221" s="6" customFormat="1" ht="60" spans="1:25">
      <c r="A221" s="39">
        <v>215</v>
      </c>
      <c r="B221" s="21" t="s">
        <v>146</v>
      </c>
      <c r="C221" s="21" t="s">
        <v>147</v>
      </c>
      <c r="D221" s="21" t="s">
        <v>148</v>
      </c>
      <c r="E221" s="21" t="s">
        <v>1054</v>
      </c>
      <c r="F221" s="21" t="s">
        <v>1070</v>
      </c>
      <c r="G221" s="21" t="s">
        <v>1071</v>
      </c>
      <c r="H221" s="21" t="s">
        <v>36</v>
      </c>
      <c r="I221" s="21" t="s">
        <v>1070</v>
      </c>
      <c r="J221" s="48">
        <v>46023</v>
      </c>
      <c r="K221" s="48">
        <v>46357</v>
      </c>
      <c r="L221" s="21" t="s">
        <v>39</v>
      </c>
      <c r="M221" s="50" t="s">
        <v>1072</v>
      </c>
      <c r="N221" s="21">
        <v>112</v>
      </c>
      <c r="O221" s="21">
        <v>112</v>
      </c>
      <c r="P221" s="21">
        <v>0</v>
      </c>
      <c r="Q221" s="21" t="s">
        <v>1070</v>
      </c>
      <c r="R221" s="21">
        <v>975</v>
      </c>
      <c r="S221" s="21">
        <v>0</v>
      </c>
      <c r="T221" s="21">
        <v>72</v>
      </c>
      <c r="U221" s="21" t="s">
        <v>1073</v>
      </c>
      <c r="V221" s="58" t="s">
        <v>1074</v>
      </c>
      <c r="W221" s="21"/>
      <c r="X221" s="8"/>
      <c r="Y221" s="11"/>
    </row>
    <row r="222" s="8" customFormat="1" ht="60" spans="1:25">
      <c r="A222" s="39">
        <v>216</v>
      </c>
      <c r="B222" s="63" t="s">
        <v>146</v>
      </c>
      <c r="C222" s="63" t="s">
        <v>147</v>
      </c>
      <c r="D222" s="63" t="s">
        <v>148</v>
      </c>
      <c r="E222" s="63" t="s">
        <v>1054</v>
      </c>
      <c r="F222" s="63" t="s">
        <v>1075</v>
      </c>
      <c r="G222" s="63" t="s">
        <v>1076</v>
      </c>
      <c r="H222" s="63" t="s">
        <v>36</v>
      </c>
      <c r="I222" s="63" t="s">
        <v>1075</v>
      </c>
      <c r="J222" s="48">
        <v>46023</v>
      </c>
      <c r="K222" s="48">
        <v>46357</v>
      </c>
      <c r="L222" s="21" t="s">
        <v>39</v>
      </c>
      <c r="M222" s="166" t="s">
        <v>1077</v>
      </c>
      <c r="N222" s="21">
        <v>39.1</v>
      </c>
      <c r="O222" s="21">
        <v>39.1</v>
      </c>
      <c r="P222" s="63">
        <v>0</v>
      </c>
      <c r="Q222" s="63" t="s">
        <v>1075</v>
      </c>
      <c r="R222" s="63">
        <v>86</v>
      </c>
      <c r="S222" s="21">
        <v>0</v>
      </c>
      <c r="T222" s="63">
        <v>8</v>
      </c>
      <c r="U222" s="63" t="s">
        <v>1078</v>
      </c>
      <c r="V222" s="68" t="s">
        <v>1079</v>
      </c>
      <c r="W222" s="21"/>
      <c r="X222" s="8"/>
      <c r="Y222" s="14"/>
    </row>
    <row r="223" s="6" customFormat="1" ht="60" spans="1:25">
      <c r="A223" s="39">
        <v>217</v>
      </c>
      <c r="B223" s="21" t="s">
        <v>146</v>
      </c>
      <c r="C223" s="21" t="s">
        <v>147</v>
      </c>
      <c r="D223" s="21" t="s">
        <v>148</v>
      </c>
      <c r="E223" s="21" t="s">
        <v>1054</v>
      </c>
      <c r="F223" s="21" t="s">
        <v>1075</v>
      </c>
      <c r="G223" s="21" t="s">
        <v>1080</v>
      </c>
      <c r="H223" s="21" t="s">
        <v>36</v>
      </c>
      <c r="I223" s="21" t="s">
        <v>1075</v>
      </c>
      <c r="J223" s="48">
        <v>46023</v>
      </c>
      <c r="K223" s="48">
        <v>46357</v>
      </c>
      <c r="L223" s="21" t="s">
        <v>39</v>
      </c>
      <c r="M223" s="50" t="s">
        <v>1081</v>
      </c>
      <c r="N223" s="21">
        <v>18.7</v>
      </c>
      <c r="O223" s="21">
        <v>18.7</v>
      </c>
      <c r="P223" s="21">
        <v>0</v>
      </c>
      <c r="Q223" s="21" t="s">
        <v>1075</v>
      </c>
      <c r="R223" s="21">
        <v>179</v>
      </c>
      <c r="S223" s="21">
        <v>0</v>
      </c>
      <c r="T223" s="21">
        <v>18</v>
      </c>
      <c r="U223" s="21" t="s">
        <v>1082</v>
      </c>
      <c r="V223" s="58" t="s">
        <v>1083</v>
      </c>
      <c r="W223" s="21"/>
      <c r="X223" s="8"/>
      <c r="Y223" s="7"/>
    </row>
    <row r="224" s="6" customFormat="1" ht="60" spans="1:25">
      <c r="A224" s="39">
        <v>218</v>
      </c>
      <c r="B224" s="21" t="s">
        <v>146</v>
      </c>
      <c r="C224" s="21" t="s">
        <v>147</v>
      </c>
      <c r="D224" s="21" t="s">
        <v>148</v>
      </c>
      <c r="E224" s="21" t="s">
        <v>1054</v>
      </c>
      <c r="F224" s="21" t="s">
        <v>1084</v>
      </c>
      <c r="G224" s="21" t="s">
        <v>1085</v>
      </c>
      <c r="H224" s="21" t="s">
        <v>36</v>
      </c>
      <c r="I224" s="21" t="s">
        <v>1084</v>
      </c>
      <c r="J224" s="48">
        <v>46023</v>
      </c>
      <c r="K224" s="48">
        <v>46357</v>
      </c>
      <c r="L224" s="21" t="s">
        <v>39</v>
      </c>
      <c r="M224" s="50" t="s">
        <v>1086</v>
      </c>
      <c r="N224" s="21">
        <v>15</v>
      </c>
      <c r="O224" s="21">
        <v>15</v>
      </c>
      <c r="P224" s="21">
        <v>0</v>
      </c>
      <c r="Q224" s="21" t="s">
        <v>1084</v>
      </c>
      <c r="R224" s="21">
        <v>283</v>
      </c>
      <c r="S224" s="21">
        <v>0</v>
      </c>
      <c r="T224" s="21">
        <v>6</v>
      </c>
      <c r="U224" s="125" t="s">
        <v>1087</v>
      </c>
      <c r="V224" s="58" t="s">
        <v>1088</v>
      </c>
      <c r="W224" s="21"/>
      <c r="X224" s="4"/>
      <c r="Y224" s="7"/>
    </row>
    <row r="225" s="16" customFormat="1" ht="60" spans="1:25">
      <c r="A225" s="39">
        <v>219</v>
      </c>
      <c r="B225" s="63" t="s">
        <v>146</v>
      </c>
      <c r="C225" s="63" t="s">
        <v>147</v>
      </c>
      <c r="D225" s="63" t="s">
        <v>148</v>
      </c>
      <c r="E225" s="63" t="s">
        <v>1054</v>
      </c>
      <c r="F225" s="63" t="s">
        <v>1089</v>
      </c>
      <c r="G225" s="63" t="s">
        <v>1090</v>
      </c>
      <c r="H225" s="63" t="s">
        <v>36</v>
      </c>
      <c r="I225" s="63" t="s">
        <v>1089</v>
      </c>
      <c r="J225" s="48">
        <v>46023</v>
      </c>
      <c r="K225" s="48">
        <v>46357</v>
      </c>
      <c r="L225" s="21" t="s">
        <v>39</v>
      </c>
      <c r="M225" s="166" t="s">
        <v>1091</v>
      </c>
      <c r="N225" s="21">
        <v>35</v>
      </c>
      <c r="O225" s="21">
        <v>35</v>
      </c>
      <c r="P225" s="63">
        <v>0</v>
      </c>
      <c r="Q225" s="63" t="s">
        <v>1089</v>
      </c>
      <c r="R225" s="63">
        <v>325</v>
      </c>
      <c r="S225" s="63">
        <v>0</v>
      </c>
      <c r="T225" s="63">
        <v>21</v>
      </c>
      <c r="U225" s="63" t="s">
        <v>1092</v>
      </c>
      <c r="V225" s="68" t="s">
        <v>1093</v>
      </c>
      <c r="W225" s="21"/>
      <c r="X225" s="4"/>
      <c r="Y225" s="7"/>
    </row>
    <row r="226" s="8" customFormat="1" ht="60" spans="1:25">
      <c r="A226" s="39">
        <v>220</v>
      </c>
      <c r="B226" s="63" t="s">
        <v>146</v>
      </c>
      <c r="C226" s="63" t="s">
        <v>147</v>
      </c>
      <c r="D226" s="63" t="s">
        <v>148</v>
      </c>
      <c r="E226" s="63" t="s">
        <v>1054</v>
      </c>
      <c r="F226" s="63" t="s">
        <v>1094</v>
      </c>
      <c r="G226" s="63" t="s">
        <v>1095</v>
      </c>
      <c r="H226" s="63" t="s">
        <v>36</v>
      </c>
      <c r="I226" s="63" t="s">
        <v>1094</v>
      </c>
      <c r="J226" s="48">
        <v>46023</v>
      </c>
      <c r="K226" s="48">
        <v>46357</v>
      </c>
      <c r="L226" s="21" t="s">
        <v>39</v>
      </c>
      <c r="M226" s="166" t="s">
        <v>1096</v>
      </c>
      <c r="N226" s="21">
        <v>40</v>
      </c>
      <c r="O226" s="21">
        <v>40</v>
      </c>
      <c r="P226" s="63">
        <v>0</v>
      </c>
      <c r="Q226" s="63" t="s">
        <v>1094</v>
      </c>
      <c r="R226" s="63">
        <v>270</v>
      </c>
      <c r="S226" s="21">
        <v>0</v>
      </c>
      <c r="T226" s="63">
        <v>28</v>
      </c>
      <c r="U226" s="63" t="s">
        <v>1097</v>
      </c>
      <c r="V226" s="68" t="s">
        <v>1098</v>
      </c>
      <c r="W226" s="21"/>
      <c r="X226" s="4"/>
      <c r="Y226" s="10"/>
    </row>
    <row r="227" s="8" customFormat="1" ht="60" spans="1:25">
      <c r="A227" s="39">
        <v>221</v>
      </c>
      <c r="B227" s="21" t="s">
        <v>146</v>
      </c>
      <c r="C227" s="21" t="s">
        <v>147</v>
      </c>
      <c r="D227" s="21" t="s">
        <v>466</v>
      </c>
      <c r="E227" s="21" t="s">
        <v>1054</v>
      </c>
      <c r="F227" s="21" t="s">
        <v>1055</v>
      </c>
      <c r="G227" s="21" t="s">
        <v>1099</v>
      </c>
      <c r="H227" s="21" t="s">
        <v>36</v>
      </c>
      <c r="I227" s="21" t="s">
        <v>1055</v>
      </c>
      <c r="J227" s="48">
        <v>46023</v>
      </c>
      <c r="K227" s="48">
        <v>46357</v>
      </c>
      <c r="L227" s="21" t="s">
        <v>39</v>
      </c>
      <c r="M227" s="50" t="s">
        <v>1100</v>
      </c>
      <c r="N227" s="21">
        <v>16</v>
      </c>
      <c r="O227" s="21">
        <v>16</v>
      </c>
      <c r="P227" s="21">
        <v>0</v>
      </c>
      <c r="Q227" s="21" t="s">
        <v>1055</v>
      </c>
      <c r="R227" s="21">
        <v>3580</v>
      </c>
      <c r="S227" s="21">
        <v>0</v>
      </c>
      <c r="T227" s="21">
        <v>248</v>
      </c>
      <c r="U227" s="21" t="s">
        <v>1101</v>
      </c>
      <c r="V227" s="58" t="s">
        <v>1102</v>
      </c>
      <c r="W227" s="21"/>
      <c r="X227" s="8"/>
      <c r="Y227" s="10"/>
    </row>
    <row r="228" s="6" customFormat="1" ht="60" spans="1:25">
      <c r="A228" s="39">
        <v>222</v>
      </c>
      <c r="B228" s="21" t="s">
        <v>146</v>
      </c>
      <c r="C228" s="21" t="s">
        <v>147</v>
      </c>
      <c r="D228" s="21" t="s">
        <v>148</v>
      </c>
      <c r="E228" s="21" t="s">
        <v>1054</v>
      </c>
      <c r="F228" s="21" t="s">
        <v>1103</v>
      </c>
      <c r="G228" s="21" t="s">
        <v>1104</v>
      </c>
      <c r="H228" s="21" t="s">
        <v>36</v>
      </c>
      <c r="I228" s="21" t="s">
        <v>1103</v>
      </c>
      <c r="J228" s="48">
        <v>46023</v>
      </c>
      <c r="K228" s="48">
        <v>46357</v>
      </c>
      <c r="L228" s="21" t="s">
        <v>39</v>
      </c>
      <c r="M228" s="50" t="s">
        <v>1105</v>
      </c>
      <c r="N228" s="21">
        <v>28</v>
      </c>
      <c r="O228" s="21">
        <v>28</v>
      </c>
      <c r="P228" s="21">
        <v>0</v>
      </c>
      <c r="Q228" s="21" t="s">
        <v>1103</v>
      </c>
      <c r="R228" s="21">
        <v>1250</v>
      </c>
      <c r="S228" s="21">
        <v>0</v>
      </c>
      <c r="T228" s="21">
        <v>315</v>
      </c>
      <c r="U228" s="21" t="s">
        <v>1106</v>
      </c>
      <c r="V228" s="58" t="s">
        <v>1107</v>
      </c>
      <c r="W228" s="21"/>
      <c r="X228" s="4"/>
      <c r="Y228" s="10"/>
    </row>
    <row r="229" s="6" customFormat="1" ht="60" spans="1:25">
      <c r="A229" s="39">
        <v>223</v>
      </c>
      <c r="B229" s="21" t="s">
        <v>146</v>
      </c>
      <c r="C229" s="21" t="s">
        <v>147</v>
      </c>
      <c r="D229" s="21" t="s">
        <v>159</v>
      </c>
      <c r="E229" s="21" t="s">
        <v>1054</v>
      </c>
      <c r="F229" s="21" t="s">
        <v>1055</v>
      </c>
      <c r="G229" s="57" t="s">
        <v>1108</v>
      </c>
      <c r="H229" s="21" t="s">
        <v>36</v>
      </c>
      <c r="I229" s="21" t="s">
        <v>1055</v>
      </c>
      <c r="J229" s="48">
        <v>46023</v>
      </c>
      <c r="K229" s="48">
        <v>46357</v>
      </c>
      <c r="L229" s="21" t="s">
        <v>39</v>
      </c>
      <c r="M229" s="50" t="s">
        <v>1109</v>
      </c>
      <c r="N229" s="21">
        <v>141.8</v>
      </c>
      <c r="O229" s="21">
        <v>141.8</v>
      </c>
      <c r="P229" s="21">
        <v>0</v>
      </c>
      <c r="Q229" s="21" t="s">
        <v>1055</v>
      </c>
      <c r="R229" s="21">
        <v>1647</v>
      </c>
      <c r="S229" s="21">
        <v>0</v>
      </c>
      <c r="T229" s="21">
        <v>123</v>
      </c>
      <c r="U229" s="21" t="s">
        <v>1110</v>
      </c>
      <c r="V229" s="58" t="s">
        <v>1111</v>
      </c>
      <c r="W229" s="21"/>
      <c r="X229" s="6"/>
      <c r="Y229" s="10"/>
    </row>
    <row r="230" s="6" customFormat="1" ht="48" spans="1:25">
      <c r="A230" s="39">
        <v>224</v>
      </c>
      <c r="B230" s="21" t="s">
        <v>146</v>
      </c>
      <c r="C230" s="21" t="s">
        <v>218</v>
      </c>
      <c r="D230" s="21" t="s">
        <v>219</v>
      </c>
      <c r="E230" s="21" t="s">
        <v>1054</v>
      </c>
      <c r="F230" s="21" t="s">
        <v>1070</v>
      </c>
      <c r="G230" s="21" t="s">
        <v>1112</v>
      </c>
      <c r="H230" s="21" t="s">
        <v>36</v>
      </c>
      <c r="I230" s="21" t="s">
        <v>1070</v>
      </c>
      <c r="J230" s="48">
        <v>46023</v>
      </c>
      <c r="K230" s="48">
        <v>46357</v>
      </c>
      <c r="L230" s="21" t="s">
        <v>39</v>
      </c>
      <c r="M230" s="50" t="s">
        <v>1113</v>
      </c>
      <c r="N230" s="21">
        <v>32</v>
      </c>
      <c r="O230" s="21">
        <v>32</v>
      </c>
      <c r="P230" s="21">
        <v>0</v>
      </c>
      <c r="Q230" s="21" t="s">
        <v>1070</v>
      </c>
      <c r="R230" s="21">
        <v>1050</v>
      </c>
      <c r="S230" s="21">
        <v>0</v>
      </c>
      <c r="T230" s="21">
        <v>124</v>
      </c>
      <c r="U230" s="21" t="s">
        <v>1114</v>
      </c>
      <c r="V230" s="58" t="s">
        <v>1115</v>
      </c>
      <c r="W230" s="21"/>
      <c r="X230" s="6"/>
      <c r="Y230" s="10"/>
    </row>
    <row r="231" s="6" customFormat="1" ht="60" spans="1:25">
      <c r="A231" s="39">
        <v>225</v>
      </c>
      <c r="B231" s="21" t="s">
        <v>146</v>
      </c>
      <c r="C231" s="21" t="s">
        <v>147</v>
      </c>
      <c r="D231" s="21" t="s">
        <v>148</v>
      </c>
      <c r="E231" s="21" t="s">
        <v>1054</v>
      </c>
      <c r="F231" s="21" t="s">
        <v>1103</v>
      </c>
      <c r="G231" s="21" t="s">
        <v>1116</v>
      </c>
      <c r="H231" s="21" t="s">
        <v>36</v>
      </c>
      <c r="I231" s="21" t="s">
        <v>1103</v>
      </c>
      <c r="J231" s="48">
        <v>46023</v>
      </c>
      <c r="K231" s="48">
        <v>46357</v>
      </c>
      <c r="L231" s="21" t="s">
        <v>39</v>
      </c>
      <c r="M231" s="50" t="s">
        <v>1117</v>
      </c>
      <c r="N231" s="21">
        <v>109.2</v>
      </c>
      <c r="O231" s="21">
        <v>109.2</v>
      </c>
      <c r="P231" s="21">
        <v>0</v>
      </c>
      <c r="Q231" s="21" t="s">
        <v>1103</v>
      </c>
      <c r="R231" s="21">
        <v>900</v>
      </c>
      <c r="S231" s="21">
        <v>0</v>
      </c>
      <c r="T231" s="21">
        <v>139</v>
      </c>
      <c r="U231" s="21" t="s">
        <v>1118</v>
      </c>
      <c r="V231" s="58" t="s">
        <v>1119</v>
      </c>
      <c r="W231" s="21"/>
      <c r="X231" s="6"/>
      <c r="Y231" s="10"/>
    </row>
    <row r="232" s="6" customFormat="1" ht="72" spans="1:25">
      <c r="A232" s="39">
        <v>226</v>
      </c>
      <c r="B232" s="41" t="s">
        <v>44</v>
      </c>
      <c r="C232" s="41" t="s">
        <v>79</v>
      </c>
      <c r="D232" s="41" t="s">
        <v>672</v>
      </c>
      <c r="E232" s="21" t="s">
        <v>1120</v>
      </c>
      <c r="F232" s="21" t="s">
        <v>1121</v>
      </c>
      <c r="G232" s="167" t="s">
        <v>1122</v>
      </c>
      <c r="H232" s="39" t="s">
        <v>36</v>
      </c>
      <c r="I232" s="21" t="s">
        <v>1121</v>
      </c>
      <c r="J232" s="42" t="s">
        <v>37</v>
      </c>
      <c r="K232" s="69" t="s">
        <v>38</v>
      </c>
      <c r="L232" s="134" t="s">
        <v>39</v>
      </c>
      <c r="M232" s="168" t="s">
        <v>1123</v>
      </c>
      <c r="N232" s="39">
        <v>980</v>
      </c>
      <c r="O232" s="39">
        <v>980</v>
      </c>
      <c r="P232" s="39">
        <v>0</v>
      </c>
      <c r="Q232" s="134" t="s">
        <v>1124</v>
      </c>
      <c r="R232" s="39">
        <v>480</v>
      </c>
      <c r="S232" s="45">
        <v>2</v>
      </c>
      <c r="T232" s="45">
        <v>235</v>
      </c>
      <c r="U232" s="45" t="s">
        <v>1125</v>
      </c>
      <c r="V232" s="136" t="s">
        <v>1126</v>
      </c>
      <c r="W232" s="134"/>
    </row>
    <row r="233" s="6" customFormat="1" ht="72" spans="1:25">
      <c r="A233" s="39">
        <v>227</v>
      </c>
      <c r="B233" s="21" t="s">
        <v>30</v>
      </c>
      <c r="C233" s="21" t="s">
        <v>31</v>
      </c>
      <c r="D233" s="21" t="s">
        <v>32</v>
      </c>
      <c r="E233" s="21" t="s">
        <v>1120</v>
      </c>
      <c r="F233" s="21" t="s">
        <v>1121</v>
      </c>
      <c r="G233" s="21" t="s">
        <v>1127</v>
      </c>
      <c r="H233" s="21" t="s">
        <v>36</v>
      </c>
      <c r="I233" s="21" t="s">
        <v>1121</v>
      </c>
      <c r="J233" s="209" t="s">
        <v>37</v>
      </c>
      <c r="K233" s="209" t="s">
        <v>38</v>
      </c>
      <c r="L233" s="83" t="s">
        <v>39</v>
      </c>
      <c r="M233" s="50" t="s">
        <v>1128</v>
      </c>
      <c r="N233" s="21">
        <v>400</v>
      </c>
      <c r="O233" s="21">
        <v>400</v>
      </c>
      <c r="P233" s="21">
        <v>0</v>
      </c>
      <c r="Q233" s="83" t="s">
        <v>1124</v>
      </c>
      <c r="R233" s="21">
        <v>480</v>
      </c>
      <c r="S233" s="21">
        <v>2</v>
      </c>
      <c r="T233" s="21">
        <v>235</v>
      </c>
      <c r="U233" s="21" t="s">
        <v>1129</v>
      </c>
      <c r="V233" s="126" t="s">
        <v>1130</v>
      </c>
      <c r="W233" s="134"/>
      <c r="X233" s="25"/>
      <c r="Y233" s="25"/>
    </row>
    <row r="234" s="6" customFormat="1" ht="60" spans="1:25">
      <c r="A234" s="39">
        <v>228</v>
      </c>
      <c r="B234" s="21" t="s">
        <v>30</v>
      </c>
      <c r="C234" s="21" t="s">
        <v>31</v>
      </c>
      <c r="D234" s="21" t="s">
        <v>32</v>
      </c>
      <c r="E234" s="21" t="s">
        <v>1120</v>
      </c>
      <c r="F234" s="21" t="s">
        <v>1131</v>
      </c>
      <c r="G234" s="21" t="s">
        <v>1132</v>
      </c>
      <c r="H234" s="21" t="s">
        <v>36</v>
      </c>
      <c r="I234" s="21" t="s">
        <v>1131</v>
      </c>
      <c r="J234" s="209" t="s">
        <v>37</v>
      </c>
      <c r="K234" s="209" t="s">
        <v>38</v>
      </c>
      <c r="L234" s="83" t="s">
        <v>39</v>
      </c>
      <c r="M234" s="50" t="s">
        <v>1133</v>
      </c>
      <c r="N234" s="21">
        <v>400</v>
      </c>
      <c r="O234" s="21">
        <v>400</v>
      </c>
      <c r="P234" s="21">
        <v>0</v>
      </c>
      <c r="Q234" s="83" t="s">
        <v>1134</v>
      </c>
      <c r="R234" s="21">
        <v>130</v>
      </c>
      <c r="S234" s="21">
        <v>0</v>
      </c>
      <c r="T234" s="21">
        <v>85</v>
      </c>
      <c r="U234" s="21" t="s">
        <v>1135</v>
      </c>
      <c r="V234" s="126" t="s">
        <v>1136</v>
      </c>
      <c r="W234" s="134"/>
      <c r="X234" s="25"/>
      <c r="Y234" s="25"/>
    </row>
    <row r="235" s="6" customFormat="1" ht="60" spans="1:25">
      <c r="A235" s="39">
        <v>229</v>
      </c>
      <c r="B235" s="21" t="s">
        <v>30</v>
      </c>
      <c r="C235" s="21" t="s">
        <v>31</v>
      </c>
      <c r="D235" s="21" t="s">
        <v>32</v>
      </c>
      <c r="E235" s="21" t="s">
        <v>1120</v>
      </c>
      <c r="F235" s="21" t="s">
        <v>1137</v>
      </c>
      <c r="G235" s="21" t="s">
        <v>1138</v>
      </c>
      <c r="H235" s="21" t="s">
        <v>36</v>
      </c>
      <c r="I235" s="21" t="s">
        <v>1137</v>
      </c>
      <c r="J235" s="209" t="s">
        <v>37</v>
      </c>
      <c r="K235" s="209" t="s">
        <v>38</v>
      </c>
      <c r="L235" s="83" t="s">
        <v>39</v>
      </c>
      <c r="M235" s="50" t="s">
        <v>1139</v>
      </c>
      <c r="N235" s="21">
        <v>200</v>
      </c>
      <c r="O235" s="21">
        <v>200</v>
      </c>
      <c r="P235" s="21">
        <v>0</v>
      </c>
      <c r="Q235" s="83" t="s">
        <v>1140</v>
      </c>
      <c r="R235" s="21">
        <v>120</v>
      </c>
      <c r="S235" s="21">
        <v>1</v>
      </c>
      <c r="T235" s="21">
        <v>65</v>
      </c>
      <c r="U235" s="21" t="s">
        <v>1141</v>
      </c>
      <c r="V235" s="126" t="s">
        <v>1142</v>
      </c>
      <c r="W235" s="134"/>
      <c r="X235" s="25"/>
      <c r="Y235" s="25"/>
    </row>
    <row r="236" s="6" customFormat="1" ht="72" spans="1:25">
      <c r="A236" s="39">
        <v>230</v>
      </c>
      <c r="B236" s="41" t="s">
        <v>30</v>
      </c>
      <c r="C236" s="41" t="s">
        <v>31</v>
      </c>
      <c r="D236" s="41" t="s">
        <v>32</v>
      </c>
      <c r="E236" s="21" t="s">
        <v>1120</v>
      </c>
      <c r="F236" s="21" t="s">
        <v>1121</v>
      </c>
      <c r="G236" s="167" t="s">
        <v>1143</v>
      </c>
      <c r="H236" s="39" t="s">
        <v>36</v>
      </c>
      <c r="I236" s="21" t="s">
        <v>1121</v>
      </c>
      <c r="J236" s="203" t="s">
        <v>37</v>
      </c>
      <c r="K236" s="210" t="s">
        <v>38</v>
      </c>
      <c r="L236" s="134" t="s">
        <v>39</v>
      </c>
      <c r="M236" s="168" t="s">
        <v>1144</v>
      </c>
      <c r="N236" s="39">
        <v>820</v>
      </c>
      <c r="O236" s="39">
        <v>820</v>
      </c>
      <c r="P236" s="39">
        <v>0</v>
      </c>
      <c r="Q236" s="134" t="s">
        <v>1124</v>
      </c>
      <c r="R236" s="39">
        <v>480</v>
      </c>
      <c r="S236" s="45">
        <v>2</v>
      </c>
      <c r="T236" s="45">
        <v>235</v>
      </c>
      <c r="U236" s="45" t="s">
        <v>1145</v>
      </c>
      <c r="V236" s="136" t="s">
        <v>1146</v>
      </c>
      <c r="W236" s="134"/>
    </row>
    <row r="237" s="6" customFormat="1" ht="36" spans="1:25">
      <c r="A237" s="39">
        <v>231</v>
      </c>
      <c r="B237" s="21" t="s">
        <v>44</v>
      </c>
      <c r="C237" s="21" t="s">
        <v>45</v>
      </c>
      <c r="D237" s="21" t="s">
        <v>108</v>
      </c>
      <c r="E237" s="21" t="s">
        <v>1120</v>
      </c>
      <c r="F237" s="21" t="s">
        <v>1147</v>
      </c>
      <c r="G237" s="41" t="s">
        <v>1148</v>
      </c>
      <c r="H237" s="39" t="s">
        <v>36</v>
      </c>
      <c r="I237" s="21" t="s">
        <v>1147</v>
      </c>
      <c r="J237" s="203" t="s">
        <v>37</v>
      </c>
      <c r="K237" s="210" t="s">
        <v>38</v>
      </c>
      <c r="L237" s="134" t="s">
        <v>39</v>
      </c>
      <c r="M237" s="168" t="s">
        <v>1149</v>
      </c>
      <c r="N237" s="39">
        <v>150</v>
      </c>
      <c r="O237" s="39">
        <v>150</v>
      </c>
      <c r="P237" s="39">
        <v>0</v>
      </c>
      <c r="Q237" s="21" t="s">
        <v>1147</v>
      </c>
      <c r="R237" s="39">
        <v>460</v>
      </c>
      <c r="S237" s="45">
        <v>1</v>
      </c>
      <c r="T237" s="45">
        <v>185</v>
      </c>
      <c r="U237" s="45" t="s">
        <v>1150</v>
      </c>
      <c r="V237" s="136" t="s">
        <v>1151</v>
      </c>
      <c r="W237" s="134"/>
      <c r="X237" s="15"/>
      <c r="Y237" s="9"/>
    </row>
    <row r="238" s="6" customFormat="1" ht="72" spans="1:25">
      <c r="A238" s="39">
        <v>232</v>
      </c>
      <c r="B238" s="169" t="s">
        <v>146</v>
      </c>
      <c r="C238" s="169" t="s">
        <v>147</v>
      </c>
      <c r="D238" s="169" t="s">
        <v>804</v>
      </c>
      <c r="E238" s="169" t="s">
        <v>1120</v>
      </c>
      <c r="F238" s="169" t="s">
        <v>1152</v>
      </c>
      <c r="G238" s="57" t="s">
        <v>1153</v>
      </c>
      <c r="H238" s="169" t="s">
        <v>36</v>
      </c>
      <c r="I238" s="169" t="s">
        <v>1152</v>
      </c>
      <c r="J238" s="170">
        <v>46023</v>
      </c>
      <c r="K238" s="170">
        <v>46357</v>
      </c>
      <c r="L238" s="21" t="s">
        <v>39</v>
      </c>
      <c r="M238" s="171" t="s">
        <v>1154</v>
      </c>
      <c r="N238" s="83">
        <v>60</v>
      </c>
      <c r="O238" s="83">
        <v>60</v>
      </c>
      <c r="P238" s="169">
        <v>0</v>
      </c>
      <c r="Q238" s="169" t="s">
        <v>1152</v>
      </c>
      <c r="R238" s="169">
        <v>354</v>
      </c>
      <c r="S238" s="21">
        <v>0</v>
      </c>
      <c r="T238" s="169">
        <v>67</v>
      </c>
      <c r="U238" s="169" t="s">
        <v>1155</v>
      </c>
      <c r="V238" s="74" t="s">
        <v>1156</v>
      </c>
      <c r="W238" s="76"/>
    </row>
    <row r="239" s="8" customFormat="1" ht="36" spans="1:25">
      <c r="A239" s="39">
        <v>233</v>
      </c>
      <c r="B239" s="169" t="s">
        <v>146</v>
      </c>
      <c r="C239" s="169" t="s">
        <v>147</v>
      </c>
      <c r="D239" s="169" t="s">
        <v>148</v>
      </c>
      <c r="E239" s="169" t="s">
        <v>1120</v>
      </c>
      <c r="F239" s="169" t="s">
        <v>1152</v>
      </c>
      <c r="G239" s="169" t="s">
        <v>1157</v>
      </c>
      <c r="H239" s="169" t="s">
        <v>36</v>
      </c>
      <c r="I239" s="169" t="s">
        <v>1152</v>
      </c>
      <c r="J239" s="170">
        <v>46023</v>
      </c>
      <c r="K239" s="170">
        <v>46357</v>
      </c>
      <c r="L239" s="21" t="s">
        <v>39</v>
      </c>
      <c r="M239" s="171" t="s">
        <v>1158</v>
      </c>
      <c r="N239" s="83">
        <v>8</v>
      </c>
      <c r="O239" s="83">
        <v>8</v>
      </c>
      <c r="P239" s="169">
        <v>0</v>
      </c>
      <c r="Q239" s="169" t="s">
        <v>1152</v>
      </c>
      <c r="R239" s="169">
        <v>155</v>
      </c>
      <c r="S239" s="21">
        <v>0</v>
      </c>
      <c r="T239" s="169">
        <v>39</v>
      </c>
      <c r="U239" s="169" t="s">
        <v>1159</v>
      </c>
      <c r="V239" s="74" t="s">
        <v>1160</v>
      </c>
      <c r="W239" s="76"/>
      <c r="X239" s="6"/>
      <c r="Y239" s="6"/>
    </row>
    <row r="240" s="4" customFormat="1" ht="48" spans="1:25">
      <c r="A240" s="39">
        <v>234</v>
      </c>
      <c r="B240" s="21" t="s">
        <v>146</v>
      </c>
      <c r="C240" s="21" t="s">
        <v>147</v>
      </c>
      <c r="D240" s="21" t="s">
        <v>148</v>
      </c>
      <c r="E240" s="21" t="s">
        <v>1120</v>
      </c>
      <c r="F240" s="21" t="s">
        <v>1137</v>
      </c>
      <c r="G240" s="21" t="s">
        <v>1161</v>
      </c>
      <c r="H240" s="21" t="s">
        <v>36</v>
      </c>
      <c r="I240" s="21" t="s">
        <v>1137</v>
      </c>
      <c r="J240" s="42">
        <v>46023</v>
      </c>
      <c r="K240" s="42">
        <v>46357</v>
      </c>
      <c r="L240" s="21" t="s">
        <v>39</v>
      </c>
      <c r="M240" s="50" t="s">
        <v>1162</v>
      </c>
      <c r="N240" s="83">
        <v>84.8</v>
      </c>
      <c r="O240" s="83">
        <v>84.8</v>
      </c>
      <c r="P240" s="21">
        <v>0</v>
      </c>
      <c r="Q240" s="21" t="s">
        <v>1137</v>
      </c>
      <c r="R240" s="21">
        <v>2694</v>
      </c>
      <c r="S240" s="21">
        <v>0</v>
      </c>
      <c r="T240" s="21">
        <v>215</v>
      </c>
      <c r="U240" s="21" t="s">
        <v>1163</v>
      </c>
      <c r="V240" s="74" t="s">
        <v>1164</v>
      </c>
      <c r="W240" s="172"/>
      <c r="X240" s="6"/>
      <c r="Y240" s="6"/>
    </row>
    <row r="241" s="4" customFormat="1" ht="48" spans="1:25">
      <c r="A241" s="39">
        <v>235</v>
      </c>
      <c r="B241" s="169" t="s">
        <v>146</v>
      </c>
      <c r="C241" s="169" t="s">
        <v>147</v>
      </c>
      <c r="D241" s="169" t="s">
        <v>148</v>
      </c>
      <c r="E241" s="169" t="s">
        <v>1120</v>
      </c>
      <c r="F241" s="169" t="s">
        <v>1121</v>
      </c>
      <c r="G241" s="169" t="s">
        <v>1165</v>
      </c>
      <c r="H241" s="169" t="s">
        <v>36</v>
      </c>
      <c r="I241" s="169" t="s">
        <v>1121</v>
      </c>
      <c r="J241" s="42">
        <v>46023</v>
      </c>
      <c r="K241" s="42">
        <v>46357</v>
      </c>
      <c r="L241" s="21" t="s">
        <v>39</v>
      </c>
      <c r="M241" s="171" t="s">
        <v>1166</v>
      </c>
      <c r="N241" s="83">
        <v>8.2</v>
      </c>
      <c r="O241" s="83">
        <v>8.2</v>
      </c>
      <c r="P241" s="169">
        <v>0</v>
      </c>
      <c r="Q241" s="169" t="s">
        <v>1121</v>
      </c>
      <c r="R241" s="169">
        <v>468</v>
      </c>
      <c r="S241" s="21">
        <v>0</v>
      </c>
      <c r="T241" s="169">
        <v>156</v>
      </c>
      <c r="U241" s="169" t="s">
        <v>1167</v>
      </c>
      <c r="V241" s="74" t="s">
        <v>1168</v>
      </c>
      <c r="W241" s="173"/>
      <c r="X241" s="6"/>
      <c r="Y241" s="8"/>
    </row>
    <row r="242" s="4" customFormat="1" ht="72" spans="1:25">
      <c r="A242" s="39">
        <v>236</v>
      </c>
      <c r="B242" s="71" t="s">
        <v>146</v>
      </c>
      <c r="C242" s="45" t="s">
        <v>147</v>
      </c>
      <c r="D242" s="45" t="s">
        <v>804</v>
      </c>
      <c r="E242" s="45" t="s">
        <v>1120</v>
      </c>
      <c r="F242" s="45" t="s">
        <v>1147</v>
      </c>
      <c r="G242" s="45" t="s">
        <v>1169</v>
      </c>
      <c r="H242" s="45" t="s">
        <v>36</v>
      </c>
      <c r="I242" s="45" t="s">
        <v>1147</v>
      </c>
      <c r="J242" s="69">
        <v>46023</v>
      </c>
      <c r="K242" s="69">
        <v>46357</v>
      </c>
      <c r="L242" s="21" t="s">
        <v>39</v>
      </c>
      <c r="M242" s="102" t="s">
        <v>1170</v>
      </c>
      <c r="N242" s="83">
        <v>48</v>
      </c>
      <c r="O242" s="83">
        <v>48</v>
      </c>
      <c r="P242" s="45">
        <v>0</v>
      </c>
      <c r="Q242" s="45" t="s">
        <v>1147</v>
      </c>
      <c r="R242" s="45">
        <v>432</v>
      </c>
      <c r="S242" s="45">
        <v>1</v>
      </c>
      <c r="T242" s="45">
        <v>106</v>
      </c>
      <c r="U242" s="107" t="s">
        <v>1171</v>
      </c>
      <c r="V242" s="174" t="s">
        <v>1172</v>
      </c>
      <c r="W242" s="44"/>
      <c r="X242" s="6"/>
      <c r="Y242" s="8"/>
    </row>
    <row r="243" s="6" customFormat="1" ht="36" spans="1:25">
      <c r="A243" s="39">
        <v>237</v>
      </c>
      <c r="B243" s="71" t="s">
        <v>146</v>
      </c>
      <c r="C243" s="45" t="s">
        <v>147</v>
      </c>
      <c r="D243" s="45" t="s">
        <v>148</v>
      </c>
      <c r="E243" s="45" t="s">
        <v>1120</v>
      </c>
      <c r="F243" s="45" t="s">
        <v>1147</v>
      </c>
      <c r="G243" s="45" t="s">
        <v>1173</v>
      </c>
      <c r="H243" s="45" t="s">
        <v>36</v>
      </c>
      <c r="I243" s="45" t="s">
        <v>1147</v>
      </c>
      <c r="J243" s="69">
        <v>46023</v>
      </c>
      <c r="K243" s="69">
        <v>46357</v>
      </c>
      <c r="L243" s="21" t="s">
        <v>39</v>
      </c>
      <c r="M243" s="51" t="s">
        <v>1174</v>
      </c>
      <c r="N243" s="83">
        <v>15</v>
      </c>
      <c r="O243" s="83">
        <v>15</v>
      </c>
      <c r="P243" s="45">
        <v>0</v>
      </c>
      <c r="Q243" s="45" t="s">
        <v>1147</v>
      </c>
      <c r="R243" s="45">
        <v>600</v>
      </c>
      <c r="S243" s="45">
        <v>1</v>
      </c>
      <c r="T243" s="45">
        <v>186</v>
      </c>
      <c r="U243" s="107" t="s">
        <v>1175</v>
      </c>
      <c r="V243" s="174" t="s">
        <v>1176</v>
      </c>
      <c r="W243" s="44"/>
      <c r="Y243" s="8"/>
    </row>
    <row r="244" s="6" customFormat="1" ht="72" spans="1:25">
      <c r="A244" s="39">
        <v>238</v>
      </c>
      <c r="B244" s="39" t="s">
        <v>146</v>
      </c>
      <c r="C244" s="39" t="s">
        <v>147</v>
      </c>
      <c r="D244" s="39" t="s">
        <v>804</v>
      </c>
      <c r="E244" s="39" t="s">
        <v>1120</v>
      </c>
      <c r="F244" s="39" t="s">
        <v>1131</v>
      </c>
      <c r="G244" s="39" t="s">
        <v>1177</v>
      </c>
      <c r="H244" s="39" t="s">
        <v>36</v>
      </c>
      <c r="I244" s="39" t="s">
        <v>1131</v>
      </c>
      <c r="J244" s="42">
        <v>46023</v>
      </c>
      <c r="K244" s="42">
        <v>46357</v>
      </c>
      <c r="L244" s="21" t="s">
        <v>39</v>
      </c>
      <c r="M244" s="43" t="s">
        <v>1178</v>
      </c>
      <c r="N244" s="83">
        <v>26</v>
      </c>
      <c r="O244" s="83">
        <v>26</v>
      </c>
      <c r="P244" s="39">
        <v>0</v>
      </c>
      <c r="Q244" s="39" t="s">
        <v>1131</v>
      </c>
      <c r="R244" s="39">
        <v>210</v>
      </c>
      <c r="S244" s="21">
        <v>0</v>
      </c>
      <c r="T244" s="39">
        <v>26</v>
      </c>
      <c r="U244" s="39" t="s">
        <v>1179</v>
      </c>
      <c r="V244" s="59" t="s">
        <v>1180</v>
      </c>
      <c r="W244" s="71"/>
    </row>
    <row r="245" s="6" customFormat="1" ht="60" spans="1:25">
      <c r="A245" s="39">
        <v>239</v>
      </c>
      <c r="B245" s="39" t="s">
        <v>146</v>
      </c>
      <c r="C245" s="39" t="s">
        <v>147</v>
      </c>
      <c r="D245" s="39" t="s">
        <v>148</v>
      </c>
      <c r="E245" s="39" t="s">
        <v>1120</v>
      </c>
      <c r="F245" s="39" t="s">
        <v>1131</v>
      </c>
      <c r="G245" s="21" t="s">
        <v>1181</v>
      </c>
      <c r="H245" s="39" t="s">
        <v>36</v>
      </c>
      <c r="I245" s="39" t="s">
        <v>1131</v>
      </c>
      <c r="J245" s="42">
        <v>46023</v>
      </c>
      <c r="K245" s="42">
        <v>46357</v>
      </c>
      <c r="L245" s="21" t="s">
        <v>39</v>
      </c>
      <c r="M245" s="43" t="s">
        <v>1182</v>
      </c>
      <c r="N245" s="83">
        <v>148.3</v>
      </c>
      <c r="O245" s="83">
        <v>148.3</v>
      </c>
      <c r="P245" s="39">
        <v>0</v>
      </c>
      <c r="Q245" s="39" t="s">
        <v>1131</v>
      </c>
      <c r="R245" s="39">
        <v>760</v>
      </c>
      <c r="S245" s="21">
        <v>0</v>
      </c>
      <c r="T245" s="39">
        <v>80</v>
      </c>
      <c r="U245" s="57" t="s">
        <v>1183</v>
      </c>
      <c r="V245" s="74" t="s">
        <v>1184</v>
      </c>
      <c r="W245" s="71"/>
    </row>
    <row r="246" s="6" customFormat="1" ht="36" spans="1:25">
      <c r="A246" s="39">
        <v>240</v>
      </c>
      <c r="B246" s="169" t="s">
        <v>146</v>
      </c>
      <c r="C246" s="169" t="s">
        <v>147</v>
      </c>
      <c r="D246" s="169" t="s">
        <v>148</v>
      </c>
      <c r="E246" s="169" t="s">
        <v>1120</v>
      </c>
      <c r="F246" s="169" t="s">
        <v>1185</v>
      </c>
      <c r="G246" s="57" t="s">
        <v>1186</v>
      </c>
      <c r="H246" s="169" t="s">
        <v>36</v>
      </c>
      <c r="I246" s="169" t="s">
        <v>1185</v>
      </c>
      <c r="J246" s="42">
        <v>46023</v>
      </c>
      <c r="K246" s="42">
        <v>46357</v>
      </c>
      <c r="L246" s="21" t="s">
        <v>39</v>
      </c>
      <c r="M246" s="175" t="s">
        <v>1187</v>
      </c>
      <c r="N246" s="83">
        <v>20</v>
      </c>
      <c r="O246" s="83">
        <v>20</v>
      </c>
      <c r="P246" s="169">
        <v>0</v>
      </c>
      <c r="Q246" s="169" t="s">
        <v>1185</v>
      </c>
      <c r="R246" s="169">
        <v>768</v>
      </c>
      <c r="S246" s="21">
        <v>0</v>
      </c>
      <c r="T246" s="169">
        <v>188</v>
      </c>
      <c r="U246" s="176" t="s">
        <v>1188</v>
      </c>
      <c r="V246" s="74" t="s">
        <v>1189</v>
      </c>
      <c r="W246" s="71"/>
    </row>
    <row r="247" s="6" customFormat="1" ht="48" spans="1:25">
      <c r="A247" s="39">
        <v>241</v>
      </c>
      <c r="B247" s="21" t="s">
        <v>146</v>
      </c>
      <c r="C247" s="169" t="s">
        <v>147</v>
      </c>
      <c r="D247" s="21" t="s">
        <v>148</v>
      </c>
      <c r="E247" s="21" t="s">
        <v>1120</v>
      </c>
      <c r="F247" s="21" t="s">
        <v>1190</v>
      </c>
      <c r="G247" s="21" t="s">
        <v>1191</v>
      </c>
      <c r="H247" s="21" t="s">
        <v>36</v>
      </c>
      <c r="I247" s="21" t="s">
        <v>1190</v>
      </c>
      <c r="J247" s="48">
        <v>46023</v>
      </c>
      <c r="K247" s="48">
        <v>46357</v>
      </c>
      <c r="L247" s="21" t="s">
        <v>39</v>
      </c>
      <c r="M247" s="50" t="s">
        <v>1192</v>
      </c>
      <c r="N247" s="83">
        <v>33</v>
      </c>
      <c r="O247" s="83">
        <v>33</v>
      </c>
      <c r="P247" s="21">
        <v>0</v>
      </c>
      <c r="Q247" s="21" t="s">
        <v>1190</v>
      </c>
      <c r="R247" s="21">
        <v>183</v>
      </c>
      <c r="S247" s="21">
        <v>0</v>
      </c>
      <c r="T247" s="21">
        <v>63</v>
      </c>
      <c r="U247" s="21" t="s">
        <v>1193</v>
      </c>
      <c r="V247" s="74" t="s">
        <v>1194</v>
      </c>
      <c r="W247" s="71"/>
      <c r="X247" s="6"/>
      <c r="Y247" s="4"/>
    </row>
    <row r="248" s="6" customFormat="1" ht="36" spans="1:25">
      <c r="A248" s="39">
        <v>242</v>
      </c>
      <c r="B248" s="21" t="s">
        <v>146</v>
      </c>
      <c r="C248" s="21" t="s">
        <v>147</v>
      </c>
      <c r="D248" s="21" t="s">
        <v>148</v>
      </c>
      <c r="E248" s="21" t="s">
        <v>1120</v>
      </c>
      <c r="F248" s="21" t="s">
        <v>1195</v>
      </c>
      <c r="G248" s="21" t="s">
        <v>1196</v>
      </c>
      <c r="H248" s="21" t="s">
        <v>36</v>
      </c>
      <c r="I248" s="21" t="s">
        <v>1195</v>
      </c>
      <c r="J248" s="48">
        <v>46023</v>
      </c>
      <c r="K248" s="48">
        <v>46357</v>
      </c>
      <c r="L248" s="21" t="s">
        <v>39</v>
      </c>
      <c r="M248" s="50" t="s">
        <v>1197</v>
      </c>
      <c r="N248" s="83">
        <v>6.5</v>
      </c>
      <c r="O248" s="83">
        <v>6.5</v>
      </c>
      <c r="P248" s="21">
        <v>0</v>
      </c>
      <c r="Q248" s="21" t="s">
        <v>1195</v>
      </c>
      <c r="R248" s="21">
        <v>427</v>
      </c>
      <c r="S248" s="21">
        <v>0</v>
      </c>
      <c r="T248" s="21">
        <v>53</v>
      </c>
      <c r="U248" s="21" t="s">
        <v>1198</v>
      </c>
      <c r="V248" s="58" t="s">
        <v>1199</v>
      </c>
      <c r="W248" s="57"/>
      <c r="Y248" s="10"/>
    </row>
    <row r="249" s="6" customFormat="1" ht="36" spans="1:25">
      <c r="A249" s="39">
        <v>243</v>
      </c>
      <c r="B249" s="21" t="s">
        <v>146</v>
      </c>
      <c r="C249" s="21" t="s">
        <v>147</v>
      </c>
      <c r="D249" s="21" t="s">
        <v>148</v>
      </c>
      <c r="E249" s="21" t="s">
        <v>1120</v>
      </c>
      <c r="F249" s="21" t="s">
        <v>1200</v>
      </c>
      <c r="G249" s="21" t="s">
        <v>1201</v>
      </c>
      <c r="H249" s="21" t="s">
        <v>36</v>
      </c>
      <c r="I249" s="21" t="s">
        <v>1200</v>
      </c>
      <c r="J249" s="48">
        <v>46023</v>
      </c>
      <c r="K249" s="48">
        <v>46357</v>
      </c>
      <c r="L249" s="21" t="s">
        <v>39</v>
      </c>
      <c r="M249" s="50" t="s">
        <v>1202</v>
      </c>
      <c r="N249" s="83">
        <v>5.2</v>
      </c>
      <c r="O249" s="83">
        <v>5.2</v>
      </c>
      <c r="P249" s="21">
        <v>0</v>
      </c>
      <c r="Q249" s="21" t="s">
        <v>1200</v>
      </c>
      <c r="R249" s="21">
        <v>186</v>
      </c>
      <c r="S249" s="21">
        <v>0</v>
      </c>
      <c r="T249" s="21">
        <v>154</v>
      </c>
      <c r="U249" s="21" t="s">
        <v>1203</v>
      </c>
      <c r="V249" s="58" t="s">
        <v>1204</v>
      </c>
      <c r="W249" s="100"/>
    </row>
    <row r="250" s="6" customFormat="1" ht="60" spans="1:25">
      <c r="A250" s="39">
        <v>244</v>
      </c>
      <c r="B250" s="169" t="s">
        <v>146</v>
      </c>
      <c r="C250" s="169" t="s">
        <v>147</v>
      </c>
      <c r="D250" s="169" t="s">
        <v>159</v>
      </c>
      <c r="E250" s="169" t="s">
        <v>1120</v>
      </c>
      <c r="F250" s="169" t="s">
        <v>1205</v>
      </c>
      <c r="G250" s="56" t="s">
        <v>1206</v>
      </c>
      <c r="H250" s="169" t="s">
        <v>36</v>
      </c>
      <c r="I250" s="169" t="s">
        <v>1205</v>
      </c>
      <c r="J250" s="170">
        <v>46023</v>
      </c>
      <c r="K250" s="170">
        <v>46357</v>
      </c>
      <c r="L250" s="21" t="s">
        <v>39</v>
      </c>
      <c r="M250" s="171" t="s">
        <v>1207</v>
      </c>
      <c r="N250" s="83">
        <v>80</v>
      </c>
      <c r="O250" s="83">
        <v>80</v>
      </c>
      <c r="P250" s="169">
        <v>0</v>
      </c>
      <c r="Q250" s="169" t="s">
        <v>1205</v>
      </c>
      <c r="R250" s="169">
        <v>452</v>
      </c>
      <c r="S250" s="21">
        <v>0</v>
      </c>
      <c r="T250" s="169">
        <v>65</v>
      </c>
      <c r="U250" s="169" t="s">
        <v>1208</v>
      </c>
      <c r="V250" s="177" t="s">
        <v>1209</v>
      </c>
      <c r="W250" s="71"/>
      <c r="X250" s="11"/>
    </row>
    <row r="251" s="6" customFormat="1" ht="72" spans="1:25">
      <c r="A251" s="39">
        <v>245</v>
      </c>
      <c r="B251" s="169" t="s">
        <v>146</v>
      </c>
      <c r="C251" s="169" t="s">
        <v>147</v>
      </c>
      <c r="D251" s="169" t="s">
        <v>804</v>
      </c>
      <c r="E251" s="169" t="s">
        <v>1120</v>
      </c>
      <c r="F251" s="169" t="s">
        <v>1205</v>
      </c>
      <c r="G251" s="57" t="s">
        <v>1210</v>
      </c>
      <c r="H251" s="169" t="s">
        <v>36</v>
      </c>
      <c r="I251" s="169" t="s">
        <v>1205</v>
      </c>
      <c r="J251" s="170">
        <v>46023</v>
      </c>
      <c r="K251" s="170">
        <v>46357</v>
      </c>
      <c r="L251" s="21" t="s">
        <v>39</v>
      </c>
      <c r="M251" s="171" t="s">
        <v>1211</v>
      </c>
      <c r="N251" s="83">
        <v>24</v>
      </c>
      <c r="O251" s="83">
        <v>24</v>
      </c>
      <c r="P251" s="169">
        <v>0</v>
      </c>
      <c r="Q251" s="169" t="s">
        <v>1205</v>
      </c>
      <c r="R251" s="169">
        <v>620</v>
      </c>
      <c r="S251" s="21">
        <v>0</v>
      </c>
      <c r="T251" s="169">
        <v>89</v>
      </c>
      <c r="U251" s="57" t="s">
        <v>1212</v>
      </c>
      <c r="V251" s="74" t="s">
        <v>1213</v>
      </c>
      <c r="W251" s="71"/>
      <c r="Y251" s="8"/>
    </row>
    <row r="252" s="6" customFormat="1" ht="60" spans="1:25">
      <c r="A252" s="39">
        <v>246</v>
      </c>
      <c r="B252" s="169" t="s">
        <v>146</v>
      </c>
      <c r="C252" s="169" t="s">
        <v>147</v>
      </c>
      <c r="D252" s="169" t="s">
        <v>148</v>
      </c>
      <c r="E252" s="169" t="s">
        <v>1120</v>
      </c>
      <c r="F252" s="169" t="s">
        <v>1205</v>
      </c>
      <c r="G252" s="56" t="s">
        <v>1214</v>
      </c>
      <c r="H252" s="169" t="s">
        <v>36</v>
      </c>
      <c r="I252" s="169" t="s">
        <v>1205</v>
      </c>
      <c r="J252" s="170">
        <v>46023</v>
      </c>
      <c r="K252" s="170">
        <v>46357</v>
      </c>
      <c r="L252" s="21" t="s">
        <v>39</v>
      </c>
      <c r="M252" s="171" t="s">
        <v>1215</v>
      </c>
      <c r="N252" s="83">
        <v>125</v>
      </c>
      <c r="O252" s="83">
        <v>125</v>
      </c>
      <c r="P252" s="169">
        <v>0</v>
      </c>
      <c r="Q252" s="169" t="s">
        <v>1205</v>
      </c>
      <c r="R252" s="169">
        <v>320</v>
      </c>
      <c r="S252" s="21">
        <v>0</v>
      </c>
      <c r="T252" s="169">
        <v>65</v>
      </c>
      <c r="U252" s="178" t="s">
        <v>1216</v>
      </c>
      <c r="V252" s="74" t="s">
        <v>1217</v>
      </c>
      <c r="W252" s="71"/>
    </row>
    <row r="253" s="6" customFormat="1" ht="36" spans="1:25">
      <c r="A253" s="39">
        <v>247</v>
      </c>
      <c r="B253" s="21" t="s">
        <v>146</v>
      </c>
      <c r="C253" s="21" t="s">
        <v>147</v>
      </c>
      <c r="D253" s="21" t="s">
        <v>148</v>
      </c>
      <c r="E253" s="84" t="s">
        <v>1120</v>
      </c>
      <c r="F253" s="21" t="s">
        <v>1218</v>
      </c>
      <c r="G253" s="21" t="s">
        <v>1219</v>
      </c>
      <c r="H253" s="21" t="s">
        <v>36</v>
      </c>
      <c r="I253" s="21" t="s">
        <v>1218</v>
      </c>
      <c r="J253" s="48">
        <v>46023</v>
      </c>
      <c r="K253" s="48">
        <v>46357</v>
      </c>
      <c r="L253" s="21" t="s">
        <v>39</v>
      </c>
      <c r="M253" s="50" t="s">
        <v>1220</v>
      </c>
      <c r="N253" s="83">
        <v>10</v>
      </c>
      <c r="O253" s="83">
        <v>10</v>
      </c>
      <c r="P253" s="21">
        <v>0</v>
      </c>
      <c r="Q253" s="21" t="s">
        <v>1218</v>
      </c>
      <c r="R253" s="77">
        <v>260</v>
      </c>
      <c r="S253" s="21">
        <v>0</v>
      </c>
      <c r="T253" s="21">
        <v>55</v>
      </c>
      <c r="U253" s="21" t="s">
        <v>1221</v>
      </c>
      <c r="V253" s="74" t="s">
        <v>1222</v>
      </c>
      <c r="W253" s="71"/>
    </row>
    <row r="254" s="8" customFormat="1" ht="48" spans="1:25">
      <c r="A254" s="39">
        <v>248</v>
      </c>
      <c r="B254" s="169" t="s">
        <v>146</v>
      </c>
      <c r="C254" s="169" t="s">
        <v>147</v>
      </c>
      <c r="D254" s="169" t="s">
        <v>148</v>
      </c>
      <c r="E254" s="169" t="s">
        <v>1120</v>
      </c>
      <c r="F254" s="169" t="s">
        <v>1223</v>
      </c>
      <c r="G254" s="57" t="s">
        <v>1224</v>
      </c>
      <c r="H254" s="169" t="s">
        <v>36</v>
      </c>
      <c r="I254" s="169" t="s">
        <v>1223</v>
      </c>
      <c r="J254" s="48">
        <v>46023</v>
      </c>
      <c r="K254" s="48">
        <v>46357</v>
      </c>
      <c r="L254" s="21" t="s">
        <v>39</v>
      </c>
      <c r="M254" s="171" t="s">
        <v>1225</v>
      </c>
      <c r="N254" s="83">
        <v>25</v>
      </c>
      <c r="O254" s="83">
        <v>25</v>
      </c>
      <c r="P254" s="169">
        <v>0</v>
      </c>
      <c r="Q254" s="169" t="s">
        <v>1223</v>
      </c>
      <c r="R254" s="169">
        <v>479</v>
      </c>
      <c r="S254" s="21">
        <v>0</v>
      </c>
      <c r="T254" s="169">
        <v>183</v>
      </c>
      <c r="U254" s="169" t="s">
        <v>1226</v>
      </c>
      <c r="V254" s="74" t="s">
        <v>1227</v>
      </c>
      <c r="W254" s="57"/>
      <c r="X254" s="6"/>
      <c r="Y254" s="16"/>
    </row>
    <row r="255" s="8" customFormat="1" ht="36" spans="1:25">
      <c r="A255" s="39">
        <v>249</v>
      </c>
      <c r="B255" s="169" t="s">
        <v>146</v>
      </c>
      <c r="C255" s="169" t="s">
        <v>147</v>
      </c>
      <c r="D255" s="169" t="s">
        <v>148</v>
      </c>
      <c r="E255" s="169" t="s">
        <v>1120</v>
      </c>
      <c r="F255" s="169" t="s">
        <v>1228</v>
      </c>
      <c r="G255" s="57" t="s">
        <v>1229</v>
      </c>
      <c r="H255" s="169" t="s">
        <v>36</v>
      </c>
      <c r="I255" s="169" t="s">
        <v>1228</v>
      </c>
      <c r="J255" s="48">
        <v>46023</v>
      </c>
      <c r="K255" s="48">
        <v>46357</v>
      </c>
      <c r="L255" s="21" t="s">
        <v>39</v>
      </c>
      <c r="M255" s="73" t="s">
        <v>1230</v>
      </c>
      <c r="N255" s="83">
        <v>20.5</v>
      </c>
      <c r="O255" s="83">
        <v>20.5</v>
      </c>
      <c r="P255" s="169">
        <v>0</v>
      </c>
      <c r="Q255" s="169" t="s">
        <v>1228</v>
      </c>
      <c r="R255" s="169">
        <v>254</v>
      </c>
      <c r="S255" s="169">
        <v>1</v>
      </c>
      <c r="T255" s="169">
        <v>99</v>
      </c>
      <c r="U255" s="169" t="s">
        <v>1231</v>
      </c>
      <c r="V255" s="74" t="s">
        <v>1232</v>
      </c>
      <c r="W255" s="169"/>
      <c r="X255" s="6"/>
    </row>
    <row r="256" s="8" customFormat="1" ht="48" spans="1:25">
      <c r="A256" s="39">
        <v>250</v>
      </c>
      <c r="B256" s="84" t="s">
        <v>146</v>
      </c>
      <c r="C256" s="84" t="s">
        <v>147</v>
      </c>
      <c r="D256" s="21" t="s">
        <v>148</v>
      </c>
      <c r="E256" s="84" t="s">
        <v>1120</v>
      </c>
      <c r="F256" s="21" t="s">
        <v>1233</v>
      </c>
      <c r="G256" s="84" t="s">
        <v>1234</v>
      </c>
      <c r="H256" s="84" t="s">
        <v>36</v>
      </c>
      <c r="I256" s="84" t="s">
        <v>1233</v>
      </c>
      <c r="J256" s="48">
        <v>46023</v>
      </c>
      <c r="K256" s="48">
        <v>46357</v>
      </c>
      <c r="L256" s="21" t="s">
        <v>39</v>
      </c>
      <c r="M256" s="50" t="s">
        <v>1235</v>
      </c>
      <c r="N256" s="83">
        <v>22</v>
      </c>
      <c r="O256" s="83">
        <v>22</v>
      </c>
      <c r="P256" s="21">
        <v>0</v>
      </c>
      <c r="Q256" s="21" t="s">
        <v>1233</v>
      </c>
      <c r="R256" s="21">
        <v>110</v>
      </c>
      <c r="S256" s="21">
        <v>0</v>
      </c>
      <c r="T256" s="21">
        <v>110</v>
      </c>
      <c r="U256" s="50" t="s">
        <v>1236</v>
      </c>
      <c r="V256" s="179" t="s">
        <v>1237</v>
      </c>
      <c r="W256" s="21"/>
      <c r="X256" s="6"/>
    </row>
    <row r="257" s="6" customFormat="1" ht="60" spans="1:25">
      <c r="A257" s="39">
        <v>251</v>
      </c>
      <c r="B257" s="169" t="s">
        <v>146</v>
      </c>
      <c r="C257" s="169" t="s">
        <v>147</v>
      </c>
      <c r="D257" s="169" t="s">
        <v>148</v>
      </c>
      <c r="E257" s="169" t="s">
        <v>1120</v>
      </c>
      <c r="F257" s="169" t="s">
        <v>1238</v>
      </c>
      <c r="G257" s="169" t="s">
        <v>1239</v>
      </c>
      <c r="H257" s="169" t="s">
        <v>36</v>
      </c>
      <c r="I257" s="169" t="s">
        <v>1238</v>
      </c>
      <c r="J257" s="170">
        <v>46023</v>
      </c>
      <c r="K257" s="42">
        <v>46357</v>
      </c>
      <c r="L257" s="21" t="s">
        <v>39</v>
      </c>
      <c r="M257" s="171" t="s">
        <v>1240</v>
      </c>
      <c r="N257" s="83">
        <v>7</v>
      </c>
      <c r="O257" s="83">
        <v>7</v>
      </c>
      <c r="P257" s="169">
        <v>0</v>
      </c>
      <c r="Q257" s="169" t="s">
        <v>1238</v>
      </c>
      <c r="R257" s="169">
        <v>110</v>
      </c>
      <c r="S257" s="169">
        <v>1</v>
      </c>
      <c r="T257" s="169">
        <v>35</v>
      </c>
      <c r="U257" s="169" t="s">
        <v>1241</v>
      </c>
      <c r="V257" s="177" t="s">
        <v>1242</v>
      </c>
      <c r="W257" s="21"/>
    </row>
    <row r="258" s="17" customFormat="1" ht="48" spans="1:25">
      <c r="A258" s="39">
        <v>252</v>
      </c>
      <c r="B258" s="21" t="s">
        <v>146</v>
      </c>
      <c r="C258" s="21" t="s">
        <v>147</v>
      </c>
      <c r="D258" s="21" t="s">
        <v>148</v>
      </c>
      <c r="E258" s="21" t="s">
        <v>1120</v>
      </c>
      <c r="F258" s="21" t="s">
        <v>1243</v>
      </c>
      <c r="G258" s="57" t="s">
        <v>1244</v>
      </c>
      <c r="H258" s="21" t="s">
        <v>36</v>
      </c>
      <c r="I258" s="21" t="s">
        <v>1243</v>
      </c>
      <c r="J258" s="61" t="s">
        <v>37</v>
      </c>
      <c r="K258" s="61" t="s">
        <v>38</v>
      </c>
      <c r="L258" s="21" t="s">
        <v>39</v>
      </c>
      <c r="M258" s="60" t="s">
        <v>1245</v>
      </c>
      <c r="N258" s="83">
        <v>15</v>
      </c>
      <c r="O258" s="83">
        <v>15</v>
      </c>
      <c r="P258" s="21">
        <v>0</v>
      </c>
      <c r="Q258" s="21" t="s">
        <v>1243</v>
      </c>
      <c r="R258" s="21">
        <v>652</v>
      </c>
      <c r="S258" s="21">
        <v>1</v>
      </c>
      <c r="T258" s="21">
        <v>180</v>
      </c>
      <c r="U258" s="21" t="s">
        <v>1246</v>
      </c>
      <c r="V258" s="74" t="s">
        <v>1247</v>
      </c>
      <c r="W258" s="21"/>
      <c r="X258" s="6"/>
      <c r="Y258" s="6"/>
    </row>
    <row r="259" s="17" customFormat="1" ht="48" spans="1:25">
      <c r="A259" s="39">
        <v>253</v>
      </c>
      <c r="B259" s="21" t="s">
        <v>146</v>
      </c>
      <c r="C259" s="39" t="s">
        <v>147</v>
      </c>
      <c r="D259" s="45" t="s">
        <v>148</v>
      </c>
      <c r="E259" s="21" t="s">
        <v>1120</v>
      </c>
      <c r="F259" s="21" t="s">
        <v>1152</v>
      </c>
      <c r="G259" s="21" t="s">
        <v>1248</v>
      </c>
      <c r="H259" s="21" t="s">
        <v>36</v>
      </c>
      <c r="I259" s="21" t="s">
        <v>1152</v>
      </c>
      <c r="J259" s="61" t="s">
        <v>37</v>
      </c>
      <c r="K259" s="61" t="s">
        <v>38</v>
      </c>
      <c r="L259" s="21" t="s">
        <v>39</v>
      </c>
      <c r="M259" s="50" t="s">
        <v>1249</v>
      </c>
      <c r="N259" s="83">
        <v>60</v>
      </c>
      <c r="O259" s="83">
        <v>60</v>
      </c>
      <c r="P259" s="21">
        <v>0</v>
      </c>
      <c r="Q259" s="21" t="s">
        <v>1152</v>
      </c>
      <c r="R259" s="169">
        <v>155</v>
      </c>
      <c r="S259" s="21">
        <v>0</v>
      </c>
      <c r="T259" s="169">
        <v>39</v>
      </c>
      <c r="U259" s="169" t="s">
        <v>1250</v>
      </c>
      <c r="V259" s="74" t="s">
        <v>1160</v>
      </c>
      <c r="W259" s="71"/>
      <c r="X259" s="6"/>
      <c r="Y259" s="6"/>
    </row>
    <row r="260" s="6" customFormat="1" ht="48" spans="1:25">
      <c r="A260" s="39">
        <v>254</v>
      </c>
      <c r="B260" s="63" t="s">
        <v>146</v>
      </c>
      <c r="C260" s="67" t="s">
        <v>147</v>
      </c>
      <c r="D260" s="180" t="s">
        <v>148</v>
      </c>
      <c r="E260" s="63" t="s">
        <v>1120</v>
      </c>
      <c r="F260" s="63" t="s">
        <v>1152</v>
      </c>
      <c r="G260" s="181" t="s">
        <v>1251</v>
      </c>
      <c r="H260" s="63" t="s">
        <v>36</v>
      </c>
      <c r="I260" s="63" t="s">
        <v>1152</v>
      </c>
      <c r="J260" s="61" t="s">
        <v>37</v>
      </c>
      <c r="K260" s="61" t="s">
        <v>38</v>
      </c>
      <c r="L260" s="21" t="s">
        <v>39</v>
      </c>
      <c r="M260" s="166" t="s">
        <v>1252</v>
      </c>
      <c r="N260" s="132">
        <v>40</v>
      </c>
      <c r="O260" s="132">
        <v>40</v>
      </c>
      <c r="P260" s="63">
        <v>0</v>
      </c>
      <c r="Q260" s="63" t="s">
        <v>1152</v>
      </c>
      <c r="R260" s="182">
        <v>223</v>
      </c>
      <c r="S260" s="63">
        <v>0</v>
      </c>
      <c r="T260" s="182">
        <v>56</v>
      </c>
      <c r="U260" s="180" t="s">
        <v>1253</v>
      </c>
      <c r="V260" s="183" t="s">
        <v>1254</v>
      </c>
      <c r="W260" s="71"/>
    </row>
    <row r="261" s="6" customFormat="1" ht="48" spans="1:25">
      <c r="A261" s="39">
        <v>255</v>
      </c>
      <c r="B261" s="63" t="s">
        <v>146</v>
      </c>
      <c r="C261" s="67" t="s">
        <v>147</v>
      </c>
      <c r="D261" s="180" t="s">
        <v>148</v>
      </c>
      <c r="E261" s="63" t="s">
        <v>1120</v>
      </c>
      <c r="F261" s="63" t="s">
        <v>1255</v>
      </c>
      <c r="G261" s="63" t="s">
        <v>1256</v>
      </c>
      <c r="H261" s="63" t="s">
        <v>36</v>
      </c>
      <c r="I261" s="63" t="s">
        <v>1255</v>
      </c>
      <c r="J261" s="61" t="s">
        <v>37</v>
      </c>
      <c r="K261" s="61" t="s">
        <v>38</v>
      </c>
      <c r="L261" s="21" t="s">
        <v>39</v>
      </c>
      <c r="M261" s="166" t="s">
        <v>1257</v>
      </c>
      <c r="N261" s="132">
        <v>49</v>
      </c>
      <c r="O261" s="132">
        <v>49</v>
      </c>
      <c r="P261" s="63">
        <v>0</v>
      </c>
      <c r="Q261" s="63" t="s">
        <v>1255</v>
      </c>
      <c r="R261" s="180">
        <v>133</v>
      </c>
      <c r="S261" s="63">
        <v>0</v>
      </c>
      <c r="T261" s="180">
        <v>35</v>
      </c>
      <c r="U261" s="180" t="s">
        <v>1258</v>
      </c>
      <c r="V261" s="183" t="s">
        <v>1259</v>
      </c>
      <c r="W261" s="71"/>
      <c r="Y261" s="8"/>
    </row>
    <row r="262" s="17" customFormat="1" ht="72" spans="1:25">
      <c r="A262" s="39">
        <v>256</v>
      </c>
      <c r="B262" s="21" t="s">
        <v>146</v>
      </c>
      <c r="C262" s="39" t="s">
        <v>147</v>
      </c>
      <c r="D262" s="39" t="s">
        <v>804</v>
      </c>
      <c r="E262" s="21" t="s">
        <v>1120</v>
      </c>
      <c r="F262" s="21" t="s">
        <v>1255</v>
      </c>
      <c r="G262" s="21" t="s">
        <v>1260</v>
      </c>
      <c r="H262" s="21" t="s">
        <v>36</v>
      </c>
      <c r="I262" s="21" t="s">
        <v>1255</v>
      </c>
      <c r="J262" s="61" t="s">
        <v>37</v>
      </c>
      <c r="K262" s="61" t="s">
        <v>38</v>
      </c>
      <c r="L262" s="21" t="s">
        <v>39</v>
      </c>
      <c r="M262" s="50" t="s">
        <v>1261</v>
      </c>
      <c r="N262" s="83">
        <v>16</v>
      </c>
      <c r="O262" s="83">
        <v>16</v>
      </c>
      <c r="P262" s="21">
        <v>0</v>
      </c>
      <c r="Q262" s="21" t="s">
        <v>1255</v>
      </c>
      <c r="R262" s="45">
        <v>56</v>
      </c>
      <c r="S262" s="21">
        <v>0</v>
      </c>
      <c r="T262" s="45">
        <v>26</v>
      </c>
      <c r="U262" s="45" t="s">
        <v>1262</v>
      </c>
      <c r="V262" s="74" t="s">
        <v>1263</v>
      </c>
      <c r="W262" s="71"/>
      <c r="X262" s="6"/>
      <c r="Y262" s="8"/>
    </row>
    <row r="263" s="7" customFormat="1" ht="48" spans="1:25">
      <c r="A263" s="39">
        <v>257</v>
      </c>
      <c r="B263" s="21" t="s">
        <v>146</v>
      </c>
      <c r="C263" s="39" t="s">
        <v>147</v>
      </c>
      <c r="D263" s="45" t="s">
        <v>148</v>
      </c>
      <c r="E263" s="21" t="s">
        <v>1120</v>
      </c>
      <c r="F263" s="21" t="s">
        <v>1255</v>
      </c>
      <c r="G263" s="21" t="s">
        <v>1264</v>
      </c>
      <c r="H263" s="21" t="s">
        <v>36</v>
      </c>
      <c r="I263" s="21" t="s">
        <v>1255</v>
      </c>
      <c r="J263" s="61" t="s">
        <v>37</v>
      </c>
      <c r="K263" s="61" t="s">
        <v>38</v>
      </c>
      <c r="L263" s="21" t="s">
        <v>39</v>
      </c>
      <c r="M263" s="50" t="s">
        <v>1265</v>
      </c>
      <c r="N263" s="83">
        <v>30</v>
      </c>
      <c r="O263" s="83">
        <v>30</v>
      </c>
      <c r="P263" s="21">
        <v>0</v>
      </c>
      <c r="Q263" s="21" t="s">
        <v>1255</v>
      </c>
      <c r="R263" s="45">
        <v>212</v>
      </c>
      <c r="S263" s="21">
        <v>0</v>
      </c>
      <c r="T263" s="45">
        <v>35</v>
      </c>
      <c r="U263" s="45" t="s">
        <v>1266</v>
      </c>
      <c r="V263" s="74" t="s">
        <v>1267</v>
      </c>
      <c r="W263" s="71"/>
      <c r="X263" s="8"/>
      <c r="Y263" s="8"/>
    </row>
    <row r="264" s="7" customFormat="1" ht="108" spans="1:25">
      <c r="A264" s="39">
        <v>258</v>
      </c>
      <c r="B264" s="21" t="s">
        <v>146</v>
      </c>
      <c r="C264" s="41" t="s">
        <v>212</v>
      </c>
      <c r="D264" s="41" t="s">
        <v>213</v>
      </c>
      <c r="E264" s="21" t="s">
        <v>1120</v>
      </c>
      <c r="F264" s="21" t="s">
        <v>1205</v>
      </c>
      <c r="G264" s="21" t="s">
        <v>1268</v>
      </c>
      <c r="H264" s="21" t="s">
        <v>36</v>
      </c>
      <c r="I264" s="21" t="s">
        <v>1205</v>
      </c>
      <c r="J264" s="79">
        <v>46023</v>
      </c>
      <c r="K264" s="79" t="s">
        <v>38</v>
      </c>
      <c r="L264" s="21" t="s">
        <v>39</v>
      </c>
      <c r="M264" s="50" t="s">
        <v>1269</v>
      </c>
      <c r="N264" s="83">
        <v>50</v>
      </c>
      <c r="O264" s="83">
        <v>50</v>
      </c>
      <c r="P264" s="80">
        <v>0</v>
      </c>
      <c r="Q264" s="21" t="s">
        <v>1205</v>
      </c>
      <c r="R264" s="21">
        <v>668</v>
      </c>
      <c r="S264" s="21">
        <v>0</v>
      </c>
      <c r="T264" s="21">
        <v>104</v>
      </c>
      <c r="U264" s="57" t="s">
        <v>1270</v>
      </c>
      <c r="V264" s="74" t="s">
        <v>1271</v>
      </c>
      <c r="W264" s="125"/>
      <c r="X264" s="4"/>
      <c r="Y264" s="4"/>
    </row>
    <row r="265" s="7" customFormat="1" ht="108" spans="1:25">
      <c r="A265" s="39">
        <v>259</v>
      </c>
      <c r="B265" s="21" t="s">
        <v>146</v>
      </c>
      <c r="C265" s="21" t="s">
        <v>212</v>
      </c>
      <c r="D265" s="21" t="s">
        <v>159</v>
      </c>
      <c r="E265" s="21" t="s">
        <v>1120</v>
      </c>
      <c r="F265" s="21" t="s">
        <v>1205</v>
      </c>
      <c r="G265" s="21" t="s">
        <v>1272</v>
      </c>
      <c r="H265" s="21" t="s">
        <v>36</v>
      </c>
      <c r="I265" s="21" t="s">
        <v>1205</v>
      </c>
      <c r="J265" s="79" t="s">
        <v>37</v>
      </c>
      <c r="K265" s="79" t="s">
        <v>38</v>
      </c>
      <c r="L265" s="21" t="s">
        <v>39</v>
      </c>
      <c r="M265" s="50" t="s">
        <v>1273</v>
      </c>
      <c r="N265" s="83">
        <v>20</v>
      </c>
      <c r="O265" s="83">
        <v>20</v>
      </c>
      <c r="P265" s="80">
        <v>0</v>
      </c>
      <c r="Q265" s="21" t="s">
        <v>1205</v>
      </c>
      <c r="R265" s="21">
        <v>260</v>
      </c>
      <c r="S265" s="21">
        <v>0</v>
      </c>
      <c r="T265" s="21">
        <v>72</v>
      </c>
      <c r="U265" s="57" t="s">
        <v>1274</v>
      </c>
      <c r="V265" s="74" t="s">
        <v>1275</v>
      </c>
      <c r="W265" s="125"/>
      <c r="X265" s="4"/>
      <c r="Y265" s="4"/>
    </row>
    <row r="266" s="7" customFormat="1" ht="108" spans="1:25">
      <c r="A266" s="39">
        <v>260</v>
      </c>
      <c r="B266" s="21" t="s">
        <v>146</v>
      </c>
      <c r="C266" s="21" t="s">
        <v>212</v>
      </c>
      <c r="D266" s="21" t="s">
        <v>434</v>
      </c>
      <c r="E266" s="21" t="s">
        <v>1120</v>
      </c>
      <c r="F266" s="21" t="s">
        <v>1205</v>
      </c>
      <c r="G266" s="21" t="s">
        <v>1276</v>
      </c>
      <c r="H266" s="21" t="s">
        <v>36</v>
      </c>
      <c r="I266" s="21" t="s">
        <v>1205</v>
      </c>
      <c r="J266" s="79" t="s">
        <v>37</v>
      </c>
      <c r="K266" s="79" t="s">
        <v>38</v>
      </c>
      <c r="L266" s="21" t="s">
        <v>39</v>
      </c>
      <c r="M266" s="50" t="s">
        <v>1277</v>
      </c>
      <c r="N266" s="83">
        <v>40</v>
      </c>
      <c r="O266" s="83">
        <v>40</v>
      </c>
      <c r="P266" s="80">
        <v>0</v>
      </c>
      <c r="Q266" s="21" t="s">
        <v>1205</v>
      </c>
      <c r="R266" s="21">
        <v>126</v>
      </c>
      <c r="S266" s="21">
        <v>0</v>
      </c>
      <c r="T266" s="21">
        <v>34</v>
      </c>
      <c r="U266" s="57" t="s">
        <v>1278</v>
      </c>
      <c r="V266" s="74" t="s">
        <v>1279</v>
      </c>
      <c r="W266" s="125"/>
      <c r="X266" s="4"/>
      <c r="Y266" s="4"/>
    </row>
    <row r="267" s="7" customFormat="1" ht="108" spans="1:25">
      <c r="A267" s="39">
        <v>261</v>
      </c>
      <c r="B267" s="21" t="s">
        <v>146</v>
      </c>
      <c r="C267" s="21" t="s">
        <v>212</v>
      </c>
      <c r="D267" s="21" t="s">
        <v>434</v>
      </c>
      <c r="E267" s="21" t="s">
        <v>1120</v>
      </c>
      <c r="F267" s="21" t="s">
        <v>1152</v>
      </c>
      <c r="G267" s="21" t="s">
        <v>1280</v>
      </c>
      <c r="H267" s="21" t="s">
        <v>36</v>
      </c>
      <c r="I267" s="21" t="s">
        <v>1152</v>
      </c>
      <c r="J267" s="79" t="s">
        <v>37</v>
      </c>
      <c r="K267" s="79" t="s">
        <v>38</v>
      </c>
      <c r="L267" s="21" t="s">
        <v>39</v>
      </c>
      <c r="M267" s="50" t="s">
        <v>1281</v>
      </c>
      <c r="N267" s="83">
        <v>60</v>
      </c>
      <c r="O267" s="83">
        <v>60</v>
      </c>
      <c r="P267" s="80">
        <v>0</v>
      </c>
      <c r="Q267" s="21" t="s">
        <v>1152</v>
      </c>
      <c r="R267" s="169">
        <v>155</v>
      </c>
      <c r="S267" s="169">
        <v>0</v>
      </c>
      <c r="T267" s="169">
        <v>39</v>
      </c>
      <c r="U267" s="169" t="s">
        <v>1250</v>
      </c>
      <c r="V267" s="74" t="s">
        <v>1160</v>
      </c>
      <c r="W267" s="125"/>
      <c r="X267" s="6"/>
      <c r="Y267" s="8"/>
    </row>
    <row r="268" s="6" customFormat="1" ht="48" spans="1:25">
      <c r="A268" s="39">
        <v>262</v>
      </c>
      <c r="B268" s="21" t="s">
        <v>146</v>
      </c>
      <c r="C268" s="21" t="s">
        <v>147</v>
      </c>
      <c r="D268" s="21" t="s">
        <v>148</v>
      </c>
      <c r="E268" s="21" t="s">
        <v>1120</v>
      </c>
      <c r="F268" s="21" t="s">
        <v>1152</v>
      </c>
      <c r="G268" s="21" t="s">
        <v>1282</v>
      </c>
      <c r="H268" s="21" t="s">
        <v>36</v>
      </c>
      <c r="I268" s="21" t="s">
        <v>1152</v>
      </c>
      <c r="J268" s="79" t="s">
        <v>37</v>
      </c>
      <c r="K268" s="79" t="s">
        <v>38</v>
      </c>
      <c r="L268" s="21" t="s">
        <v>39</v>
      </c>
      <c r="M268" s="50" t="s">
        <v>1252</v>
      </c>
      <c r="N268" s="83">
        <v>40</v>
      </c>
      <c r="O268" s="83">
        <v>40</v>
      </c>
      <c r="P268" s="80">
        <v>0</v>
      </c>
      <c r="Q268" s="21" t="s">
        <v>1152</v>
      </c>
      <c r="R268" s="169">
        <v>223</v>
      </c>
      <c r="S268" s="169">
        <v>0</v>
      </c>
      <c r="T268" s="169">
        <v>56</v>
      </c>
      <c r="U268" s="21" t="s">
        <v>1253</v>
      </c>
      <c r="V268" s="74" t="s">
        <v>1254</v>
      </c>
      <c r="W268" s="125"/>
      <c r="X268" s="6"/>
      <c r="Y268" s="4"/>
    </row>
    <row r="269" s="6" customFormat="1" ht="108" spans="1:25">
      <c r="A269" s="39">
        <v>263</v>
      </c>
      <c r="B269" s="21" t="s">
        <v>146</v>
      </c>
      <c r="C269" s="21" t="s">
        <v>212</v>
      </c>
      <c r="D269" s="21" t="s">
        <v>434</v>
      </c>
      <c r="E269" s="21" t="s">
        <v>1120</v>
      </c>
      <c r="F269" s="21" t="s">
        <v>1255</v>
      </c>
      <c r="G269" s="21" t="s">
        <v>1283</v>
      </c>
      <c r="H269" s="21" t="s">
        <v>36</v>
      </c>
      <c r="I269" s="21" t="s">
        <v>1255</v>
      </c>
      <c r="J269" s="79" t="s">
        <v>37</v>
      </c>
      <c r="K269" s="79" t="s">
        <v>38</v>
      </c>
      <c r="L269" s="21" t="s">
        <v>39</v>
      </c>
      <c r="M269" s="50" t="s">
        <v>1257</v>
      </c>
      <c r="N269" s="83">
        <v>49</v>
      </c>
      <c r="O269" s="83">
        <v>49</v>
      </c>
      <c r="P269" s="80">
        <v>0</v>
      </c>
      <c r="Q269" s="21" t="s">
        <v>1255</v>
      </c>
      <c r="R269" s="21">
        <v>133</v>
      </c>
      <c r="S269" s="21">
        <v>0</v>
      </c>
      <c r="T269" s="21">
        <v>35</v>
      </c>
      <c r="U269" s="21" t="s">
        <v>1258</v>
      </c>
      <c r="V269" s="74" t="s">
        <v>1259</v>
      </c>
      <c r="W269" s="125"/>
    </row>
    <row r="270" s="6" customFormat="1" ht="72" spans="1:25">
      <c r="A270" s="39">
        <v>264</v>
      </c>
      <c r="B270" s="21" t="s">
        <v>146</v>
      </c>
      <c r="C270" s="21" t="s">
        <v>147</v>
      </c>
      <c r="D270" s="21" t="s">
        <v>804</v>
      </c>
      <c r="E270" s="21" t="s">
        <v>1120</v>
      </c>
      <c r="F270" s="21" t="s">
        <v>1255</v>
      </c>
      <c r="G270" s="21" t="s">
        <v>1284</v>
      </c>
      <c r="H270" s="21" t="s">
        <v>36</v>
      </c>
      <c r="I270" s="21" t="s">
        <v>1255</v>
      </c>
      <c r="J270" s="79" t="s">
        <v>37</v>
      </c>
      <c r="K270" s="79" t="s">
        <v>38</v>
      </c>
      <c r="L270" s="21" t="s">
        <v>39</v>
      </c>
      <c r="M270" s="50" t="s">
        <v>1285</v>
      </c>
      <c r="N270" s="83">
        <v>16</v>
      </c>
      <c r="O270" s="83">
        <v>16</v>
      </c>
      <c r="P270" s="80">
        <v>0</v>
      </c>
      <c r="Q270" s="21" t="s">
        <v>1255</v>
      </c>
      <c r="R270" s="21">
        <v>56</v>
      </c>
      <c r="S270" s="21">
        <v>0</v>
      </c>
      <c r="T270" s="21">
        <v>26</v>
      </c>
      <c r="U270" s="21" t="s">
        <v>1286</v>
      </c>
      <c r="V270" s="74" t="s">
        <v>1287</v>
      </c>
      <c r="W270" s="125"/>
    </row>
    <row r="271" s="4" customFormat="1" ht="48" spans="1:25">
      <c r="A271" s="39">
        <v>265</v>
      </c>
      <c r="B271" s="21" t="s">
        <v>146</v>
      </c>
      <c r="C271" s="21" t="s">
        <v>147</v>
      </c>
      <c r="D271" s="21" t="s">
        <v>148</v>
      </c>
      <c r="E271" s="21" t="s">
        <v>1120</v>
      </c>
      <c r="F271" s="21" t="s">
        <v>1255</v>
      </c>
      <c r="G271" s="21" t="s">
        <v>1288</v>
      </c>
      <c r="H271" s="21" t="s">
        <v>36</v>
      </c>
      <c r="I271" s="21" t="s">
        <v>1255</v>
      </c>
      <c r="J271" s="79" t="s">
        <v>37</v>
      </c>
      <c r="K271" s="79" t="s">
        <v>38</v>
      </c>
      <c r="L271" s="21" t="s">
        <v>39</v>
      </c>
      <c r="M271" s="50" t="s">
        <v>1265</v>
      </c>
      <c r="N271" s="83">
        <v>30</v>
      </c>
      <c r="O271" s="83">
        <v>30</v>
      </c>
      <c r="P271" s="80">
        <v>0</v>
      </c>
      <c r="Q271" s="21" t="s">
        <v>1255</v>
      </c>
      <c r="R271" s="21">
        <v>212</v>
      </c>
      <c r="S271" s="21">
        <v>0</v>
      </c>
      <c r="T271" s="21">
        <v>35</v>
      </c>
      <c r="U271" s="21" t="s">
        <v>1266</v>
      </c>
      <c r="V271" s="74" t="s">
        <v>1267</v>
      </c>
      <c r="W271" s="125"/>
      <c r="X271" s="6"/>
      <c r="Y271" s="6"/>
    </row>
    <row r="272" s="8" customFormat="1" ht="72" spans="1:25">
      <c r="A272" s="39">
        <v>266</v>
      </c>
      <c r="B272" s="21" t="s">
        <v>44</v>
      </c>
      <c r="C272" s="41" t="s">
        <v>45</v>
      </c>
      <c r="D272" s="41" t="s">
        <v>80</v>
      </c>
      <c r="E272" s="21" t="s">
        <v>1289</v>
      </c>
      <c r="F272" s="21" t="s">
        <v>1290</v>
      </c>
      <c r="G272" s="21" t="s">
        <v>1291</v>
      </c>
      <c r="H272" s="21" t="s">
        <v>36</v>
      </c>
      <c r="I272" s="57" t="s">
        <v>1290</v>
      </c>
      <c r="J272" s="79" t="s">
        <v>37</v>
      </c>
      <c r="K272" s="79" t="s">
        <v>38</v>
      </c>
      <c r="L272" s="21" t="s">
        <v>1292</v>
      </c>
      <c r="M272" s="50" t="s">
        <v>1293</v>
      </c>
      <c r="N272" s="21">
        <v>550</v>
      </c>
      <c r="O272" s="21">
        <v>500</v>
      </c>
      <c r="P272" s="21">
        <v>50</v>
      </c>
      <c r="Q272" s="21" t="s">
        <v>1290</v>
      </c>
      <c r="R272" s="21">
        <v>248</v>
      </c>
      <c r="S272" s="21">
        <v>1</v>
      </c>
      <c r="T272" s="21">
        <v>85</v>
      </c>
      <c r="U272" s="21" t="s">
        <v>1294</v>
      </c>
      <c r="V272" s="58" t="s">
        <v>1295</v>
      </c>
      <c r="W272" s="134"/>
      <c r="X272" s="6"/>
      <c r="Y272" s="6"/>
    </row>
    <row r="273" s="8" customFormat="1" ht="48" spans="1:25">
      <c r="A273" s="39">
        <v>267</v>
      </c>
      <c r="B273" s="21" t="s">
        <v>44</v>
      </c>
      <c r="C273" s="21" t="s">
        <v>45</v>
      </c>
      <c r="D273" s="21" t="s">
        <v>46</v>
      </c>
      <c r="E273" s="21" t="s">
        <v>1289</v>
      </c>
      <c r="F273" s="57" t="s">
        <v>1296</v>
      </c>
      <c r="G273" s="21" t="s">
        <v>1297</v>
      </c>
      <c r="H273" s="95" t="s">
        <v>36</v>
      </c>
      <c r="I273" s="57" t="s">
        <v>1296</v>
      </c>
      <c r="J273" s="96">
        <v>46045</v>
      </c>
      <c r="K273" s="79">
        <v>46378</v>
      </c>
      <c r="L273" s="21" t="s">
        <v>50</v>
      </c>
      <c r="M273" s="21" t="s">
        <v>1298</v>
      </c>
      <c r="N273" s="21">
        <v>700</v>
      </c>
      <c r="O273" s="21">
        <v>700</v>
      </c>
      <c r="P273" s="21">
        <v>0</v>
      </c>
      <c r="Q273" s="21" t="s">
        <v>1296</v>
      </c>
      <c r="R273" s="21">
        <v>542</v>
      </c>
      <c r="S273" s="21">
        <v>0</v>
      </c>
      <c r="T273" s="21">
        <v>68</v>
      </c>
      <c r="U273" s="21" t="s">
        <v>1299</v>
      </c>
      <c r="V273" s="86" t="s">
        <v>1300</v>
      </c>
      <c r="W273" s="21"/>
      <c r="X273" s="3"/>
      <c r="Y273" s="6"/>
    </row>
    <row r="274" s="8" customFormat="1" ht="60" spans="1:25">
      <c r="A274" s="39">
        <v>268</v>
      </c>
      <c r="B274" s="21" t="s">
        <v>44</v>
      </c>
      <c r="C274" s="21" t="s">
        <v>79</v>
      </c>
      <c r="D274" s="21" t="s">
        <v>113</v>
      </c>
      <c r="E274" s="21" t="s">
        <v>1289</v>
      </c>
      <c r="F274" s="21" t="s">
        <v>1301</v>
      </c>
      <c r="G274" s="21" t="s">
        <v>1302</v>
      </c>
      <c r="H274" s="21" t="s">
        <v>36</v>
      </c>
      <c r="I274" s="184" t="s">
        <v>1301</v>
      </c>
      <c r="J274" s="79">
        <v>46023</v>
      </c>
      <c r="K274" s="79">
        <v>46386</v>
      </c>
      <c r="L274" s="21" t="s">
        <v>188</v>
      </c>
      <c r="M274" s="50" t="s">
        <v>1303</v>
      </c>
      <c r="N274" s="21">
        <v>360</v>
      </c>
      <c r="O274" s="21">
        <v>360</v>
      </c>
      <c r="P274" s="21">
        <v>0</v>
      </c>
      <c r="Q274" s="21" t="s">
        <v>1301</v>
      </c>
      <c r="R274" s="21">
        <v>20</v>
      </c>
      <c r="S274" s="21">
        <v>0</v>
      </c>
      <c r="T274" s="21">
        <v>10</v>
      </c>
      <c r="U274" s="21" t="s">
        <v>1304</v>
      </c>
      <c r="V274" s="58" t="s">
        <v>1305</v>
      </c>
      <c r="W274" s="21"/>
      <c r="X274" s="8"/>
      <c r="Y274" s="6"/>
    </row>
    <row r="275" s="8" customFormat="1" ht="48" spans="1:25">
      <c r="A275" s="39">
        <v>269</v>
      </c>
      <c r="B275" s="21" t="s">
        <v>44</v>
      </c>
      <c r="C275" s="21" t="s">
        <v>79</v>
      </c>
      <c r="D275" s="21" t="s">
        <v>113</v>
      </c>
      <c r="E275" s="21" t="s">
        <v>1289</v>
      </c>
      <c r="F275" s="21" t="s">
        <v>1306</v>
      </c>
      <c r="G275" s="21" t="s">
        <v>1307</v>
      </c>
      <c r="H275" s="41" t="s">
        <v>36</v>
      </c>
      <c r="I275" s="21" t="s">
        <v>1306</v>
      </c>
      <c r="J275" s="79">
        <v>46023</v>
      </c>
      <c r="K275" s="79">
        <v>46357</v>
      </c>
      <c r="L275" s="21" t="s">
        <v>188</v>
      </c>
      <c r="M275" s="50" t="s">
        <v>1308</v>
      </c>
      <c r="N275" s="21">
        <v>3500</v>
      </c>
      <c r="O275" s="21">
        <v>500</v>
      </c>
      <c r="P275" s="21">
        <v>3000</v>
      </c>
      <c r="Q275" s="21" t="s">
        <v>1306</v>
      </c>
      <c r="R275" s="21">
        <v>32</v>
      </c>
      <c r="S275" s="21">
        <v>0</v>
      </c>
      <c r="T275" s="21">
        <v>18</v>
      </c>
      <c r="U275" s="21" t="s">
        <v>1309</v>
      </c>
      <c r="V275" s="86" t="s">
        <v>1310</v>
      </c>
      <c r="W275" s="21"/>
      <c r="X275" s="10"/>
      <c r="Y275" s="6"/>
    </row>
    <row r="276" s="8" customFormat="1" ht="48" spans="1:25">
      <c r="A276" s="39">
        <v>270</v>
      </c>
      <c r="B276" s="21" t="s">
        <v>44</v>
      </c>
      <c r="C276" s="21" t="s">
        <v>79</v>
      </c>
      <c r="D276" s="21" t="s">
        <v>113</v>
      </c>
      <c r="E276" s="21" t="s">
        <v>1289</v>
      </c>
      <c r="F276" s="57" t="s">
        <v>1296</v>
      </c>
      <c r="G276" s="21" t="s">
        <v>1311</v>
      </c>
      <c r="H276" s="21" t="s">
        <v>36</v>
      </c>
      <c r="I276" s="57" t="s">
        <v>1296</v>
      </c>
      <c r="J276" s="79">
        <v>46045</v>
      </c>
      <c r="K276" s="79">
        <v>46378</v>
      </c>
      <c r="L276" s="21" t="s">
        <v>188</v>
      </c>
      <c r="M276" s="50" t="s">
        <v>1312</v>
      </c>
      <c r="N276" s="21">
        <v>350</v>
      </c>
      <c r="O276" s="21">
        <v>350</v>
      </c>
      <c r="P276" s="21">
        <v>0</v>
      </c>
      <c r="Q276" s="21" t="s">
        <v>1296</v>
      </c>
      <c r="R276" s="21">
        <v>7</v>
      </c>
      <c r="S276" s="21">
        <v>0</v>
      </c>
      <c r="T276" s="21">
        <v>6</v>
      </c>
      <c r="U276" s="21" t="s">
        <v>1313</v>
      </c>
      <c r="V276" s="86" t="s">
        <v>1314</v>
      </c>
      <c r="W276" s="21"/>
      <c r="X276" s="10"/>
      <c r="Y276" s="6"/>
    </row>
    <row r="277" s="4" customFormat="1" ht="48" spans="1:25">
      <c r="A277" s="39">
        <v>271</v>
      </c>
      <c r="B277" s="21" t="s">
        <v>44</v>
      </c>
      <c r="C277" s="41" t="s">
        <v>275</v>
      </c>
      <c r="D277" s="41" t="s">
        <v>276</v>
      </c>
      <c r="E277" s="21" t="s">
        <v>1289</v>
      </c>
      <c r="F277" s="57" t="s">
        <v>1315</v>
      </c>
      <c r="G277" s="21" t="s">
        <v>1316</v>
      </c>
      <c r="H277" s="21" t="s">
        <v>36</v>
      </c>
      <c r="I277" s="57" t="s">
        <v>1315</v>
      </c>
      <c r="J277" s="79">
        <v>46023</v>
      </c>
      <c r="K277" s="79">
        <v>46357</v>
      </c>
      <c r="L277" s="21" t="s">
        <v>1292</v>
      </c>
      <c r="M277" s="21" t="s">
        <v>1317</v>
      </c>
      <c r="N277" s="21">
        <v>400</v>
      </c>
      <c r="O277" s="21">
        <v>400</v>
      </c>
      <c r="P277" s="21">
        <v>0</v>
      </c>
      <c r="Q277" s="57" t="s">
        <v>1315</v>
      </c>
      <c r="R277" s="21">
        <v>775</v>
      </c>
      <c r="S277" s="21">
        <v>0</v>
      </c>
      <c r="T277" s="21">
        <v>124</v>
      </c>
      <c r="U277" s="21" t="s">
        <v>1318</v>
      </c>
      <c r="V277" s="58" t="s">
        <v>1319</v>
      </c>
      <c r="W277" s="134"/>
      <c r="X277" s="6"/>
      <c r="Y277" s="6"/>
    </row>
    <row r="278" s="4" customFormat="1" ht="60" spans="1:25">
      <c r="A278" s="39">
        <v>272</v>
      </c>
      <c r="B278" s="21" t="s">
        <v>44</v>
      </c>
      <c r="C278" s="21" t="s">
        <v>45</v>
      </c>
      <c r="D278" s="21" t="s">
        <v>108</v>
      </c>
      <c r="E278" s="21" t="s">
        <v>1289</v>
      </c>
      <c r="F278" s="21" t="s">
        <v>1290</v>
      </c>
      <c r="G278" s="21" t="s">
        <v>1320</v>
      </c>
      <c r="H278" s="21" t="s">
        <v>36</v>
      </c>
      <c r="I278" s="57" t="s">
        <v>1290</v>
      </c>
      <c r="J278" s="79">
        <v>46023</v>
      </c>
      <c r="K278" s="79">
        <v>46357</v>
      </c>
      <c r="L278" s="21" t="s">
        <v>39</v>
      </c>
      <c r="M278" s="50" t="s">
        <v>1321</v>
      </c>
      <c r="N278" s="21">
        <v>600</v>
      </c>
      <c r="O278" s="21">
        <v>600</v>
      </c>
      <c r="P278" s="21">
        <v>0</v>
      </c>
      <c r="Q278" s="21" t="s">
        <v>1290</v>
      </c>
      <c r="R278" s="21">
        <v>2190</v>
      </c>
      <c r="S278" s="21">
        <v>1</v>
      </c>
      <c r="T278" s="21">
        <v>195</v>
      </c>
      <c r="U278" s="21" t="s">
        <v>1322</v>
      </c>
      <c r="V278" s="58" t="s">
        <v>1323</v>
      </c>
      <c r="W278" s="21"/>
      <c r="X278" s="6"/>
      <c r="Y278" s="6"/>
    </row>
    <row r="279" s="6" customFormat="1" ht="60" spans="1:25">
      <c r="A279" s="39">
        <v>273</v>
      </c>
      <c r="B279" s="21" t="s">
        <v>44</v>
      </c>
      <c r="C279" s="21" t="s">
        <v>45</v>
      </c>
      <c r="D279" s="21" t="s">
        <v>108</v>
      </c>
      <c r="E279" s="21" t="s">
        <v>1289</v>
      </c>
      <c r="F279" s="21" t="s">
        <v>1324</v>
      </c>
      <c r="G279" s="21" t="s">
        <v>1325</v>
      </c>
      <c r="H279" s="41" t="s">
        <v>36</v>
      </c>
      <c r="I279" s="21" t="s">
        <v>1324</v>
      </c>
      <c r="J279" s="79">
        <v>46027</v>
      </c>
      <c r="K279" s="79">
        <v>46357</v>
      </c>
      <c r="L279" s="21" t="s">
        <v>39</v>
      </c>
      <c r="M279" s="50" t="s">
        <v>1326</v>
      </c>
      <c r="N279" s="21">
        <v>700</v>
      </c>
      <c r="O279" s="21">
        <v>700</v>
      </c>
      <c r="P279" s="21">
        <v>0</v>
      </c>
      <c r="Q279" s="21" t="s">
        <v>1324</v>
      </c>
      <c r="R279" s="21">
        <v>10</v>
      </c>
      <c r="S279" s="21">
        <v>0</v>
      </c>
      <c r="T279" s="21">
        <v>5</v>
      </c>
      <c r="U279" s="21" t="s">
        <v>1327</v>
      </c>
      <c r="V279" s="58" t="s">
        <v>1328</v>
      </c>
      <c r="W279" s="21"/>
    </row>
    <row r="280" s="6" customFormat="1" ht="60" spans="1:25">
      <c r="A280" s="39">
        <v>274</v>
      </c>
      <c r="B280" s="21" t="s">
        <v>44</v>
      </c>
      <c r="C280" s="21" t="s">
        <v>45</v>
      </c>
      <c r="D280" s="21" t="s">
        <v>108</v>
      </c>
      <c r="E280" s="21" t="s">
        <v>1289</v>
      </c>
      <c r="F280" s="21" t="s">
        <v>1324</v>
      </c>
      <c r="G280" s="21" t="s">
        <v>1329</v>
      </c>
      <c r="H280" s="21" t="s">
        <v>36</v>
      </c>
      <c r="I280" s="21" t="s">
        <v>1324</v>
      </c>
      <c r="J280" s="79">
        <v>46027</v>
      </c>
      <c r="K280" s="79">
        <v>46357</v>
      </c>
      <c r="L280" s="21" t="s">
        <v>39</v>
      </c>
      <c r="M280" s="50" t="s">
        <v>1330</v>
      </c>
      <c r="N280" s="21">
        <v>700</v>
      </c>
      <c r="O280" s="21">
        <v>700</v>
      </c>
      <c r="P280" s="21">
        <v>0</v>
      </c>
      <c r="Q280" s="21" t="s">
        <v>1324</v>
      </c>
      <c r="R280" s="21">
        <v>30</v>
      </c>
      <c r="S280" s="21">
        <v>0</v>
      </c>
      <c r="T280" s="21">
        <v>10</v>
      </c>
      <c r="U280" s="21" t="s">
        <v>1331</v>
      </c>
      <c r="V280" s="58" t="s">
        <v>1332</v>
      </c>
      <c r="W280" s="21"/>
    </row>
    <row r="281" s="6" customFormat="1" ht="60" spans="1:25">
      <c r="A281" s="39">
        <v>275</v>
      </c>
      <c r="B281" s="21" t="s">
        <v>44</v>
      </c>
      <c r="C281" s="21" t="s">
        <v>45</v>
      </c>
      <c r="D281" s="21" t="s">
        <v>108</v>
      </c>
      <c r="E281" s="21" t="s">
        <v>1289</v>
      </c>
      <c r="F281" s="21" t="s">
        <v>1333</v>
      </c>
      <c r="G281" s="21" t="s">
        <v>1334</v>
      </c>
      <c r="H281" s="21" t="s">
        <v>36</v>
      </c>
      <c r="I281" s="21" t="s">
        <v>1333</v>
      </c>
      <c r="J281" s="79">
        <v>46045</v>
      </c>
      <c r="K281" s="79">
        <v>46378</v>
      </c>
      <c r="L281" s="21" t="s">
        <v>39</v>
      </c>
      <c r="M281" s="50" t="s">
        <v>1335</v>
      </c>
      <c r="N281" s="21">
        <v>700</v>
      </c>
      <c r="O281" s="21">
        <v>700</v>
      </c>
      <c r="P281" s="21">
        <v>0</v>
      </c>
      <c r="Q281" s="21" t="s">
        <v>1333</v>
      </c>
      <c r="R281" s="21">
        <v>115</v>
      </c>
      <c r="S281" s="21">
        <v>0</v>
      </c>
      <c r="T281" s="21">
        <v>12</v>
      </c>
      <c r="U281" s="21" t="s">
        <v>1336</v>
      </c>
      <c r="V281" s="58" t="s">
        <v>1337</v>
      </c>
      <c r="W281" s="21"/>
    </row>
    <row r="282" s="6" customFormat="1" ht="60" spans="1:25">
      <c r="A282" s="39">
        <v>276</v>
      </c>
      <c r="B282" s="21" t="s">
        <v>44</v>
      </c>
      <c r="C282" s="21" t="s">
        <v>45</v>
      </c>
      <c r="D282" s="21" t="s">
        <v>108</v>
      </c>
      <c r="E282" s="21" t="s">
        <v>1289</v>
      </c>
      <c r="F282" s="21" t="s">
        <v>1333</v>
      </c>
      <c r="G282" s="21" t="s">
        <v>1338</v>
      </c>
      <c r="H282" s="21" t="s">
        <v>36</v>
      </c>
      <c r="I282" s="21" t="s">
        <v>1333</v>
      </c>
      <c r="J282" s="79">
        <v>46023</v>
      </c>
      <c r="K282" s="79">
        <v>46357</v>
      </c>
      <c r="L282" s="21" t="s">
        <v>39</v>
      </c>
      <c r="M282" s="50" t="s">
        <v>1339</v>
      </c>
      <c r="N282" s="21">
        <v>700</v>
      </c>
      <c r="O282" s="21">
        <v>700</v>
      </c>
      <c r="P282" s="21">
        <v>0</v>
      </c>
      <c r="Q282" s="21" t="s">
        <v>1333</v>
      </c>
      <c r="R282" s="21">
        <v>60</v>
      </c>
      <c r="S282" s="21">
        <v>0</v>
      </c>
      <c r="T282" s="21">
        <v>12</v>
      </c>
      <c r="U282" s="21" t="s">
        <v>1340</v>
      </c>
      <c r="V282" s="58" t="s">
        <v>1341</v>
      </c>
      <c r="W282" s="21"/>
    </row>
    <row r="283" s="13" customFormat="1" ht="48" spans="1:25">
      <c r="A283" s="39">
        <v>277</v>
      </c>
      <c r="B283" s="21" t="s">
        <v>146</v>
      </c>
      <c r="C283" s="21" t="s">
        <v>147</v>
      </c>
      <c r="D283" s="21" t="s">
        <v>159</v>
      </c>
      <c r="E283" s="21" t="s">
        <v>1289</v>
      </c>
      <c r="F283" s="21" t="s">
        <v>1306</v>
      </c>
      <c r="G283" s="21" t="s">
        <v>1342</v>
      </c>
      <c r="H283" s="41" t="s">
        <v>36</v>
      </c>
      <c r="I283" s="57" t="s">
        <v>1306</v>
      </c>
      <c r="J283" s="79">
        <v>46023</v>
      </c>
      <c r="K283" s="79">
        <v>46357</v>
      </c>
      <c r="L283" s="21" t="s">
        <v>39</v>
      </c>
      <c r="M283" s="50" t="s">
        <v>1343</v>
      </c>
      <c r="N283" s="83">
        <v>200</v>
      </c>
      <c r="O283" s="83">
        <v>200</v>
      </c>
      <c r="P283" s="21">
        <v>0</v>
      </c>
      <c r="Q283" s="21" t="s">
        <v>1306</v>
      </c>
      <c r="R283" s="21">
        <v>458</v>
      </c>
      <c r="S283" s="21">
        <v>0</v>
      </c>
      <c r="T283" s="21">
        <v>45</v>
      </c>
      <c r="U283" s="21" t="s">
        <v>1344</v>
      </c>
      <c r="V283" s="58" t="s">
        <v>1345</v>
      </c>
      <c r="W283" s="21"/>
      <c r="X283" s="8"/>
      <c r="Y283" s="6"/>
    </row>
    <row r="284" s="13" customFormat="1" ht="48" spans="1:25">
      <c r="A284" s="39">
        <v>278</v>
      </c>
      <c r="B284" s="21" t="s">
        <v>146</v>
      </c>
      <c r="C284" s="21" t="s">
        <v>147</v>
      </c>
      <c r="D284" s="21" t="s">
        <v>466</v>
      </c>
      <c r="E284" s="21" t="s">
        <v>1289</v>
      </c>
      <c r="F284" s="57" t="s">
        <v>160</v>
      </c>
      <c r="G284" s="21" t="s">
        <v>1346</v>
      </c>
      <c r="H284" s="21" t="s">
        <v>36</v>
      </c>
      <c r="I284" s="57" t="s">
        <v>1289</v>
      </c>
      <c r="J284" s="79">
        <v>46047</v>
      </c>
      <c r="K284" s="79">
        <v>46380</v>
      </c>
      <c r="L284" s="21" t="s">
        <v>39</v>
      </c>
      <c r="M284" s="50" t="s">
        <v>1347</v>
      </c>
      <c r="N284" s="83">
        <v>100</v>
      </c>
      <c r="O284" s="83">
        <v>100</v>
      </c>
      <c r="P284" s="21">
        <v>0</v>
      </c>
      <c r="Q284" s="21" t="s">
        <v>160</v>
      </c>
      <c r="R284" s="21">
        <v>4666</v>
      </c>
      <c r="S284" s="21">
        <v>2</v>
      </c>
      <c r="T284" s="21">
        <v>756</v>
      </c>
      <c r="U284" s="21" t="s">
        <v>1348</v>
      </c>
      <c r="V284" s="58" t="s">
        <v>1349</v>
      </c>
      <c r="W284" s="21"/>
      <c r="X284" s="8"/>
      <c r="Y284" s="6"/>
    </row>
    <row r="285" s="13" customFormat="1" ht="48" spans="1:25">
      <c r="A285" s="39">
        <v>279</v>
      </c>
      <c r="B285" s="39" t="s">
        <v>44</v>
      </c>
      <c r="C285" s="39" t="s">
        <v>79</v>
      </c>
      <c r="D285" s="39" t="s">
        <v>672</v>
      </c>
      <c r="E285" s="39" t="s">
        <v>1350</v>
      </c>
      <c r="F285" s="39" t="s">
        <v>1351</v>
      </c>
      <c r="G285" s="21" t="s">
        <v>1352</v>
      </c>
      <c r="H285" s="39" t="s">
        <v>36</v>
      </c>
      <c r="I285" s="39" t="s">
        <v>1351</v>
      </c>
      <c r="J285" s="39" t="s">
        <v>37</v>
      </c>
      <c r="K285" s="39" t="s">
        <v>38</v>
      </c>
      <c r="L285" s="41" t="s">
        <v>911</v>
      </c>
      <c r="M285" s="41" t="s">
        <v>1353</v>
      </c>
      <c r="N285" s="41">
        <v>950</v>
      </c>
      <c r="O285" s="41">
        <v>950</v>
      </c>
      <c r="P285" s="39">
        <v>0</v>
      </c>
      <c r="Q285" s="39" t="s">
        <v>1351</v>
      </c>
      <c r="R285" s="39">
        <v>104</v>
      </c>
      <c r="S285" s="39">
        <v>1</v>
      </c>
      <c r="T285" s="39">
        <v>34</v>
      </c>
      <c r="U285" s="39" t="s">
        <v>1354</v>
      </c>
      <c r="V285" s="59" t="s">
        <v>1355</v>
      </c>
      <c r="W285" s="71" t="s">
        <v>1356</v>
      </c>
      <c r="X285" s="6"/>
      <c r="Y285" s="6"/>
    </row>
    <row r="286" s="13" customFormat="1" ht="72" spans="1:25">
      <c r="A286" s="39">
        <v>280</v>
      </c>
      <c r="B286" s="21" t="s">
        <v>30</v>
      </c>
      <c r="C286" s="21" t="s">
        <v>31</v>
      </c>
      <c r="D286" s="21" t="s">
        <v>32</v>
      </c>
      <c r="E286" s="21" t="s">
        <v>1350</v>
      </c>
      <c r="F286" s="39" t="s">
        <v>1357</v>
      </c>
      <c r="G286" s="21" t="s">
        <v>1358</v>
      </c>
      <c r="H286" s="39" t="s">
        <v>36</v>
      </c>
      <c r="I286" s="39" t="s">
        <v>1357</v>
      </c>
      <c r="J286" s="203" t="s">
        <v>37</v>
      </c>
      <c r="K286" s="210" t="s">
        <v>38</v>
      </c>
      <c r="L286" s="39" t="s">
        <v>39</v>
      </c>
      <c r="M286" s="51" t="s">
        <v>1359</v>
      </c>
      <c r="N286" s="39">
        <v>990</v>
      </c>
      <c r="O286" s="39">
        <v>990</v>
      </c>
      <c r="P286" s="39">
        <v>0</v>
      </c>
      <c r="Q286" s="39" t="s">
        <v>1360</v>
      </c>
      <c r="R286" s="39">
        <v>659</v>
      </c>
      <c r="S286" s="21">
        <v>0</v>
      </c>
      <c r="T286" s="45">
        <v>90</v>
      </c>
      <c r="U286" s="39" t="s">
        <v>1361</v>
      </c>
      <c r="V286" s="59" t="s">
        <v>1362</v>
      </c>
      <c r="W286" s="39"/>
      <c r="X286" s="7"/>
      <c r="Y286" s="6"/>
    </row>
    <row r="287" s="13" customFormat="1" ht="72" spans="1:25">
      <c r="A287" s="39">
        <v>281</v>
      </c>
      <c r="B287" s="21" t="s">
        <v>30</v>
      </c>
      <c r="C287" s="21" t="s">
        <v>31</v>
      </c>
      <c r="D287" s="21" t="s">
        <v>32</v>
      </c>
      <c r="E287" s="21" t="s">
        <v>1350</v>
      </c>
      <c r="F287" s="39" t="s">
        <v>1363</v>
      </c>
      <c r="G287" s="21" t="s">
        <v>1364</v>
      </c>
      <c r="H287" s="39" t="s">
        <v>36</v>
      </c>
      <c r="I287" s="21" t="s">
        <v>1363</v>
      </c>
      <c r="J287" s="203" t="s">
        <v>37</v>
      </c>
      <c r="K287" s="210" t="s">
        <v>38</v>
      </c>
      <c r="L287" s="39" t="s">
        <v>39</v>
      </c>
      <c r="M287" s="50" t="s">
        <v>1365</v>
      </c>
      <c r="N287" s="39">
        <v>950</v>
      </c>
      <c r="O287" s="39">
        <v>950</v>
      </c>
      <c r="P287" s="39">
        <v>0</v>
      </c>
      <c r="Q287" s="39" t="s">
        <v>1363</v>
      </c>
      <c r="R287" s="39">
        <v>210</v>
      </c>
      <c r="S287" s="21">
        <v>0</v>
      </c>
      <c r="T287" s="39">
        <v>14</v>
      </c>
      <c r="U287" s="39" t="s">
        <v>1366</v>
      </c>
      <c r="V287" s="59" t="s">
        <v>1367</v>
      </c>
      <c r="W287" s="39"/>
      <c r="X287" s="7"/>
      <c r="Y287" s="6"/>
    </row>
    <row r="288" s="13" customFormat="1" ht="60" spans="1:25">
      <c r="A288" s="39">
        <v>282</v>
      </c>
      <c r="B288" s="21" t="s">
        <v>30</v>
      </c>
      <c r="C288" s="21" t="s">
        <v>31</v>
      </c>
      <c r="D288" s="21" t="s">
        <v>32</v>
      </c>
      <c r="E288" s="21" t="s">
        <v>1350</v>
      </c>
      <c r="F288" s="21" t="s">
        <v>1368</v>
      </c>
      <c r="G288" s="21" t="s">
        <v>1369</v>
      </c>
      <c r="H288" s="21" t="s">
        <v>36</v>
      </c>
      <c r="I288" s="21" t="s">
        <v>1368</v>
      </c>
      <c r="J288" s="203" t="s">
        <v>37</v>
      </c>
      <c r="K288" s="210" t="s">
        <v>38</v>
      </c>
      <c r="L288" s="39" t="s">
        <v>39</v>
      </c>
      <c r="M288" s="50" t="s">
        <v>1370</v>
      </c>
      <c r="N288" s="39">
        <v>960</v>
      </c>
      <c r="O288" s="39">
        <v>960</v>
      </c>
      <c r="P288" s="39">
        <v>0</v>
      </c>
      <c r="Q288" s="39" t="s">
        <v>1368</v>
      </c>
      <c r="R288" s="21">
        <v>107</v>
      </c>
      <c r="S288" s="21">
        <v>0</v>
      </c>
      <c r="T288" s="21">
        <v>26</v>
      </c>
      <c r="U288" s="21" t="s">
        <v>1371</v>
      </c>
      <c r="V288" s="58" t="s">
        <v>1372</v>
      </c>
      <c r="W288" s="21"/>
      <c r="X288" s="15"/>
      <c r="Y288" s="11"/>
    </row>
    <row r="289" s="10" customFormat="1" ht="72" spans="1:25">
      <c r="A289" s="39">
        <v>283</v>
      </c>
      <c r="B289" s="21" t="s">
        <v>30</v>
      </c>
      <c r="C289" s="21" t="s">
        <v>31</v>
      </c>
      <c r="D289" s="21" t="s">
        <v>32</v>
      </c>
      <c r="E289" s="21" t="s">
        <v>1350</v>
      </c>
      <c r="F289" s="39" t="s">
        <v>1360</v>
      </c>
      <c r="G289" s="39" t="s">
        <v>1373</v>
      </c>
      <c r="H289" s="39" t="s">
        <v>36</v>
      </c>
      <c r="I289" s="39" t="s">
        <v>1360</v>
      </c>
      <c r="J289" s="203" t="s">
        <v>37</v>
      </c>
      <c r="K289" s="210" t="s">
        <v>38</v>
      </c>
      <c r="L289" s="39" t="s">
        <v>39</v>
      </c>
      <c r="M289" s="50" t="s">
        <v>1374</v>
      </c>
      <c r="N289" s="39">
        <v>500</v>
      </c>
      <c r="O289" s="39">
        <v>500</v>
      </c>
      <c r="P289" s="39">
        <v>0</v>
      </c>
      <c r="Q289" s="39" t="s">
        <v>1360</v>
      </c>
      <c r="R289" s="21">
        <v>58</v>
      </c>
      <c r="S289" s="21">
        <v>0</v>
      </c>
      <c r="T289" s="21">
        <v>20</v>
      </c>
      <c r="U289" s="21" t="s">
        <v>1375</v>
      </c>
      <c r="V289" s="58" t="s">
        <v>1376</v>
      </c>
      <c r="W289" s="21"/>
      <c r="X289" s="6"/>
      <c r="Y289" s="6"/>
    </row>
    <row r="290" s="10" customFormat="1" ht="60" spans="1:25">
      <c r="A290" s="39">
        <v>284</v>
      </c>
      <c r="B290" s="39" t="s">
        <v>44</v>
      </c>
      <c r="C290" s="39" t="s">
        <v>45</v>
      </c>
      <c r="D290" s="39" t="s">
        <v>323</v>
      </c>
      <c r="E290" s="39" t="s">
        <v>1377</v>
      </c>
      <c r="F290" s="39" t="s">
        <v>1378</v>
      </c>
      <c r="G290" s="39" t="s">
        <v>1379</v>
      </c>
      <c r="H290" s="39" t="s">
        <v>36</v>
      </c>
      <c r="I290" s="39" t="s">
        <v>1380</v>
      </c>
      <c r="J290" s="42">
        <v>46174</v>
      </c>
      <c r="K290" s="42">
        <v>46357</v>
      </c>
      <c r="L290" s="39" t="s">
        <v>326</v>
      </c>
      <c r="M290" s="39" t="s">
        <v>1381</v>
      </c>
      <c r="N290" s="39">
        <v>1696.4</v>
      </c>
      <c r="O290" s="39">
        <v>500</v>
      </c>
      <c r="P290" s="39">
        <v>1196.4</v>
      </c>
      <c r="Q290" s="39" t="s">
        <v>1380</v>
      </c>
      <c r="R290" s="39">
        <v>528</v>
      </c>
      <c r="S290" s="39">
        <v>0</v>
      </c>
      <c r="T290" s="39">
        <v>53</v>
      </c>
      <c r="U290" s="39" t="s">
        <v>1382</v>
      </c>
      <c r="V290" s="59" t="s">
        <v>1383</v>
      </c>
      <c r="W290" s="39"/>
      <c r="X290" s="5"/>
      <c r="Y290" s="8"/>
    </row>
    <row r="291" s="10" customFormat="1" ht="60" spans="1:25">
      <c r="A291" s="39">
        <v>285</v>
      </c>
      <c r="B291" s="39" t="s">
        <v>44</v>
      </c>
      <c r="C291" s="39" t="s">
        <v>45</v>
      </c>
      <c r="D291" s="39" t="s">
        <v>323</v>
      </c>
      <c r="E291" s="39" t="s">
        <v>1377</v>
      </c>
      <c r="F291" s="39" t="s">
        <v>1384</v>
      </c>
      <c r="G291" s="39" t="s">
        <v>1385</v>
      </c>
      <c r="H291" s="39" t="s">
        <v>36</v>
      </c>
      <c r="I291" s="39" t="s">
        <v>1384</v>
      </c>
      <c r="J291" s="42">
        <v>46174</v>
      </c>
      <c r="K291" s="42">
        <v>46357</v>
      </c>
      <c r="L291" s="39" t="s">
        <v>326</v>
      </c>
      <c r="M291" s="39" t="s">
        <v>1386</v>
      </c>
      <c r="N291" s="39">
        <v>1506.07</v>
      </c>
      <c r="O291" s="39">
        <v>500</v>
      </c>
      <c r="P291" s="39">
        <v>1006.07</v>
      </c>
      <c r="Q291" s="39" t="s">
        <v>1384</v>
      </c>
      <c r="R291" s="39">
        <v>456</v>
      </c>
      <c r="S291" s="39">
        <v>0</v>
      </c>
      <c r="T291" s="39">
        <v>48</v>
      </c>
      <c r="U291" s="39" t="s">
        <v>1387</v>
      </c>
      <c r="V291" s="59" t="s">
        <v>1388</v>
      </c>
      <c r="W291" s="39"/>
      <c r="X291" s="5"/>
      <c r="Y291" s="6"/>
    </row>
    <row r="292" s="10" customFormat="1" ht="60" spans="1:25">
      <c r="A292" s="39">
        <v>286</v>
      </c>
      <c r="B292" s="39" t="s">
        <v>44</v>
      </c>
      <c r="C292" s="39" t="s">
        <v>45</v>
      </c>
      <c r="D292" s="39" t="s">
        <v>323</v>
      </c>
      <c r="E292" s="39" t="s">
        <v>1377</v>
      </c>
      <c r="F292" s="39" t="s">
        <v>1389</v>
      </c>
      <c r="G292" s="39" t="s">
        <v>1390</v>
      </c>
      <c r="H292" s="39" t="s">
        <v>36</v>
      </c>
      <c r="I292" s="39" t="s">
        <v>1389</v>
      </c>
      <c r="J292" s="42">
        <v>46174</v>
      </c>
      <c r="K292" s="42">
        <v>46357</v>
      </c>
      <c r="L292" s="39" t="s">
        <v>326</v>
      </c>
      <c r="M292" s="39" t="s">
        <v>1391</v>
      </c>
      <c r="N292" s="39">
        <v>1467.64</v>
      </c>
      <c r="O292" s="39">
        <v>500</v>
      </c>
      <c r="P292" s="39">
        <v>967.64</v>
      </c>
      <c r="Q292" s="39" t="s">
        <v>1389</v>
      </c>
      <c r="R292" s="39">
        <v>128</v>
      </c>
      <c r="S292" s="39">
        <v>0</v>
      </c>
      <c r="T292" s="39">
        <v>12</v>
      </c>
      <c r="U292" s="39" t="s">
        <v>1392</v>
      </c>
      <c r="V292" s="59" t="s">
        <v>1393</v>
      </c>
      <c r="W292" s="39"/>
      <c r="X292" s="5"/>
      <c r="Y292" s="6"/>
    </row>
    <row r="293" s="10" customFormat="1" ht="60" spans="1:25">
      <c r="A293" s="39">
        <v>287</v>
      </c>
      <c r="B293" s="39" t="s">
        <v>44</v>
      </c>
      <c r="C293" s="39" t="s">
        <v>45</v>
      </c>
      <c r="D293" s="39" t="s">
        <v>323</v>
      </c>
      <c r="E293" s="39" t="s">
        <v>1377</v>
      </c>
      <c r="F293" s="39" t="s">
        <v>69</v>
      </c>
      <c r="G293" s="39" t="s">
        <v>1394</v>
      </c>
      <c r="H293" s="39" t="s">
        <v>36</v>
      </c>
      <c r="I293" s="39" t="s">
        <v>69</v>
      </c>
      <c r="J293" s="42">
        <v>46174</v>
      </c>
      <c r="K293" s="42">
        <v>46357</v>
      </c>
      <c r="L293" s="39" t="s">
        <v>326</v>
      </c>
      <c r="M293" s="39" t="s">
        <v>1395</v>
      </c>
      <c r="N293" s="39">
        <v>1508.59</v>
      </c>
      <c r="O293" s="39">
        <v>500</v>
      </c>
      <c r="P293" s="39">
        <v>1008.59</v>
      </c>
      <c r="Q293" s="39" t="s">
        <v>69</v>
      </c>
      <c r="R293" s="39">
        <v>126</v>
      </c>
      <c r="S293" s="39">
        <v>1</v>
      </c>
      <c r="T293" s="39">
        <v>16</v>
      </c>
      <c r="U293" s="39" t="s">
        <v>1396</v>
      </c>
      <c r="V293" s="59" t="s">
        <v>1397</v>
      </c>
      <c r="W293" s="39"/>
      <c r="X293" s="5"/>
      <c r="Y293" s="6"/>
    </row>
    <row r="294" s="6" customFormat="1" ht="84" spans="1:25">
      <c r="A294" s="39">
        <v>288</v>
      </c>
      <c r="B294" s="21" t="s">
        <v>44</v>
      </c>
      <c r="C294" s="21" t="s">
        <v>45</v>
      </c>
      <c r="D294" s="21" t="s">
        <v>1398</v>
      </c>
      <c r="E294" s="21" t="s">
        <v>1399</v>
      </c>
      <c r="F294" s="57" t="s">
        <v>1400</v>
      </c>
      <c r="G294" s="21" t="s">
        <v>1401</v>
      </c>
      <c r="H294" s="95" t="s">
        <v>36</v>
      </c>
      <c r="I294" s="57" t="s">
        <v>1400</v>
      </c>
      <c r="J294" s="96" t="s">
        <v>37</v>
      </c>
      <c r="K294" s="79" t="s">
        <v>38</v>
      </c>
      <c r="L294" s="21" t="s">
        <v>50</v>
      </c>
      <c r="M294" s="50" t="s">
        <v>1402</v>
      </c>
      <c r="N294" s="21">
        <v>240</v>
      </c>
      <c r="O294" s="21">
        <v>240</v>
      </c>
      <c r="P294" s="21">
        <v>0</v>
      </c>
      <c r="Q294" s="57" t="s">
        <v>1400</v>
      </c>
      <c r="R294" s="21">
        <v>20</v>
      </c>
      <c r="S294" s="21">
        <v>0</v>
      </c>
      <c r="T294" s="21">
        <v>8</v>
      </c>
      <c r="U294" s="21" t="s">
        <v>1403</v>
      </c>
      <c r="V294" s="86" t="s">
        <v>1404</v>
      </c>
      <c r="W294" s="21"/>
      <c r="X294" s="3"/>
    </row>
    <row r="295" s="18" customFormat="1" ht="144" spans="1:25">
      <c r="A295" s="39">
        <v>289</v>
      </c>
      <c r="B295" s="21" t="s">
        <v>44</v>
      </c>
      <c r="C295" s="21" t="s">
        <v>45</v>
      </c>
      <c r="D295" s="21" t="s">
        <v>46</v>
      </c>
      <c r="E295" s="21" t="s">
        <v>1399</v>
      </c>
      <c r="F295" s="57" t="s">
        <v>1399</v>
      </c>
      <c r="G295" s="21" t="s">
        <v>1405</v>
      </c>
      <c r="H295" s="95" t="s">
        <v>36</v>
      </c>
      <c r="I295" s="57" t="s">
        <v>1399</v>
      </c>
      <c r="J295" s="96" t="s">
        <v>37</v>
      </c>
      <c r="K295" s="79" t="s">
        <v>38</v>
      </c>
      <c r="L295" s="21" t="s">
        <v>50</v>
      </c>
      <c r="M295" s="50" t="s">
        <v>1406</v>
      </c>
      <c r="N295" s="21">
        <v>300</v>
      </c>
      <c r="O295" s="21">
        <v>300</v>
      </c>
      <c r="P295" s="21"/>
      <c r="Q295" s="57" t="s">
        <v>1407</v>
      </c>
      <c r="R295" s="21">
        <v>30</v>
      </c>
      <c r="S295" s="21">
        <v>2</v>
      </c>
      <c r="T295" s="21">
        <v>6</v>
      </c>
      <c r="U295" s="21" t="s">
        <v>1408</v>
      </c>
      <c r="V295" s="84" t="s">
        <v>1409</v>
      </c>
      <c r="W295" s="21"/>
      <c r="X295" s="3"/>
      <c r="Y295" s="6"/>
    </row>
    <row r="296" s="13" customFormat="1" ht="60" spans="1:25">
      <c r="A296" s="39">
        <v>290</v>
      </c>
      <c r="B296" s="39" t="s">
        <v>44</v>
      </c>
      <c r="C296" s="39" t="s">
        <v>45</v>
      </c>
      <c r="D296" s="39" t="s">
        <v>323</v>
      </c>
      <c r="E296" s="39" t="s">
        <v>1399</v>
      </c>
      <c r="F296" s="61" t="s">
        <v>1410</v>
      </c>
      <c r="G296" s="61" t="s">
        <v>1411</v>
      </c>
      <c r="H296" s="39" t="s">
        <v>36</v>
      </c>
      <c r="I296" s="61" t="s">
        <v>1410</v>
      </c>
      <c r="J296" s="42">
        <v>46023</v>
      </c>
      <c r="K296" s="42">
        <v>46357</v>
      </c>
      <c r="L296" s="39" t="s">
        <v>326</v>
      </c>
      <c r="M296" s="61" t="s">
        <v>1412</v>
      </c>
      <c r="N296" s="83">
        <v>640</v>
      </c>
      <c r="O296" s="83">
        <v>640</v>
      </c>
      <c r="P296" s="134">
        <v>0</v>
      </c>
      <c r="Q296" s="61" t="s">
        <v>1410</v>
      </c>
      <c r="R296" s="39">
        <v>150</v>
      </c>
      <c r="S296" s="39">
        <v>1</v>
      </c>
      <c r="T296" s="39">
        <v>60</v>
      </c>
      <c r="U296" s="39" t="s">
        <v>1413</v>
      </c>
      <c r="V296" s="39" t="s">
        <v>1414</v>
      </c>
      <c r="W296" s="100"/>
      <c r="X296" s="13"/>
      <c r="Y296" s="6"/>
    </row>
    <row r="297" s="3" customFormat="1" ht="60" spans="1:25">
      <c r="A297" s="39">
        <v>291</v>
      </c>
      <c r="B297" s="39" t="s">
        <v>44</v>
      </c>
      <c r="C297" s="39" t="s">
        <v>45</v>
      </c>
      <c r="D297" s="39" t="s">
        <v>323</v>
      </c>
      <c r="E297" s="39" t="s">
        <v>1399</v>
      </c>
      <c r="F297" s="61" t="s">
        <v>1415</v>
      </c>
      <c r="G297" s="61" t="s">
        <v>1416</v>
      </c>
      <c r="H297" s="39" t="s">
        <v>36</v>
      </c>
      <c r="I297" s="61" t="s">
        <v>1415</v>
      </c>
      <c r="J297" s="42">
        <v>46023</v>
      </c>
      <c r="K297" s="42">
        <v>46357</v>
      </c>
      <c r="L297" s="39" t="s">
        <v>326</v>
      </c>
      <c r="M297" s="61" t="s">
        <v>1417</v>
      </c>
      <c r="N297" s="61">
        <v>210</v>
      </c>
      <c r="O297" s="61">
        <v>210</v>
      </c>
      <c r="P297" s="39">
        <v>0</v>
      </c>
      <c r="Q297" s="61" t="s">
        <v>1415</v>
      </c>
      <c r="R297" s="39">
        <v>50</v>
      </c>
      <c r="S297" s="39">
        <v>0</v>
      </c>
      <c r="T297" s="39">
        <v>15</v>
      </c>
      <c r="U297" s="39" t="s">
        <v>1418</v>
      </c>
      <c r="V297" s="59" t="s">
        <v>1419</v>
      </c>
      <c r="W297" s="39"/>
      <c r="X297" s="13"/>
      <c r="Y297" s="6"/>
    </row>
    <row r="298" s="3" customFormat="1" ht="60" spans="1:25">
      <c r="A298" s="39">
        <v>292</v>
      </c>
      <c r="B298" s="39" t="s">
        <v>44</v>
      </c>
      <c r="C298" s="39" t="s">
        <v>45</v>
      </c>
      <c r="D298" s="39" t="s">
        <v>323</v>
      </c>
      <c r="E298" s="39" t="s">
        <v>1399</v>
      </c>
      <c r="F298" s="61" t="s">
        <v>1420</v>
      </c>
      <c r="G298" s="61" t="s">
        <v>1421</v>
      </c>
      <c r="H298" s="39" t="s">
        <v>36</v>
      </c>
      <c r="I298" s="61" t="s">
        <v>1420</v>
      </c>
      <c r="J298" s="42">
        <v>46023</v>
      </c>
      <c r="K298" s="42">
        <v>46357</v>
      </c>
      <c r="L298" s="39" t="s">
        <v>326</v>
      </c>
      <c r="M298" s="61" t="s">
        <v>1422</v>
      </c>
      <c r="N298" s="61">
        <v>540</v>
      </c>
      <c r="O298" s="61">
        <v>540</v>
      </c>
      <c r="P298" s="39">
        <v>0</v>
      </c>
      <c r="Q298" s="61" t="s">
        <v>1420</v>
      </c>
      <c r="R298" s="39">
        <v>120</v>
      </c>
      <c r="S298" s="39">
        <v>0</v>
      </c>
      <c r="T298" s="39">
        <v>40</v>
      </c>
      <c r="U298" s="39" t="s">
        <v>1423</v>
      </c>
      <c r="V298" s="39" t="s">
        <v>1424</v>
      </c>
      <c r="W298" s="100"/>
      <c r="X298" s="13"/>
      <c r="Y298" s="8"/>
    </row>
    <row r="299" s="3" customFormat="1" ht="60" spans="1:25">
      <c r="A299" s="39">
        <v>293</v>
      </c>
      <c r="B299" s="39" t="s">
        <v>44</v>
      </c>
      <c r="C299" s="39" t="s">
        <v>45</v>
      </c>
      <c r="D299" s="39" t="s">
        <v>323</v>
      </c>
      <c r="E299" s="39" t="s">
        <v>1399</v>
      </c>
      <c r="F299" s="61" t="s">
        <v>1425</v>
      </c>
      <c r="G299" s="61" t="s">
        <v>1426</v>
      </c>
      <c r="H299" s="45" t="s">
        <v>36</v>
      </c>
      <c r="I299" s="61" t="s">
        <v>1425</v>
      </c>
      <c r="J299" s="42">
        <v>46024</v>
      </c>
      <c r="K299" s="42">
        <v>46358</v>
      </c>
      <c r="L299" s="39" t="s">
        <v>326</v>
      </c>
      <c r="M299" s="61" t="s">
        <v>1427</v>
      </c>
      <c r="N299" s="83">
        <v>140</v>
      </c>
      <c r="O299" s="83">
        <v>140</v>
      </c>
      <c r="P299" s="45">
        <v>0</v>
      </c>
      <c r="Q299" s="61" t="s">
        <v>1425</v>
      </c>
      <c r="R299" s="39">
        <v>50</v>
      </c>
      <c r="S299" s="39">
        <v>0</v>
      </c>
      <c r="T299" s="39">
        <v>15</v>
      </c>
      <c r="U299" s="39" t="s">
        <v>1418</v>
      </c>
      <c r="V299" s="39" t="s">
        <v>1419</v>
      </c>
      <c r="W299" s="76"/>
      <c r="X299" s="13"/>
      <c r="Y299" s="8"/>
    </row>
    <row r="300" s="3" customFormat="1" ht="60" spans="1:25">
      <c r="A300" s="39">
        <v>294</v>
      </c>
      <c r="B300" s="39" t="s">
        <v>44</v>
      </c>
      <c r="C300" s="39" t="s">
        <v>45</v>
      </c>
      <c r="D300" s="39" t="s">
        <v>323</v>
      </c>
      <c r="E300" s="39" t="s">
        <v>1399</v>
      </c>
      <c r="F300" s="61" t="s">
        <v>1428</v>
      </c>
      <c r="G300" s="61" t="s">
        <v>1429</v>
      </c>
      <c r="H300" s="45" t="s">
        <v>36</v>
      </c>
      <c r="I300" s="61" t="s">
        <v>1428</v>
      </c>
      <c r="J300" s="42">
        <v>46023</v>
      </c>
      <c r="K300" s="42">
        <v>46357</v>
      </c>
      <c r="L300" s="39" t="s">
        <v>326</v>
      </c>
      <c r="M300" s="61" t="s">
        <v>1430</v>
      </c>
      <c r="N300" s="83">
        <v>60</v>
      </c>
      <c r="O300" s="83">
        <v>60</v>
      </c>
      <c r="P300" s="45">
        <v>0</v>
      </c>
      <c r="Q300" s="61" t="s">
        <v>1428</v>
      </c>
      <c r="R300" s="45">
        <v>25</v>
      </c>
      <c r="S300" s="45">
        <v>1</v>
      </c>
      <c r="T300" s="45">
        <v>11</v>
      </c>
      <c r="U300" s="39" t="s">
        <v>1431</v>
      </c>
      <c r="V300" s="39" t="s">
        <v>1432</v>
      </c>
      <c r="W300" s="71"/>
      <c r="X300" s="10"/>
      <c r="Y300" s="8"/>
    </row>
    <row r="301" s="3" customFormat="1" ht="60" spans="1:25">
      <c r="A301" s="39">
        <v>295</v>
      </c>
      <c r="B301" s="39" t="s">
        <v>44</v>
      </c>
      <c r="C301" s="39" t="s">
        <v>45</v>
      </c>
      <c r="D301" s="39" t="s">
        <v>323</v>
      </c>
      <c r="E301" s="39" t="s">
        <v>1399</v>
      </c>
      <c r="F301" s="61" t="s">
        <v>1433</v>
      </c>
      <c r="G301" s="61" t="s">
        <v>1434</v>
      </c>
      <c r="H301" s="45" t="s">
        <v>36</v>
      </c>
      <c r="I301" s="61" t="s">
        <v>1433</v>
      </c>
      <c r="J301" s="42">
        <v>46023</v>
      </c>
      <c r="K301" s="42">
        <v>46357</v>
      </c>
      <c r="L301" s="39" t="s">
        <v>326</v>
      </c>
      <c r="M301" s="61" t="s">
        <v>1435</v>
      </c>
      <c r="N301" s="83">
        <v>120</v>
      </c>
      <c r="O301" s="83">
        <v>120</v>
      </c>
      <c r="P301" s="45">
        <v>0</v>
      </c>
      <c r="Q301" s="61" t="s">
        <v>1433</v>
      </c>
      <c r="R301" s="45">
        <v>30</v>
      </c>
      <c r="S301" s="45">
        <v>0</v>
      </c>
      <c r="T301" s="45">
        <v>12</v>
      </c>
      <c r="U301" s="39" t="s">
        <v>1436</v>
      </c>
      <c r="V301" s="39" t="s">
        <v>1437</v>
      </c>
      <c r="W301" s="71"/>
      <c r="X301" s="6"/>
      <c r="Y301" s="17"/>
    </row>
    <row r="302" s="3" customFormat="1" ht="60" spans="1:25">
      <c r="A302" s="39">
        <v>296</v>
      </c>
      <c r="B302" s="39" t="s">
        <v>44</v>
      </c>
      <c r="C302" s="39" t="s">
        <v>45</v>
      </c>
      <c r="D302" s="39" t="s">
        <v>323</v>
      </c>
      <c r="E302" s="39" t="s">
        <v>1399</v>
      </c>
      <c r="F302" s="61" t="s">
        <v>1438</v>
      </c>
      <c r="G302" s="61" t="s">
        <v>1439</v>
      </c>
      <c r="H302" s="45" t="s">
        <v>36</v>
      </c>
      <c r="I302" s="61" t="s">
        <v>1438</v>
      </c>
      <c r="J302" s="42">
        <v>46023</v>
      </c>
      <c r="K302" s="42">
        <v>46357</v>
      </c>
      <c r="L302" s="39" t="s">
        <v>326</v>
      </c>
      <c r="M302" s="61" t="s">
        <v>1440</v>
      </c>
      <c r="N302" s="83">
        <v>100</v>
      </c>
      <c r="O302" s="83">
        <v>100</v>
      </c>
      <c r="P302" s="45">
        <v>0</v>
      </c>
      <c r="Q302" s="61" t="s">
        <v>1438</v>
      </c>
      <c r="R302" s="45">
        <v>40</v>
      </c>
      <c r="S302" s="45">
        <v>1</v>
      </c>
      <c r="T302" s="45">
        <v>16</v>
      </c>
      <c r="U302" s="39" t="s">
        <v>1441</v>
      </c>
      <c r="V302" s="39" t="s">
        <v>1442</v>
      </c>
      <c r="W302" s="71"/>
      <c r="X302" s="6"/>
      <c r="Y302" s="17"/>
    </row>
    <row r="303" s="3" customFormat="1" ht="60" spans="1:25">
      <c r="A303" s="39">
        <v>297</v>
      </c>
      <c r="B303" s="39" t="s">
        <v>44</v>
      </c>
      <c r="C303" s="39" t="s">
        <v>45</v>
      </c>
      <c r="D303" s="39" t="s">
        <v>323</v>
      </c>
      <c r="E303" s="39" t="s">
        <v>1399</v>
      </c>
      <c r="F303" s="61" t="s">
        <v>1443</v>
      </c>
      <c r="G303" s="61" t="s">
        <v>1444</v>
      </c>
      <c r="H303" s="45" t="s">
        <v>36</v>
      </c>
      <c r="I303" s="61" t="s">
        <v>1443</v>
      </c>
      <c r="J303" s="42">
        <v>46023</v>
      </c>
      <c r="K303" s="42">
        <v>46357</v>
      </c>
      <c r="L303" s="39" t="s">
        <v>326</v>
      </c>
      <c r="M303" s="61" t="s">
        <v>1445</v>
      </c>
      <c r="N303" s="83">
        <v>900</v>
      </c>
      <c r="O303" s="83">
        <v>900</v>
      </c>
      <c r="P303" s="45">
        <v>0</v>
      </c>
      <c r="Q303" s="61" t="s">
        <v>1443</v>
      </c>
      <c r="R303" s="45">
        <v>200</v>
      </c>
      <c r="S303" s="45">
        <v>0</v>
      </c>
      <c r="T303" s="45">
        <v>80</v>
      </c>
      <c r="U303" s="39" t="s">
        <v>1446</v>
      </c>
      <c r="V303" s="39" t="s">
        <v>1447</v>
      </c>
      <c r="W303" s="71"/>
      <c r="X303" s="6"/>
      <c r="Y303" s="6"/>
    </row>
    <row r="304" s="3" customFormat="1" ht="84" spans="1:25">
      <c r="A304" s="39">
        <v>298</v>
      </c>
      <c r="B304" s="45" t="s">
        <v>44</v>
      </c>
      <c r="C304" s="45" t="s">
        <v>79</v>
      </c>
      <c r="D304" s="45" t="s">
        <v>113</v>
      </c>
      <c r="E304" s="45" t="s">
        <v>1399</v>
      </c>
      <c r="F304" s="45" t="s">
        <v>1425</v>
      </c>
      <c r="G304" s="45" t="s">
        <v>1448</v>
      </c>
      <c r="H304" s="45" t="s">
        <v>36</v>
      </c>
      <c r="I304" s="45" t="s">
        <v>1425</v>
      </c>
      <c r="J304" s="45" t="s">
        <v>37</v>
      </c>
      <c r="K304" s="45" t="s">
        <v>38</v>
      </c>
      <c r="L304" s="45" t="s">
        <v>188</v>
      </c>
      <c r="M304" s="51" t="s">
        <v>1449</v>
      </c>
      <c r="N304" s="185">
        <v>120</v>
      </c>
      <c r="O304" s="185">
        <v>120</v>
      </c>
      <c r="P304" s="45">
        <v>0</v>
      </c>
      <c r="Q304" s="45" t="s">
        <v>1425</v>
      </c>
      <c r="R304" s="45">
        <v>12</v>
      </c>
      <c r="S304" s="45">
        <v>0</v>
      </c>
      <c r="T304" s="45">
        <v>7</v>
      </c>
      <c r="U304" s="45" t="s">
        <v>1450</v>
      </c>
      <c r="V304" s="45" t="s">
        <v>1451</v>
      </c>
      <c r="W304" s="45"/>
      <c r="X304" s="6"/>
      <c r="Y304" s="6"/>
    </row>
    <row r="305" s="3" customFormat="1" ht="72" spans="1:25">
      <c r="A305" s="39">
        <v>299</v>
      </c>
      <c r="B305" s="45" t="s">
        <v>44</v>
      </c>
      <c r="C305" s="45" t="s">
        <v>79</v>
      </c>
      <c r="D305" s="45" t="s">
        <v>113</v>
      </c>
      <c r="E305" s="45" t="s">
        <v>1399</v>
      </c>
      <c r="F305" s="45" t="s">
        <v>1425</v>
      </c>
      <c r="G305" s="45" t="s">
        <v>1452</v>
      </c>
      <c r="H305" s="45" t="s">
        <v>36</v>
      </c>
      <c r="I305" s="45" t="s">
        <v>1425</v>
      </c>
      <c r="J305" s="45" t="s">
        <v>37</v>
      </c>
      <c r="K305" s="45" t="s">
        <v>38</v>
      </c>
      <c r="L305" s="45" t="s">
        <v>188</v>
      </c>
      <c r="M305" s="51" t="s">
        <v>1453</v>
      </c>
      <c r="N305" s="45">
        <v>350</v>
      </c>
      <c r="O305" s="45">
        <v>350</v>
      </c>
      <c r="P305" s="45">
        <v>0</v>
      </c>
      <c r="Q305" s="45" t="s">
        <v>1425</v>
      </c>
      <c r="R305" s="45">
        <v>12</v>
      </c>
      <c r="S305" s="45">
        <v>0</v>
      </c>
      <c r="T305" s="45">
        <v>7</v>
      </c>
      <c r="U305" s="45" t="s">
        <v>1454</v>
      </c>
      <c r="V305" s="45" t="s">
        <v>1455</v>
      </c>
      <c r="W305" s="45"/>
      <c r="X305" s="6"/>
      <c r="Y305" s="17"/>
    </row>
    <row r="306" s="3" customFormat="1" ht="84" spans="1:25">
      <c r="A306" s="39">
        <v>300</v>
      </c>
      <c r="B306" s="21" t="s">
        <v>44</v>
      </c>
      <c r="C306" s="21" t="s">
        <v>79</v>
      </c>
      <c r="D306" s="21" t="s">
        <v>80</v>
      </c>
      <c r="E306" s="21" t="s">
        <v>1399</v>
      </c>
      <c r="F306" s="21" t="s">
        <v>1456</v>
      </c>
      <c r="G306" s="21" t="s">
        <v>1457</v>
      </c>
      <c r="H306" s="45" t="s">
        <v>36</v>
      </c>
      <c r="I306" s="41" t="s">
        <v>1400</v>
      </c>
      <c r="J306" s="211" t="s">
        <v>37</v>
      </c>
      <c r="K306" s="210" t="s">
        <v>38</v>
      </c>
      <c r="L306" s="41" t="s">
        <v>39</v>
      </c>
      <c r="M306" s="50" t="s">
        <v>1458</v>
      </c>
      <c r="N306" s="21">
        <v>150</v>
      </c>
      <c r="O306" s="21">
        <v>150</v>
      </c>
      <c r="P306" s="21">
        <v>0</v>
      </c>
      <c r="Q306" s="41" t="s">
        <v>1400</v>
      </c>
      <c r="R306" s="21">
        <v>125</v>
      </c>
      <c r="S306" s="21">
        <v>0</v>
      </c>
      <c r="T306" s="21">
        <v>22</v>
      </c>
      <c r="U306" s="21" t="s">
        <v>1459</v>
      </c>
      <c r="V306" s="21" t="s">
        <v>1460</v>
      </c>
      <c r="W306" s="21"/>
      <c r="X306" s="8"/>
      <c r="Y306" s="7"/>
    </row>
    <row r="307" s="3" customFormat="1" ht="120" spans="1:25">
      <c r="A307" s="39">
        <v>301</v>
      </c>
      <c r="B307" s="21" t="s">
        <v>44</v>
      </c>
      <c r="C307" s="21" t="s">
        <v>79</v>
      </c>
      <c r="D307" s="21" t="s">
        <v>113</v>
      </c>
      <c r="E307" s="21" t="s">
        <v>1399</v>
      </c>
      <c r="F307" s="21" t="s">
        <v>1461</v>
      </c>
      <c r="G307" s="21" t="s">
        <v>1462</v>
      </c>
      <c r="H307" s="45" t="s">
        <v>36</v>
      </c>
      <c r="I307" s="41" t="s">
        <v>1456</v>
      </c>
      <c r="J307" s="211" t="s">
        <v>37</v>
      </c>
      <c r="K307" s="210" t="s">
        <v>38</v>
      </c>
      <c r="L307" s="41" t="s">
        <v>39</v>
      </c>
      <c r="M307" s="50" t="s">
        <v>1463</v>
      </c>
      <c r="N307" s="83">
        <v>120</v>
      </c>
      <c r="O307" s="83">
        <v>120</v>
      </c>
      <c r="P307" s="21">
        <v>0</v>
      </c>
      <c r="Q307" s="41" t="s">
        <v>1456</v>
      </c>
      <c r="R307" s="21">
        <v>560</v>
      </c>
      <c r="S307" s="21">
        <v>0</v>
      </c>
      <c r="T307" s="21">
        <v>160</v>
      </c>
      <c r="U307" s="21" t="s">
        <v>1464</v>
      </c>
      <c r="V307" s="21" t="s">
        <v>1465</v>
      </c>
      <c r="W307" s="21"/>
      <c r="X307" s="8"/>
      <c r="Y307" s="7"/>
    </row>
    <row r="308" s="3" customFormat="1" ht="84" spans="1:25">
      <c r="A308" s="39">
        <v>302</v>
      </c>
      <c r="B308" s="45" t="s">
        <v>44</v>
      </c>
      <c r="C308" s="45" t="s">
        <v>45</v>
      </c>
      <c r="D308" s="45" t="s">
        <v>108</v>
      </c>
      <c r="E308" s="45" t="s">
        <v>1399</v>
      </c>
      <c r="F308" s="45" t="s">
        <v>1425</v>
      </c>
      <c r="G308" s="45" t="s">
        <v>1466</v>
      </c>
      <c r="H308" s="45" t="s">
        <v>36</v>
      </c>
      <c r="I308" s="45" t="s">
        <v>1425</v>
      </c>
      <c r="J308" s="45" t="s">
        <v>37</v>
      </c>
      <c r="K308" s="45" t="s">
        <v>38</v>
      </c>
      <c r="L308" s="21" t="s">
        <v>39</v>
      </c>
      <c r="M308" s="51" t="s">
        <v>1467</v>
      </c>
      <c r="N308" s="45">
        <v>710</v>
      </c>
      <c r="O308" s="45">
        <v>710</v>
      </c>
      <c r="P308" s="45">
        <v>0</v>
      </c>
      <c r="Q308" s="45" t="s">
        <v>1425</v>
      </c>
      <c r="R308" s="45">
        <v>36</v>
      </c>
      <c r="S308" s="21">
        <v>0</v>
      </c>
      <c r="T308" s="45">
        <v>12</v>
      </c>
      <c r="U308" s="45" t="s">
        <v>1468</v>
      </c>
      <c r="V308" s="45" t="s">
        <v>1469</v>
      </c>
      <c r="W308" s="45"/>
      <c r="X308" s="8"/>
      <c r="Y308" s="7"/>
    </row>
    <row r="309" s="19" customFormat="1" ht="72" spans="1:25">
      <c r="A309" s="39">
        <v>303</v>
      </c>
      <c r="B309" s="45" t="s">
        <v>44</v>
      </c>
      <c r="C309" s="45" t="s">
        <v>79</v>
      </c>
      <c r="D309" s="45" t="s">
        <v>80</v>
      </c>
      <c r="E309" s="45" t="s">
        <v>1399</v>
      </c>
      <c r="F309" s="45" t="s">
        <v>1470</v>
      </c>
      <c r="G309" s="45" t="s">
        <v>1471</v>
      </c>
      <c r="H309" s="45" t="s">
        <v>36</v>
      </c>
      <c r="I309" s="45" t="s">
        <v>1470</v>
      </c>
      <c r="J309" s="45" t="s">
        <v>37</v>
      </c>
      <c r="K309" s="45" t="s">
        <v>38</v>
      </c>
      <c r="L309" s="21" t="s">
        <v>39</v>
      </c>
      <c r="M309" s="51" t="s">
        <v>1472</v>
      </c>
      <c r="N309" s="45">
        <v>430</v>
      </c>
      <c r="O309" s="45">
        <v>430</v>
      </c>
      <c r="P309" s="45">
        <v>0</v>
      </c>
      <c r="Q309" s="45" t="s">
        <v>1470</v>
      </c>
      <c r="R309" s="45">
        <v>20</v>
      </c>
      <c r="S309" s="21">
        <v>0</v>
      </c>
      <c r="T309" s="45">
        <v>6</v>
      </c>
      <c r="U309" s="45" t="s">
        <v>1473</v>
      </c>
      <c r="V309" s="45" t="s">
        <v>1474</v>
      </c>
      <c r="W309" s="45"/>
      <c r="X309" s="11"/>
      <c r="Y309" s="7"/>
    </row>
    <row r="310" s="3" customFormat="1" ht="60" spans="1:25">
      <c r="A310" s="39">
        <v>304</v>
      </c>
      <c r="B310" s="45" t="s">
        <v>44</v>
      </c>
      <c r="C310" s="45" t="s">
        <v>45</v>
      </c>
      <c r="D310" s="45" t="s">
        <v>108</v>
      </c>
      <c r="E310" s="45" t="s">
        <v>1399</v>
      </c>
      <c r="F310" s="45" t="s">
        <v>1475</v>
      </c>
      <c r="G310" s="45" t="s">
        <v>1476</v>
      </c>
      <c r="H310" s="45" t="s">
        <v>36</v>
      </c>
      <c r="I310" s="45" t="s">
        <v>1475</v>
      </c>
      <c r="J310" s="45" t="s">
        <v>37</v>
      </c>
      <c r="K310" s="45" t="s">
        <v>38</v>
      </c>
      <c r="L310" s="21" t="s">
        <v>39</v>
      </c>
      <c r="M310" s="51" t="s">
        <v>1477</v>
      </c>
      <c r="N310" s="45">
        <v>850</v>
      </c>
      <c r="O310" s="45">
        <v>850</v>
      </c>
      <c r="P310" s="45">
        <v>0</v>
      </c>
      <c r="Q310" s="45" t="s">
        <v>1475</v>
      </c>
      <c r="R310" s="45">
        <v>90</v>
      </c>
      <c r="S310" s="21">
        <v>0</v>
      </c>
      <c r="T310" s="45">
        <v>11</v>
      </c>
      <c r="U310" s="45" t="s">
        <v>1478</v>
      </c>
      <c r="V310" s="45" t="s">
        <v>1479</v>
      </c>
      <c r="W310" s="45"/>
      <c r="X310" s="7"/>
      <c r="Y310" s="7"/>
    </row>
    <row r="311" s="4" customFormat="1" ht="60" spans="1:25">
      <c r="A311" s="39">
        <v>305</v>
      </c>
      <c r="B311" s="45" t="s">
        <v>44</v>
      </c>
      <c r="C311" s="45" t="s">
        <v>79</v>
      </c>
      <c r="D311" s="45" t="s">
        <v>80</v>
      </c>
      <c r="E311" s="45" t="s">
        <v>1399</v>
      </c>
      <c r="F311" s="45" t="s">
        <v>1475</v>
      </c>
      <c r="G311" s="45" t="s">
        <v>1480</v>
      </c>
      <c r="H311" s="45" t="s">
        <v>36</v>
      </c>
      <c r="I311" s="45" t="s">
        <v>1475</v>
      </c>
      <c r="J311" s="45" t="s">
        <v>37</v>
      </c>
      <c r="K311" s="45" t="s">
        <v>38</v>
      </c>
      <c r="L311" s="21" t="s">
        <v>39</v>
      </c>
      <c r="M311" s="51" t="s">
        <v>1481</v>
      </c>
      <c r="N311" s="45">
        <v>590</v>
      </c>
      <c r="O311" s="45">
        <v>590</v>
      </c>
      <c r="P311" s="45">
        <v>0</v>
      </c>
      <c r="Q311" s="45" t="s">
        <v>1475</v>
      </c>
      <c r="R311" s="45">
        <v>31</v>
      </c>
      <c r="S311" s="21">
        <v>0</v>
      </c>
      <c r="T311" s="45">
        <v>7</v>
      </c>
      <c r="U311" s="45" t="s">
        <v>1482</v>
      </c>
      <c r="V311" s="70" t="s">
        <v>1483</v>
      </c>
      <c r="W311" s="45"/>
      <c r="X311" s="10"/>
      <c r="Y311" s="6"/>
    </row>
    <row r="312" s="6" customFormat="1" ht="72" spans="1:25">
      <c r="A312" s="39">
        <v>306</v>
      </c>
      <c r="B312" s="45" t="s">
        <v>44</v>
      </c>
      <c r="C312" s="45" t="s">
        <v>79</v>
      </c>
      <c r="D312" s="45" t="s">
        <v>80</v>
      </c>
      <c r="E312" s="45" t="s">
        <v>1399</v>
      </c>
      <c r="F312" s="45" t="s">
        <v>1410</v>
      </c>
      <c r="G312" s="45" t="s">
        <v>1484</v>
      </c>
      <c r="H312" s="45" t="s">
        <v>36</v>
      </c>
      <c r="I312" s="45" t="s">
        <v>1410</v>
      </c>
      <c r="J312" s="45" t="s">
        <v>37</v>
      </c>
      <c r="K312" s="45" t="s">
        <v>38</v>
      </c>
      <c r="L312" s="21" t="s">
        <v>39</v>
      </c>
      <c r="M312" s="51" t="s">
        <v>1485</v>
      </c>
      <c r="N312" s="45">
        <v>800</v>
      </c>
      <c r="O312" s="45">
        <v>800</v>
      </c>
      <c r="P312" s="45">
        <v>0</v>
      </c>
      <c r="Q312" s="45" t="s">
        <v>1410</v>
      </c>
      <c r="R312" s="45">
        <v>20</v>
      </c>
      <c r="S312" s="45">
        <v>1</v>
      </c>
      <c r="T312" s="45">
        <v>5</v>
      </c>
      <c r="U312" s="45" t="s">
        <v>1486</v>
      </c>
      <c r="V312" s="70" t="s">
        <v>1487</v>
      </c>
      <c r="W312" s="45"/>
      <c r="X312" s="7"/>
    </row>
    <row r="313" s="8" customFormat="1" ht="84" spans="1:25">
      <c r="A313" s="39">
        <v>307</v>
      </c>
      <c r="B313" s="21" t="s">
        <v>44</v>
      </c>
      <c r="C313" s="21" t="s">
        <v>45</v>
      </c>
      <c r="D313" s="21" t="s">
        <v>108</v>
      </c>
      <c r="E313" s="21" t="s">
        <v>1488</v>
      </c>
      <c r="F313" s="21" t="s">
        <v>1488</v>
      </c>
      <c r="G313" s="21" t="s">
        <v>1489</v>
      </c>
      <c r="H313" s="21" t="s">
        <v>36</v>
      </c>
      <c r="I313" s="21" t="s">
        <v>1490</v>
      </c>
      <c r="J313" s="203" t="s">
        <v>37</v>
      </c>
      <c r="K313" s="209" t="s">
        <v>38</v>
      </c>
      <c r="L313" s="21" t="s">
        <v>39</v>
      </c>
      <c r="M313" s="50" t="s">
        <v>1491</v>
      </c>
      <c r="N313" s="21">
        <v>3500</v>
      </c>
      <c r="O313" s="21">
        <v>2500</v>
      </c>
      <c r="P313" s="63">
        <v>1000</v>
      </c>
      <c r="Q313" s="41" t="s">
        <v>1492</v>
      </c>
      <c r="R313" s="21">
        <v>187</v>
      </c>
      <c r="S313" s="21">
        <v>2</v>
      </c>
      <c r="T313" s="21">
        <v>66</v>
      </c>
      <c r="U313" s="21" t="s">
        <v>1493</v>
      </c>
      <c r="V313" s="58" t="s">
        <v>1494</v>
      </c>
      <c r="W313" s="21"/>
      <c r="X313" s="10"/>
      <c r="Y313" s="4"/>
    </row>
    <row r="314" s="20" customFormat="1" ht="81" spans="1:25">
      <c r="A314" s="39">
        <v>308</v>
      </c>
      <c r="B314" s="187" t="s">
        <v>146</v>
      </c>
      <c r="C314" s="187" t="s">
        <v>147</v>
      </c>
      <c r="D314" s="187" t="s">
        <v>148</v>
      </c>
      <c r="E314" s="188" t="s">
        <v>1488</v>
      </c>
      <c r="F314" s="189" t="s">
        <v>1495</v>
      </c>
      <c r="G314" s="190" t="s">
        <v>1496</v>
      </c>
      <c r="H314" s="191" t="s">
        <v>649</v>
      </c>
      <c r="I314" s="191" t="s">
        <v>1495</v>
      </c>
      <c r="J314" s="192">
        <v>46023</v>
      </c>
      <c r="K314" s="192">
        <v>46357</v>
      </c>
      <c r="L314" s="190" t="s">
        <v>39</v>
      </c>
      <c r="M314" s="191" t="s">
        <v>1497</v>
      </c>
      <c r="N314" s="191">
        <v>93.5</v>
      </c>
      <c r="O314" s="193">
        <v>93.5</v>
      </c>
      <c r="P314" s="189">
        <v>0</v>
      </c>
      <c r="Q314" s="189" t="s">
        <v>1495</v>
      </c>
      <c r="R314" s="188">
        <v>402</v>
      </c>
      <c r="S314" s="189">
        <v>0</v>
      </c>
      <c r="T314" s="189">
        <v>57</v>
      </c>
      <c r="U314" s="188" t="s">
        <v>1498</v>
      </c>
      <c r="V314" s="188" t="s">
        <v>1499</v>
      </c>
      <c r="W314" s="188"/>
    </row>
    <row r="315" s="6" customFormat="1" ht="84" spans="1:25">
      <c r="A315" s="39">
        <v>309</v>
      </c>
      <c r="B315" s="21" t="s">
        <v>44</v>
      </c>
      <c r="C315" s="21" t="s">
        <v>45</v>
      </c>
      <c r="D315" s="21" t="s">
        <v>108</v>
      </c>
      <c r="E315" s="21" t="s">
        <v>1500</v>
      </c>
      <c r="F315" s="21" t="s">
        <v>1501</v>
      </c>
      <c r="G315" s="21" t="s">
        <v>1502</v>
      </c>
      <c r="H315" s="21" t="s">
        <v>36</v>
      </c>
      <c r="I315" s="21" t="s">
        <v>1501</v>
      </c>
      <c r="J315" s="186" t="s">
        <v>37</v>
      </c>
      <c r="K315" s="42" t="s">
        <v>38</v>
      </c>
      <c r="L315" s="21" t="s">
        <v>39</v>
      </c>
      <c r="M315" s="50" t="s">
        <v>1503</v>
      </c>
      <c r="N315" s="21">
        <v>550</v>
      </c>
      <c r="O315" s="21">
        <v>450</v>
      </c>
      <c r="P315" s="21">
        <v>100</v>
      </c>
      <c r="Q315" s="21" t="s">
        <v>1501</v>
      </c>
      <c r="R315" s="21">
        <v>879</v>
      </c>
      <c r="S315" s="21">
        <v>0</v>
      </c>
      <c r="T315" s="21">
        <v>52</v>
      </c>
      <c r="U315" s="104" t="s">
        <v>1504</v>
      </c>
      <c r="V315" s="103" t="s">
        <v>1505</v>
      </c>
      <c r="W315" s="104"/>
      <c r="X315" s="8"/>
      <c r="Y315" s="8"/>
    </row>
    <row r="316" s="8" customFormat="1" ht="72" spans="1:25">
      <c r="A316" s="39">
        <v>310</v>
      </c>
      <c r="B316" s="21" t="s">
        <v>44</v>
      </c>
      <c r="C316" s="21" t="s">
        <v>79</v>
      </c>
      <c r="D316" s="21" t="s">
        <v>113</v>
      </c>
      <c r="E316" s="21" t="s">
        <v>1500</v>
      </c>
      <c r="F316" s="21" t="s">
        <v>1506</v>
      </c>
      <c r="G316" s="21" t="s">
        <v>1507</v>
      </c>
      <c r="H316" s="21" t="s">
        <v>36</v>
      </c>
      <c r="I316" s="21" t="s">
        <v>1506</v>
      </c>
      <c r="J316" s="42">
        <v>46023</v>
      </c>
      <c r="K316" s="42">
        <v>46357</v>
      </c>
      <c r="L316" s="21" t="s">
        <v>188</v>
      </c>
      <c r="M316" s="50" t="s">
        <v>1508</v>
      </c>
      <c r="N316" s="21">
        <v>500</v>
      </c>
      <c r="O316" s="21">
        <v>500</v>
      </c>
      <c r="P316" s="21">
        <v>0</v>
      </c>
      <c r="Q316" s="21" t="s">
        <v>1506</v>
      </c>
      <c r="R316" s="21">
        <v>126</v>
      </c>
      <c r="S316" s="21">
        <v>1</v>
      </c>
      <c r="T316" s="21">
        <v>95</v>
      </c>
      <c r="U316" s="21" t="s">
        <v>1509</v>
      </c>
      <c r="V316" s="58" t="s">
        <v>1510</v>
      </c>
      <c r="W316" s="21"/>
      <c r="X316" s="6"/>
    </row>
    <row r="317" s="6" customFormat="1" ht="48" spans="1:25">
      <c r="A317" s="39">
        <v>311</v>
      </c>
      <c r="B317" s="21" t="s">
        <v>44</v>
      </c>
      <c r="C317" s="21" t="s">
        <v>45</v>
      </c>
      <c r="D317" s="21" t="s">
        <v>59</v>
      </c>
      <c r="E317" s="21" t="s">
        <v>1511</v>
      </c>
      <c r="F317" s="21" t="s">
        <v>74</v>
      </c>
      <c r="G317" s="21" t="s">
        <v>1512</v>
      </c>
      <c r="H317" s="21" t="s">
        <v>36</v>
      </c>
      <c r="I317" s="57" t="s">
        <v>74</v>
      </c>
      <c r="J317" s="48" t="s">
        <v>37</v>
      </c>
      <c r="K317" s="48" t="s">
        <v>38</v>
      </c>
      <c r="L317" s="21" t="s">
        <v>61</v>
      </c>
      <c r="M317" s="21" t="s">
        <v>1513</v>
      </c>
      <c r="N317" s="21">
        <v>200</v>
      </c>
      <c r="O317" s="21">
        <v>200</v>
      </c>
      <c r="P317" s="21">
        <v>0</v>
      </c>
      <c r="Q317" s="21" t="s">
        <v>74</v>
      </c>
      <c r="R317" s="21">
        <v>16</v>
      </c>
      <c r="S317" s="57">
        <v>1</v>
      </c>
      <c r="T317" s="21">
        <v>3</v>
      </c>
      <c r="U317" s="21" t="s">
        <v>1514</v>
      </c>
      <c r="V317" s="58" t="s">
        <v>1515</v>
      </c>
      <c r="W317" s="39"/>
      <c r="X317" s="9"/>
      <c r="Y317" s="7"/>
    </row>
    <row r="318" s="6" customFormat="1" ht="48" spans="1:25">
      <c r="A318" s="39">
        <v>312</v>
      </c>
      <c r="B318" s="21" t="s">
        <v>44</v>
      </c>
      <c r="C318" s="21" t="s">
        <v>45</v>
      </c>
      <c r="D318" s="21" t="s">
        <v>108</v>
      </c>
      <c r="E318" s="55" t="s">
        <v>1511</v>
      </c>
      <c r="F318" s="21" t="s">
        <v>1516</v>
      </c>
      <c r="G318" s="21" t="s">
        <v>1517</v>
      </c>
      <c r="H318" s="21" t="s">
        <v>36</v>
      </c>
      <c r="I318" s="57" t="s">
        <v>1516</v>
      </c>
      <c r="J318" s="48">
        <v>46023</v>
      </c>
      <c r="K318" s="48">
        <v>46357</v>
      </c>
      <c r="L318" s="21" t="s">
        <v>39</v>
      </c>
      <c r="M318" s="50" t="s">
        <v>1518</v>
      </c>
      <c r="N318" s="21">
        <v>500</v>
      </c>
      <c r="O318" s="21">
        <v>500</v>
      </c>
      <c r="P318" s="21">
        <v>0</v>
      </c>
      <c r="Q318" s="21" t="s">
        <v>1516</v>
      </c>
      <c r="R318" s="21">
        <v>203</v>
      </c>
      <c r="S318" s="21">
        <v>0</v>
      </c>
      <c r="T318" s="21">
        <v>22</v>
      </c>
      <c r="U318" s="21" t="s">
        <v>1519</v>
      </c>
      <c r="V318" s="58" t="s">
        <v>1520</v>
      </c>
      <c r="W318" s="21"/>
      <c r="X318" s="8"/>
      <c r="Y318" s="7"/>
    </row>
    <row r="319" s="6" customFormat="1" ht="36" spans="1:25">
      <c r="A319" s="39">
        <v>313</v>
      </c>
      <c r="B319" s="21" t="s">
        <v>44</v>
      </c>
      <c r="C319" s="21" t="s">
        <v>79</v>
      </c>
      <c r="D319" s="21" t="s">
        <v>672</v>
      </c>
      <c r="E319" s="21" t="s">
        <v>1511</v>
      </c>
      <c r="F319" s="21" t="s">
        <v>1521</v>
      </c>
      <c r="G319" s="21" t="s">
        <v>1522</v>
      </c>
      <c r="H319" s="21" t="s">
        <v>36</v>
      </c>
      <c r="I319" s="57" t="s">
        <v>1521</v>
      </c>
      <c r="J319" s="48">
        <v>46023</v>
      </c>
      <c r="K319" s="48">
        <v>46357</v>
      </c>
      <c r="L319" s="21" t="s">
        <v>39</v>
      </c>
      <c r="M319" s="50" t="s">
        <v>1523</v>
      </c>
      <c r="N319" s="21">
        <v>200</v>
      </c>
      <c r="O319" s="21">
        <v>200</v>
      </c>
      <c r="P319" s="21">
        <v>0</v>
      </c>
      <c r="Q319" s="21" t="s">
        <v>1521</v>
      </c>
      <c r="R319" s="21">
        <v>80</v>
      </c>
      <c r="S319" s="21">
        <v>0</v>
      </c>
      <c r="T319" s="21">
        <v>10</v>
      </c>
      <c r="U319" s="21" t="s">
        <v>1524</v>
      </c>
      <c r="V319" s="58" t="s">
        <v>1525</v>
      </c>
      <c r="W319" s="21"/>
      <c r="X319" s="8"/>
      <c r="Y319" s="7"/>
    </row>
    <row r="320" s="8" customFormat="1" ht="36" spans="1:25">
      <c r="A320" s="39">
        <v>314</v>
      </c>
      <c r="B320" s="21" t="s">
        <v>44</v>
      </c>
      <c r="C320" s="21" t="s">
        <v>45</v>
      </c>
      <c r="D320" s="21" t="s">
        <v>108</v>
      </c>
      <c r="E320" s="21" t="s">
        <v>1511</v>
      </c>
      <c r="F320" s="21" t="s">
        <v>1526</v>
      </c>
      <c r="G320" s="21" t="s">
        <v>1527</v>
      </c>
      <c r="H320" s="21" t="s">
        <v>36</v>
      </c>
      <c r="I320" s="57" t="s">
        <v>1526</v>
      </c>
      <c r="J320" s="48">
        <v>46023</v>
      </c>
      <c r="K320" s="48">
        <v>46357</v>
      </c>
      <c r="L320" s="21" t="s">
        <v>39</v>
      </c>
      <c r="M320" s="50" t="s">
        <v>1528</v>
      </c>
      <c r="N320" s="21">
        <v>200</v>
      </c>
      <c r="O320" s="21">
        <v>200</v>
      </c>
      <c r="P320" s="21">
        <v>0</v>
      </c>
      <c r="Q320" s="21" t="s">
        <v>1526</v>
      </c>
      <c r="R320" s="21">
        <v>255</v>
      </c>
      <c r="S320" s="21">
        <v>0</v>
      </c>
      <c r="T320" s="21">
        <v>37</v>
      </c>
      <c r="U320" s="21" t="s">
        <v>1529</v>
      </c>
      <c r="V320" s="58" t="s">
        <v>1530</v>
      </c>
      <c r="W320" s="21"/>
      <c r="Y320" s="7"/>
    </row>
    <row r="321" s="8" customFormat="1" ht="36" spans="1:25">
      <c r="A321" s="39">
        <v>315</v>
      </c>
      <c r="B321" s="21" t="s">
        <v>44</v>
      </c>
      <c r="C321" s="21" t="s">
        <v>45</v>
      </c>
      <c r="D321" s="21" t="s">
        <v>108</v>
      </c>
      <c r="E321" s="21" t="s">
        <v>1511</v>
      </c>
      <c r="F321" s="21" t="s">
        <v>1531</v>
      </c>
      <c r="G321" s="21" t="s">
        <v>1532</v>
      </c>
      <c r="H321" s="21" t="s">
        <v>36</v>
      </c>
      <c r="I321" s="57" t="s">
        <v>1531</v>
      </c>
      <c r="J321" s="48">
        <v>46023</v>
      </c>
      <c r="K321" s="48">
        <v>46357</v>
      </c>
      <c r="L321" s="21" t="s">
        <v>39</v>
      </c>
      <c r="M321" s="50" t="s">
        <v>1533</v>
      </c>
      <c r="N321" s="21">
        <v>550</v>
      </c>
      <c r="O321" s="21">
        <v>550</v>
      </c>
      <c r="P321" s="21">
        <v>0</v>
      </c>
      <c r="Q321" s="21" t="s">
        <v>1531</v>
      </c>
      <c r="R321" s="21">
        <v>40</v>
      </c>
      <c r="S321" s="21">
        <v>0</v>
      </c>
      <c r="T321" s="21">
        <v>7</v>
      </c>
      <c r="U321" s="21" t="s">
        <v>1534</v>
      </c>
      <c r="V321" s="58" t="s">
        <v>1535</v>
      </c>
      <c r="W321" s="21"/>
      <c r="X321" s="194"/>
      <c r="Y321" s="7"/>
    </row>
    <row r="322" s="6" customFormat="1" ht="36" spans="1:25">
      <c r="A322" s="39">
        <v>316</v>
      </c>
      <c r="B322" s="21" t="s">
        <v>44</v>
      </c>
      <c r="C322" s="21" t="s">
        <v>45</v>
      </c>
      <c r="D322" s="21" t="s">
        <v>108</v>
      </c>
      <c r="E322" s="21" t="s">
        <v>1511</v>
      </c>
      <c r="F322" s="21" t="s">
        <v>1536</v>
      </c>
      <c r="G322" s="21" t="s">
        <v>1537</v>
      </c>
      <c r="H322" s="21" t="s">
        <v>36</v>
      </c>
      <c r="I322" s="57" t="s">
        <v>1536</v>
      </c>
      <c r="J322" s="48">
        <v>46023</v>
      </c>
      <c r="K322" s="48">
        <v>46357</v>
      </c>
      <c r="L322" s="21" t="s">
        <v>39</v>
      </c>
      <c r="M322" s="50" t="s">
        <v>1538</v>
      </c>
      <c r="N322" s="21">
        <v>200</v>
      </c>
      <c r="O322" s="21">
        <v>200</v>
      </c>
      <c r="P322" s="21">
        <v>0</v>
      </c>
      <c r="Q322" s="21" t="s">
        <v>1536</v>
      </c>
      <c r="R322" s="21">
        <v>145</v>
      </c>
      <c r="S322" s="21">
        <v>0</v>
      </c>
      <c r="T322" s="21">
        <v>12</v>
      </c>
      <c r="U322" s="21" t="s">
        <v>1539</v>
      </c>
      <c r="V322" s="58" t="s">
        <v>1540</v>
      </c>
      <c r="W322" s="21"/>
      <c r="X322" s="7"/>
      <c r="Y322" s="10"/>
    </row>
    <row r="323" s="6" customFormat="1" ht="36" spans="1:25">
      <c r="A323" s="39">
        <v>317</v>
      </c>
      <c r="B323" s="21" t="s">
        <v>44</v>
      </c>
      <c r="C323" s="21" t="s">
        <v>45</v>
      </c>
      <c r="D323" s="21" t="s">
        <v>853</v>
      </c>
      <c r="E323" s="21" t="s">
        <v>1511</v>
      </c>
      <c r="F323" s="21" t="s">
        <v>1516</v>
      </c>
      <c r="G323" s="11" t="s">
        <v>1541</v>
      </c>
      <c r="H323" s="21" t="s">
        <v>36</v>
      </c>
      <c r="I323" s="57" t="s">
        <v>1516</v>
      </c>
      <c r="J323" s="48">
        <v>46023</v>
      </c>
      <c r="K323" s="48">
        <v>46357</v>
      </c>
      <c r="L323" s="21" t="s">
        <v>39</v>
      </c>
      <c r="M323" s="50" t="s">
        <v>1542</v>
      </c>
      <c r="N323" s="21">
        <v>200</v>
      </c>
      <c r="O323" s="21">
        <v>200</v>
      </c>
      <c r="P323" s="21">
        <v>0</v>
      </c>
      <c r="Q323" s="21" t="s">
        <v>1516</v>
      </c>
      <c r="R323" s="21">
        <v>50</v>
      </c>
      <c r="S323" s="21">
        <v>0</v>
      </c>
      <c r="T323" s="21">
        <v>11</v>
      </c>
      <c r="U323" s="21" t="s">
        <v>1543</v>
      </c>
      <c r="V323" s="11" t="s">
        <v>1544</v>
      </c>
      <c r="W323" s="21"/>
      <c r="X323" s="7"/>
      <c r="Y323" s="7"/>
    </row>
    <row r="324" s="6" customFormat="1" ht="60" spans="1:25">
      <c r="A324" s="39">
        <v>318</v>
      </c>
      <c r="B324" s="21" t="s">
        <v>44</v>
      </c>
      <c r="C324" s="21" t="s">
        <v>79</v>
      </c>
      <c r="D324" s="21" t="s">
        <v>80</v>
      </c>
      <c r="E324" s="21" t="s">
        <v>1511</v>
      </c>
      <c r="F324" s="21" t="s">
        <v>1545</v>
      </c>
      <c r="G324" s="21" t="s">
        <v>1546</v>
      </c>
      <c r="H324" s="21" t="s">
        <v>36</v>
      </c>
      <c r="I324" s="57" t="s">
        <v>1545</v>
      </c>
      <c r="J324" s="48">
        <v>46023</v>
      </c>
      <c r="K324" s="48">
        <v>46357</v>
      </c>
      <c r="L324" s="21" t="s">
        <v>39</v>
      </c>
      <c r="M324" s="50" t="s">
        <v>1547</v>
      </c>
      <c r="N324" s="21">
        <v>600</v>
      </c>
      <c r="O324" s="21">
        <v>600</v>
      </c>
      <c r="P324" s="21">
        <v>0</v>
      </c>
      <c r="Q324" s="21" t="s">
        <v>1545</v>
      </c>
      <c r="R324" s="21">
        <v>57</v>
      </c>
      <c r="S324" s="57">
        <v>1</v>
      </c>
      <c r="T324" s="21">
        <v>14</v>
      </c>
      <c r="U324" s="21" t="s">
        <v>1548</v>
      </c>
      <c r="V324" s="58" t="s">
        <v>1549</v>
      </c>
      <c r="W324" s="21"/>
      <c r="X324" s="7"/>
      <c r="Y324" s="9"/>
    </row>
    <row r="325" s="21" customFormat="1" ht="48" spans="1:25">
      <c r="A325" s="39">
        <v>319</v>
      </c>
      <c r="B325" s="21" t="s">
        <v>44</v>
      </c>
      <c r="C325" s="40" t="s">
        <v>45</v>
      </c>
      <c r="D325" s="40" t="s">
        <v>108</v>
      </c>
      <c r="E325" s="21" t="s">
        <v>1511</v>
      </c>
      <c r="F325" s="21" t="s">
        <v>74</v>
      </c>
      <c r="G325" s="21" t="s">
        <v>1550</v>
      </c>
      <c r="H325" s="21" t="s">
        <v>36</v>
      </c>
      <c r="I325" s="57" t="s">
        <v>74</v>
      </c>
      <c r="J325" s="48">
        <v>46023</v>
      </c>
      <c r="K325" s="48">
        <v>46357</v>
      </c>
      <c r="L325" s="21" t="s">
        <v>39</v>
      </c>
      <c r="M325" s="50" t="s">
        <v>1551</v>
      </c>
      <c r="N325" s="21">
        <v>150</v>
      </c>
      <c r="O325" s="21">
        <v>150</v>
      </c>
      <c r="P325" s="21">
        <v>0</v>
      </c>
      <c r="Q325" s="21" t="s">
        <v>74</v>
      </c>
      <c r="R325" s="21">
        <v>1503</v>
      </c>
      <c r="S325" s="57">
        <v>1</v>
      </c>
      <c r="T325" s="21">
        <v>325</v>
      </c>
      <c r="U325" s="21" t="s">
        <v>1552</v>
      </c>
      <c r="V325" s="58" t="s">
        <v>1553</v>
      </c>
      <c r="X325" s="195"/>
      <c r="Y325" s="45"/>
    </row>
    <row r="326" s="6" customFormat="1" ht="36" spans="1:25">
      <c r="A326" s="39">
        <v>320</v>
      </c>
      <c r="B326" s="21" t="s">
        <v>44</v>
      </c>
      <c r="C326" s="21" t="s">
        <v>45</v>
      </c>
      <c r="D326" s="21" t="s">
        <v>108</v>
      </c>
      <c r="E326" s="21" t="s">
        <v>1511</v>
      </c>
      <c r="F326" s="21" t="s">
        <v>1521</v>
      </c>
      <c r="G326" s="21" t="s">
        <v>1554</v>
      </c>
      <c r="H326" s="21" t="s">
        <v>36</v>
      </c>
      <c r="I326" s="57" t="s">
        <v>1521</v>
      </c>
      <c r="J326" s="48">
        <v>46023</v>
      </c>
      <c r="K326" s="48">
        <v>46357</v>
      </c>
      <c r="L326" s="21" t="s">
        <v>39</v>
      </c>
      <c r="M326" s="50" t="s">
        <v>1555</v>
      </c>
      <c r="N326" s="21">
        <v>850</v>
      </c>
      <c r="O326" s="21">
        <v>850</v>
      </c>
      <c r="P326" s="21">
        <v>0</v>
      </c>
      <c r="Q326" s="21" t="s">
        <v>1521</v>
      </c>
      <c r="R326" s="21">
        <v>59</v>
      </c>
      <c r="S326" s="21">
        <v>0</v>
      </c>
      <c r="T326" s="21">
        <v>9</v>
      </c>
      <c r="U326" s="21" t="s">
        <v>1556</v>
      </c>
      <c r="V326" s="58" t="s">
        <v>1557</v>
      </c>
      <c r="W326" s="21"/>
      <c r="X326" s="7"/>
      <c r="Y326" s="8"/>
    </row>
    <row r="327" s="10" customFormat="1" ht="36" spans="1:25">
      <c r="A327" s="39">
        <v>321</v>
      </c>
      <c r="B327" s="21" t="s">
        <v>44</v>
      </c>
      <c r="C327" s="21" t="s">
        <v>79</v>
      </c>
      <c r="D327" s="21" t="s">
        <v>113</v>
      </c>
      <c r="E327" s="21" t="s">
        <v>1511</v>
      </c>
      <c r="F327" s="21" t="s">
        <v>1558</v>
      </c>
      <c r="G327" s="21" t="s">
        <v>1559</v>
      </c>
      <c r="H327" s="21" t="s">
        <v>36</v>
      </c>
      <c r="I327" s="57" t="s">
        <v>1558</v>
      </c>
      <c r="J327" s="48">
        <v>46023</v>
      </c>
      <c r="K327" s="48">
        <v>46357</v>
      </c>
      <c r="L327" s="21" t="s">
        <v>39</v>
      </c>
      <c r="M327" s="50" t="s">
        <v>1560</v>
      </c>
      <c r="N327" s="21">
        <v>900</v>
      </c>
      <c r="O327" s="21">
        <v>900</v>
      </c>
      <c r="P327" s="21">
        <v>0</v>
      </c>
      <c r="Q327" s="21" t="s">
        <v>1558</v>
      </c>
      <c r="R327" s="21">
        <v>276</v>
      </c>
      <c r="S327" s="21">
        <v>0</v>
      </c>
      <c r="T327" s="21">
        <v>23</v>
      </c>
      <c r="U327" s="21" t="s">
        <v>1561</v>
      </c>
      <c r="V327" s="21" t="s">
        <v>1562</v>
      </c>
      <c r="W327" s="21"/>
      <c r="Y327" s="6"/>
    </row>
    <row r="328" s="10" customFormat="1" ht="108" spans="1:25">
      <c r="A328" s="39">
        <v>322</v>
      </c>
      <c r="B328" s="21" t="s">
        <v>146</v>
      </c>
      <c r="C328" s="21" t="s">
        <v>212</v>
      </c>
      <c r="D328" s="21" t="s">
        <v>213</v>
      </c>
      <c r="E328" s="21" t="s">
        <v>1511</v>
      </c>
      <c r="F328" s="21" t="s">
        <v>1563</v>
      </c>
      <c r="G328" s="21" t="s">
        <v>1564</v>
      </c>
      <c r="H328" s="21" t="s">
        <v>36</v>
      </c>
      <c r="I328" s="21" t="s">
        <v>1563</v>
      </c>
      <c r="J328" s="196">
        <v>46024</v>
      </c>
      <c r="K328" s="196">
        <v>46358</v>
      </c>
      <c r="L328" s="21" t="s">
        <v>39</v>
      </c>
      <c r="M328" s="50" t="s">
        <v>1565</v>
      </c>
      <c r="N328" s="21">
        <v>160</v>
      </c>
      <c r="O328" s="21">
        <v>160</v>
      </c>
      <c r="P328" s="21">
        <v>0</v>
      </c>
      <c r="Q328" s="21" t="s">
        <v>1563</v>
      </c>
      <c r="R328" s="21">
        <v>600</v>
      </c>
      <c r="S328" s="21">
        <v>0</v>
      </c>
      <c r="T328" s="21">
        <v>600</v>
      </c>
      <c r="U328" s="21" t="s">
        <v>1566</v>
      </c>
      <c r="V328" s="58" t="s">
        <v>1567</v>
      </c>
      <c r="W328" s="21"/>
      <c r="X328" s="11"/>
      <c r="Y328" s="11"/>
    </row>
    <row r="329" s="10" customFormat="1" ht="84" spans="1:25">
      <c r="A329" s="39">
        <v>323</v>
      </c>
      <c r="B329" s="21" t="s">
        <v>44</v>
      </c>
      <c r="C329" s="21" t="s">
        <v>45</v>
      </c>
      <c r="D329" s="21" t="s">
        <v>323</v>
      </c>
      <c r="E329" s="21" t="s">
        <v>1511</v>
      </c>
      <c r="F329" s="21" t="s">
        <v>1568</v>
      </c>
      <c r="G329" s="21" t="s">
        <v>1569</v>
      </c>
      <c r="H329" s="21" t="s">
        <v>36</v>
      </c>
      <c r="I329" s="21" t="s">
        <v>1568</v>
      </c>
      <c r="J329" s="196" t="s">
        <v>37</v>
      </c>
      <c r="K329" s="196" t="s">
        <v>38</v>
      </c>
      <c r="L329" s="21" t="s">
        <v>326</v>
      </c>
      <c r="M329" s="50" t="s">
        <v>1570</v>
      </c>
      <c r="N329" s="21">
        <v>300</v>
      </c>
      <c r="O329" s="21">
        <v>300</v>
      </c>
      <c r="P329" s="21">
        <v>0</v>
      </c>
      <c r="Q329" s="21" t="s">
        <v>1568</v>
      </c>
      <c r="R329" s="21">
        <v>168</v>
      </c>
      <c r="S329" s="21">
        <v>0</v>
      </c>
      <c r="T329" s="21">
        <v>125</v>
      </c>
      <c r="U329" s="21" t="s">
        <v>1571</v>
      </c>
      <c r="V329" s="58" t="s">
        <v>1572</v>
      </c>
      <c r="W329" s="21"/>
      <c r="X329" s="11"/>
      <c r="Y329" s="11"/>
    </row>
    <row r="330" s="10" customFormat="1" ht="60" spans="1:25">
      <c r="A330" s="39">
        <v>324</v>
      </c>
      <c r="B330" s="21" t="s">
        <v>44</v>
      </c>
      <c r="C330" s="21" t="s">
        <v>79</v>
      </c>
      <c r="D330" s="21" t="s">
        <v>80</v>
      </c>
      <c r="E330" s="21" t="s">
        <v>1511</v>
      </c>
      <c r="F330" s="21" t="s">
        <v>1563</v>
      </c>
      <c r="G330" s="21" t="s">
        <v>1573</v>
      </c>
      <c r="H330" s="21" t="s">
        <v>36</v>
      </c>
      <c r="I330" s="57" t="s">
        <v>1563</v>
      </c>
      <c r="J330" s="48">
        <v>46023</v>
      </c>
      <c r="K330" s="48">
        <v>46373</v>
      </c>
      <c r="L330" s="21" t="s">
        <v>39</v>
      </c>
      <c r="M330" s="50" t="s">
        <v>1574</v>
      </c>
      <c r="N330" s="21">
        <v>400</v>
      </c>
      <c r="O330" s="21">
        <v>400</v>
      </c>
      <c r="P330" s="21">
        <v>0</v>
      </c>
      <c r="Q330" s="21" t="s">
        <v>1563</v>
      </c>
      <c r="R330" s="21">
        <v>325</v>
      </c>
      <c r="S330" s="21">
        <v>0</v>
      </c>
      <c r="T330" s="21">
        <v>45</v>
      </c>
      <c r="U330" s="21" t="s">
        <v>1575</v>
      </c>
      <c r="V330" s="58" t="s">
        <v>1576</v>
      </c>
      <c r="W330" s="21"/>
      <c r="X330" s="7"/>
    </row>
    <row r="331" s="22" customFormat="1" ht="152.25" spans="1:25">
      <c r="A331" s="39">
        <v>325</v>
      </c>
      <c r="B331" s="39" t="s">
        <v>44</v>
      </c>
      <c r="C331" s="39" t="s">
        <v>45</v>
      </c>
      <c r="D331" s="39" t="s">
        <v>46</v>
      </c>
      <c r="E331" s="21" t="s">
        <v>1577</v>
      </c>
      <c r="F331" s="21" t="s">
        <v>1578</v>
      </c>
      <c r="G331" s="197" t="s">
        <v>1579</v>
      </c>
      <c r="H331" s="39" t="s">
        <v>36</v>
      </c>
      <c r="I331" s="21" t="s">
        <v>1578</v>
      </c>
      <c r="J331" s="198" t="s">
        <v>37</v>
      </c>
      <c r="K331" s="198" t="s">
        <v>38</v>
      </c>
      <c r="L331" s="21" t="s">
        <v>1580</v>
      </c>
      <c r="M331" s="50" t="s">
        <v>1581</v>
      </c>
      <c r="N331" s="39">
        <v>380</v>
      </c>
      <c r="O331" s="39">
        <v>380</v>
      </c>
      <c r="P331" s="39">
        <v>0</v>
      </c>
      <c r="Q331" s="39">
        <v>1</v>
      </c>
      <c r="R331" s="21">
        <v>280</v>
      </c>
      <c r="S331" s="21">
        <v>0</v>
      </c>
      <c r="T331" s="21">
        <v>45</v>
      </c>
      <c r="U331" s="50" t="s">
        <v>1582</v>
      </c>
      <c r="V331" s="21" t="s">
        <v>1583</v>
      </c>
      <c r="W331" s="197"/>
    </row>
    <row r="332" s="22" customFormat="1" ht="60" spans="1:25">
      <c r="A332" s="39">
        <v>326</v>
      </c>
      <c r="B332" s="39" t="s">
        <v>44</v>
      </c>
      <c r="C332" s="39" t="s">
        <v>79</v>
      </c>
      <c r="D332" s="39" t="s">
        <v>80</v>
      </c>
      <c r="E332" s="21" t="s">
        <v>1577</v>
      </c>
      <c r="F332" s="39" t="s">
        <v>1584</v>
      </c>
      <c r="G332" s="39" t="s">
        <v>1585</v>
      </c>
      <c r="H332" s="39" t="s">
        <v>36</v>
      </c>
      <c r="I332" s="39" t="s">
        <v>1584</v>
      </c>
      <c r="J332" s="198" t="s">
        <v>37</v>
      </c>
      <c r="K332" s="198" t="s">
        <v>38</v>
      </c>
      <c r="L332" s="197" t="s">
        <v>39</v>
      </c>
      <c r="M332" s="39" t="s">
        <v>1586</v>
      </c>
      <c r="N332" s="39">
        <v>396</v>
      </c>
      <c r="O332" s="39">
        <v>396</v>
      </c>
      <c r="P332" s="39">
        <v>0</v>
      </c>
      <c r="Q332" s="39">
        <v>1</v>
      </c>
      <c r="R332" s="39">
        <v>165</v>
      </c>
      <c r="S332" s="39">
        <v>0</v>
      </c>
      <c r="T332" s="39">
        <v>32</v>
      </c>
      <c r="U332" s="39" t="s">
        <v>1587</v>
      </c>
      <c r="V332" s="39" t="s">
        <v>1588</v>
      </c>
      <c r="W332" s="197"/>
    </row>
    <row r="333" s="22" customFormat="1" ht="144" spans="1:25">
      <c r="A333" s="39">
        <v>327</v>
      </c>
      <c r="B333" s="39" t="s">
        <v>44</v>
      </c>
      <c r="C333" s="39" t="s">
        <v>45</v>
      </c>
      <c r="D333" s="39" t="s">
        <v>59</v>
      </c>
      <c r="E333" s="21" t="s">
        <v>1577</v>
      </c>
      <c r="F333" s="39" t="s">
        <v>1589</v>
      </c>
      <c r="G333" s="39" t="s">
        <v>1590</v>
      </c>
      <c r="H333" s="39" t="s">
        <v>36</v>
      </c>
      <c r="I333" s="39" t="s">
        <v>1589</v>
      </c>
      <c r="J333" s="198" t="s">
        <v>37</v>
      </c>
      <c r="K333" s="198" t="s">
        <v>38</v>
      </c>
      <c r="L333" s="21" t="s">
        <v>741</v>
      </c>
      <c r="M333" s="39" t="s">
        <v>1591</v>
      </c>
      <c r="N333" s="39">
        <v>147</v>
      </c>
      <c r="O333" s="39">
        <v>147</v>
      </c>
      <c r="P333" s="39">
        <v>0</v>
      </c>
      <c r="Q333" s="39">
        <v>1</v>
      </c>
      <c r="R333" s="39">
        <v>197</v>
      </c>
      <c r="S333" s="39">
        <v>0</v>
      </c>
      <c r="T333" s="39">
        <v>10</v>
      </c>
      <c r="U333" s="39" t="s">
        <v>1592</v>
      </c>
      <c r="V333" s="39" t="s">
        <v>1593</v>
      </c>
      <c r="W333" s="197"/>
    </row>
    <row r="334" s="22" customFormat="1" ht="72" spans="1:25">
      <c r="A334" s="39">
        <v>328</v>
      </c>
      <c r="B334" s="39" t="s">
        <v>44</v>
      </c>
      <c r="C334" s="39" t="s">
        <v>45</v>
      </c>
      <c r="D334" s="39" t="s">
        <v>59</v>
      </c>
      <c r="E334" s="21" t="s">
        <v>1577</v>
      </c>
      <c r="F334" s="39" t="s">
        <v>1584</v>
      </c>
      <c r="G334" s="39" t="s">
        <v>1594</v>
      </c>
      <c r="H334" s="39" t="s">
        <v>36</v>
      </c>
      <c r="I334" s="39" t="s">
        <v>1584</v>
      </c>
      <c r="J334" s="198" t="s">
        <v>37</v>
      </c>
      <c r="K334" s="198" t="s">
        <v>38</v>
      </c>
      <c r="L334" s="39" t="s">
        <v>61</v>
      </c>
      <c r="M334" s="39" t="s">
        <v>1595</v>
      </c>
      <c r="N334" s="39">
        <v>960</v>
      </c>
      <c r="O334" s="39">
        <v>960</v>
      </c>
      <c r="P334" s="39">
        <v>0</v>
      </c>
      <c r="Q334" s="39">
        <v>1</v>
      </c>
      <c r="R334" s="39">
        <v>165</v>
      </c>
      <c r="S334" s="39">
        <v>0</v>
      </c>
      <c r="T334" s="39">
        <v>32</v>
      </c>
      <c r="U334" s="39" t="s">
        <v>1596</v>
      </c>
      <c r="V334" s="39" t="s">
        <v>1597</v>
      </c>
      <c r="W334" s="197"/>
    </row>
    <row r="335" s="23" customFormat="1" ht="60" spans="1:25">
      <c r="A335" s="39">
        <v>329</v>
      </c>
      <c r="B335" s="39" t="s">
        <v>44</v>
      </c>
      <c r="C335" s="39" t="s">
        <v>79</v>
      </c>
      <c r="D335" s="39" t="s">
        <v>113</v>
      </c>
      <c r="E335" s="21" t="s">
        <v>1577</v>
      </c>
      <c r="F335" s="39" t="s">
        <v>1598</v>
      </c>
      <c r="G335" s="39" t="s">
        <v>1599</v>
      </c>
      <c r="H335" s="39" t="s">
        <v>36</v>
      </c>
      <c r="I335" s="39" t="s">
        <v>1598</v>
      </c>
      <c r="J335" s="198" t="s">
        <v>37</v>
      </c>
      <c r="K335" s="198" t="s">
        <v>38</v>
      </c>
      <c r="L335" s="21" t="s">
        <v>188</v>
      </c>
      <c r="M335" s="39" t="s">
        <v>1600</v>
      </c>
      <c r="N335" s="39">
        <v>485</v>
      </c>
      <c r="O335" s="39">
        <v>20</v>
      </c>
      <c r="P335" s="39">
        <v>465</v>
      </c>
      <c r="Q335" s="39">
        <v>1</v>
      </c>
      <c r="R335" s="39">
        <v>156</v>
      </c>
      <c r="S335" s="39">
        <v>0</v>
      </c>
      <c r="T335" s="39">
        <v>30</v>
      </c>
      <c r="U335" s="39" t="s">
        <v>1601</v>
      </c>
      <c r="V335" s="39" t="s">
        <v>1602</v>
      </c>
      <c r="W335" s="197"/>
      <c r="X335" s="199"/>
      <c r="Y335" s="199"/>
    </row>
    <row r="336" s="24" customFormat="1" ht="54" spans="1:25">
      <c r="A336" s="39">
        <v>330</v>
      </c>
      <c r="B336" s="21" t="s">
        <v>146</v>
      </c>
      <c r="C336" s="21" t="s">
        <v>147</v>
      </c>
      <c r="D336" s="21" t="s">
        <v>148</v>
      </c>
      <c r="E336" s="21" t="s">
        <v>1577</v>
      </c>
      <c r="F336" s="21" t="s">
        <v>160</v>
      </c>
      <c r="G336" s="21" t="s">
        <v>1603</v>
      </c>
      <c r="H336" s="21" t="s">
        <v>36</v>
      </c>
      <c r="I336" s="21" t="s">
        <v>1577</v>
      </c>
      <c r="J336" s="198" t="s">
        <v>37</v>
      </c>
      <c r="K336" s="198" t="s">
        <v>38</v>
      </c>
      <c r="L336" s="197" t="s">
        <v>39</v>
      </c>
      <c r="M336" s="21" t="s">
        <v>1604</v>
      </c>
      <c r="N336" s="83">
        <v>165</v>
      </c>
      <c r="O336" s="21">
        <v>165</v>
      </c>
      <c r="P336" s="21">
        <v>0</v>
      </c>
      <c r="Q336" s="21">
        <v>13</v>
      </c>
      <c r="R336" s="21">
        <v>2850</v>
      </c>
      <c r="S336" s="21">
        <v>4</v>
      </c>
      <c r="T336" s="21">
        <v>932</v>
      </c>
      <c r="U336" s="187" t="s">
        <v>1605</v>
      </c>
      <c r="V336" s="200" t="s">
        <v>1606</v>
      </c>
      <c r="W336" s="201"/>
    </row>
    <row r="337" s="24" customFormat="1" ht="123" spans="1:23">
      <c r="A337" s="39">
        <v>331</v>
      </c>
      <c r="B337" s="21" t="s">
        <v>44</v>
      </c>
      <c r="C337" s="21" t="s">
        <v>45</v>
      </c>
      <c r="D337" s="21" t="s">
        <v>323</v>
      </c>
      <c r="E337" s="21" t="s">
        <v>1577</v>
      </c>
      <c r="F337" s="21" t="s">
        <v>1584</v>
      </c>
      <c r="G337" s="21" t="s">
        <v>1607</v>
      </c>
      <c r="H337" s="21" t="s">
        <v>36</v>
      </c>
      <c r="I337" s="21" t="s">
        <v>1584</v>
      </c>
      <c r="J337" s="198" t="s">
        <v>37</v>
      </c>
      <c r="K337" s="198" t="s">
        <v>38</v>
      </c>
      <c r="L337" s="197" t="s">
        <v>326</v>
      </c>
      <c r="M337" s="187" t="s">
        <v>1608</v>
      </c>
      <c r="N337" s="83">
        <v>60</v>
      </c>
      <c r="O337" s="21">
        <v>60</v>
      </c>
      <c r="P337" s="21">
        <v>0</v>
      </c>
      <c r="Q337" s="21">
        <v>1</v>
      </c>
      <c r="R337" s="21">
        <v>180</v>
      </c>
      <c r="S337" s="21">
        <v>0</v>
      </c>
      <c r="T337" s="21">
        <v>25</v>
      </c>
      <c r="U337" s="187" t="s">
        <v>1609</v>
      </c>
      <c r="V337" s="187" t="s">
        <v>1610</v>
      </c>
      <c r="W337" s="202"/>
    </row>
    <row r="338" s="24" customFormat="1" ht="108" spans="1:23">
      <c r="A338" s="39">
        <v>332</v>
      </c>
      <c r="B338" s="21" t="s">
        <v>44</v>
      </c>
      <c r="C338" s="21" t="s">
        <v>45</v>
      </c>
      <c r="D338" s="21" t="s">
        <v>323</v>
      </c>
      <c r="E338" s="21" t="s">
        <v>1577</v>
      </c>
      <c r="F338" s="21" t="s">
        <v>1584</v>
      </c>
      <c r="G338" s="21" t="s">
        <v>1611</v>
      </c>
      <c r="H338" s="21" t="s">
        <v>36</v>
      </c>
      <c r="I338" s="21" t="s">
        <v>1584</v>
      </c>
      <c r="J338" s="198" t="s">
        <v>37</v>
      </c>
      <c r="K338" s="198" t="s">
        <v>38</v>
      </c>
      <c r="L338" s="197" t="s">
        <v>326</v>
      </c>
      <c r="M338" s="187" t="s">
        <v>1612</v>
      </c>
      <c r="N338" s="83">
        <v>85</v>
      </c>
      <c r="O338" s="21">
        <v>85</v>
      </c>
      <c r="P338" s="21">
        <v>0</v>
      </c>
      <c r="Q338" s="21">
        <v>1</v>
      </c>
      <c r="R338" s="21">
        <v>300</v>
      </c>
      <c r="S338" s="21">
        <v>0</v>
      </c>
      <c r="T338" s="21">
        <v>60</v>
      </c>
      <c r="U338" s="187" t="s">
        <v>1613</v>
      </c>
      <c r="V338" s="187" t="s">
        <v>1614</v>
      </c>
      <c r="W338" s="202"/>
    </row>
    <row r="339" s="24" customFormat="1" ht="84" spans="1:23">
      <c r="A339" s="39">
        <v>333</v>
      </c>
      <c r="B339" s="21" t="s">
        <v>44</v>
      </c>
      <c r="C339" s="21" t="s">
        <v>45</v>
      </c>
      <c r="D339" s="21" t="s">
        <v>323</v>
      </c>
      <c r="E339" s="21" t="s">
        <v>1577</v>
      </c>
      <c r="F339" s="21" t="s">
        <v>1615</v>
      </c>
      <c r="G339" s="21" t="s">
        <v>1616</v>
      </c>
      <c r="H339" s="21" t="s">
        <v>36</v>
      </c>
      <c r="I339" s="21" t="s">
        <v>1615</v>
      </c>
      <c r="J339" s="198" t="s">
        <v>37</v>
      </c>
      <c r="K339" s="198" t="s">
        <v>38</v>
      </c>
      <c r="L339" s="197" t="s">
        <v>326</v>
      </c>
      <c r="M339" s="21" t="s">
        <v>1617</v>
      </c>
      <c r="N339" s="83">
        <v>85</v>
      </c>
      <c r="O339" s="21">
        <v>85</v>
      </c>
      <c r="P339" s="21">
        <v>0</v>
      </c>
      <c r="Q339" s="21">
        <v>1</v>
      </c>
      <c r="R339" s="21">
        <v>664</v>
      </c>
      <c r="S339" s="21">
        <v>0</v>
      </c>
      <c r="T339" s="21">
        <v>253</v>
      </c>
      <c r="U339" s="187" t="s">
        <v>1618</v>
      </c>
      <c r="V339" s="187" t="s">
        <v>1619</v>
      </c>
      <c r="W339" s="202"/>
    </row>
    <row r="340" s="24" customFormat="1" ht="94.5" spans="1:23">
      <c r="A340" s="39">
        <v>334</v>
      </c>
      <c r="B340" s="21" t="s">
        <v>44</v>
      </c>
      <c r="C340" s="21" t="s">
        <v>45</v>
      </c>
      <c r="D340" s="21" t="s">
        <v>323</v>
      </c>
      <c r="E340" s="21" t="s">
        <v>1577</v>
      </c>
      <c r="F340" s="21" t="s">
        <v>1578</v>
      </c>
      <c r="G340" s="21" t="s">
        <v>1620</v>
      </c>
      <c r="H340" s="21" t="s">
        <v>36</v>
      </c>
      <c r="I340" s="21" t="s">
        <v>1578</v>
      </c>
      <c r="J340" s="198" t="s">
        <v>37</v>
      </c>
      <c r="K340" s="198" t="s">
        <v>38</v>
      </c>
      <c r="L340" s="197" t="s">
        <v>326</v>
      </c>
      <c r="M340" s="21" t="s">
        <v>1621</v>
      </c>
      <c r="N340" s="83">
        <v>80</v>
      </c>
      <c r="O340" s="21">
        <v>80</v>
      </c>
      <c r="P340" s="21">
        <v>0</v>
      </c>
      <c r="Q340" s="21">
        <v>1</v>
      </c>
      <c r="R340" s="21">
        <v>387</v>
      </c>
      <c r="S340" s="21">
        <v>0</v>
      </c>
      <c r="T340" s="21">
        <v>141</v>
      </c>
      <c r="U340" s="187" t="s">
        <v>1622</v>
      </c>
      <c r="V340" s="187" t="s">
        <v>1623</v>
      </c>
      <c r="W340" s="202"/>
    </row>
    <row r="341" s="24" customFormat="1" ht="84" spans="1:23">
      <c r="A341" s="39">
        <v>335</v>
      </c>
      <c r="B341" s="21" t="s">
        <v>44</v>
      </c>
      <c r="C341" s="21" t="s">
        <v>45</v>
      </c>
      <c r="D341" s="21" t="s">
        <v>323</v>
      </c>
      <c r="E341" s="21" t="s">
        <v>1577</v>
      </c>
      <c r="F341" s="21" t="s">
        <v>1624</v>
      </c>
      <c r="G341" s="21" t="s">
        <v>1625</v>
      </c>
      <c r="H341" s="21" t="s">
        <v>36</v>
      </c>
      <c r="I341" s="21" t="s">
        <v>1624</v>
      </c>
      <c r="J341" s="198" t="s">
        <v>37</v>
      </c>
      <c r="K341" s="198" t="s">
        <v>38</v>
      </c>
      <c r="L341" s="197" t="s">
        <v>326</v>
      </c>
      <c r="M341" s="21" t="s">
        <v>1626</v>
      </c>
      <c r="N341" s="83">
        <v>85</v>
      </c>
      <c r="O341" s="21">
        <v>85</v>
      </c>
      <c r="P341" s="21">
        <v>0</v>
      </c>
      <c r="Q341" s="21">
        <v>1</v>
      </c>
      <c r="R341" s="21">
        <v>363</v>
      </c>
      <c r="S341" s="21">
        <v>0</v>
      </c>
      <c r="T341" s="21">
        <v>169</v>
      </c>
      <c r="U341" s="187" t="s">
        <v>1618</v>
      </c>
      <c r="V341" s="187" t="s">
        <v>1627</v>
      </c>
      <c r="W341" s="202"/>
    </row>
    <row r="342" s="24" customFormat="1" ht="84" spans="1:23">
      <c r="A342" s="39">
        <v>336</v>
      </c>
      <c r="B342" s="21" t="s">
        <v>44</v>
      </c>
      <c r="C342" s="21" t="s">
        <v>45</v>
      </c>
      <c r="D342" s="21" t="s">
        <v>323</v>
      </c>
      <c r="E342" s="21" t="s">
        <v>1577</v>
      </c>
      <c r="F342" s="21" t="s">
        <v>1628</v>
      </c>
      <c r="G342" s="21" t="s">
        <v>1629</v>
      </c>
      <c r="H342" s="21" t="s">
        <v>36</v>
      </c>
      <c r="I342" s="21" t="s">
        <v>1628</v>
      </c>
      <c r="J342" s="198" t="s">
        <v>37</v>
      </c>
      <c r="K342" s="198" t="s">
        <v>38</v>
      </c>
      <c r="L342" s="197" t="s">
        <v>326</v>
      </c>
      <c r="M342" s="21" t="s">
        <v>1630</v>
      </c>
      <c r="N342" s="83">
        <v>44</v>
      </c>
      <c r="O342" s="21">
        <v>44</v>
      </c>
      <c r="P342" s="21">
        <v>0</v>
      </c>
      <c r="Q342" s="21">
        <v>1</v>
      </c>
      <c r="R342" s="21">
        <v>530</v>
      </c>
      <c r="S342" s="21">
        <v>0</v>
      </c>
      <c r="T342" s="21">
        <v>230</v>
      </c>
      <c r="U342" s="187" t="s">
        <v>1631</v>
      </c>
      <c r="V342" s="187" t="s">
        <v>1632</v>
      </c>
      <c r="W342" s="202"/>
    </row>
    <row r="343" s="24" customFormat="1" ht="84" spans="1:23">
      <c r="A343" s="39">
        <v>337</v>
      </c>
      <c r="B343" s="21" t="s">
        <v>44</v>
      </c>
      <c r="C343" s="21" t="s">
        <v>45</v>
      </c>
      <c r="D343" s="21" t="s">
        <v>323</v>
      </c>
      <c r="E343" s="21" t="s">
        <v>1577</v>
      </c>
      <c r="F343" s="21" t="s">
        <v>1633</v>
      </c>
      <c r="G343" s="21" t="s">
        <v>1634</v>
      </c>
      <c r="H343" s="21" t="s">
        <v>36</v>
      </c>
      <c r="I343" s="21" t="s">
        <v>1633</v>
      </c>
      <c r="J343" s="198" t="s">
        <v>37</v>
      </c>
      <c r="K343" s="198" t="s">
        <v>38</v>
      </c>
      <c r="L343" s="197" t="s">
        <v>326</v>
      </c>
      <c r="M343" s="21" t="s">
        <v>1635</v>
      </c>
      <c r="N343" s="83">
        <v>85</v>
      </c>
      <c r="O343" s="21">
        <v>85</v>
      </c>
      <c r="P343" s="21">
        <v>0</v>
      </c>
      <c r="Q343" s="21">
        <v>1</v>
      </c>
      <c r="R343" s="21">
        <v>800</v>
      </c>
      <c r="S343" s="21">
        <v>0</v>
      </c>
      <c r="T343" s="21">
        <v>120</v>
      </c>
      <c r="U343" s="187" t="s">
        <v>1618</v>
      </c>
      <c r="V343" s="187" t="s">
        <v>1636</v>
      </c>
      <c r="W343" s="202"/>
    </row>
    <row r="344" s="24" customFormat="1" ht="94.5" spans="1:23">
      <c r="A344" s="39">
        <v>338</v>
      </c>
      <c r="B344" s="21" t="s">
        <v>44</v>
      </c>
      <c r="C344" s="21" t="s">
        <v>45</v>
      </c>
      <c r="D344" s="21" t="s">
        <v>323</v>
      </c>
      <c r="E344" s="21" t="s">
        <v>1577</v>
      </c>
      <c r="F344" s="21" t="s">
        <v>1589</v>
      </c>
      <c r="G344" s="21" t="s">
        <v>1637</v>
      </c>
      <c r="H344" s="21" t="s">
        <v>36</v>
      </c>
      <c r="I344" s="21" t="s">
        <v>1589</v>
      </c>
      <c r="J344" s="198" t="s">
        <v>37</v>
      </c>
      <c r="K344" s="198" t="s">
        <v>38</v>
      </c>
      <c r="L344" s="197" t="s">
        <v>326</v>
      </c>
      <c r="M344" s="21" t="s">
        <v>1638</v>
      </c>
      <c r="N344" s="83">
        <v>63</v>
      </c>
      <c r="O344" s="21">
        <v>63</v>
      </c>
      <c r="P344" s="21">
        <v>0</v>
      </c>
      <c r="Q344" s="21">
        <v>1</v>
      </c>
      <c r="R344" s="21">
        <v>324</v>
      </c>
      <c r="S344" s="21">
        <v>0</v>
      </c>
      <c r="T344" s="21">
        <v>185</v>
      </c>
      <c r="U344" s="187" t="s">
        <v>1639</v>
      </c>
      <c r="V344" s="187" t="s">
        <v>1640</v>
      </c>
      <c r="W344" s="202"/>
    </row>
    <row r="345" s="24" customFormat="1" ht="94.5" spans="1:23">
      <c r="A345" s="39">
        <v>339</v>
      </c>
      <c r="B345" s="21" t="s">
        <v>44</v>
      </c>
      <c r="C345" s="21" t="s">
        <v>45</v>
      </c>
      <c r="D345" s="21" t="s">
        <v>323</v>
      </c>
      <c r="E345" s="21" t="s">
        <v>1577</v>
      </c>
      <c r="F345" s="21" t="s">
        <v>1641</v>
      </c>
      <c r="G345" s="21" t="s">
        <v>1642</v>
      </c>
      <c r="H345" s="21" t="s">
        <v>36</v>
      </c>
      <c r="I345" s="21" t="s">
        <v>1641</v>
      </c>
      <c r="J345" s="198" t="s">
        <v>37</v>
      </c>
      <c r="K345" s="198" t="s">
        <v>38</v>
      </c>
      <c r="L345" s="197" t="s">
        <v>326</v>
      </c>
      <c r="M345" s="21" t="s">
        <v>1643</v>
      </c>
      <c r="N345" s="83">
        <v>63</v>
      </c>
      <c r="O345" s="21">
        <v>63</v>
      </c>
      <c r="P345" s="21">
        <v>0</v>
      </c>
      <c r="Q345" s="21">
        <v>1</v>
      </c>
      <c r="R345" s="21">
        <v>324</v>
      </c>
      <c r="S345" s="21">
        <v>0</v>
      </c>
      <c r="T345" s="21">
        <v>185</v>
      </c>
      <c r="U345" s="187" t="s">
        <v>1639</v>
      </c>
      <c r="V345" s="187" t="s">
        <v>1640</v>
      </c>
      <c r="W345" s="202"/>
    </row>
    <row r="346" s="24" customFormat="1" ht="94.5" spans="1:23">
      <c r="A346" s="39">
        <v>340</v>
      </c>
      <c r="B346" s="21" t="s">
        <v>44</v>
      </c>
      <c r="C346" s="21" t="s">
        <v>45</v>
      </c>
      <c r="D346" s="21" t="s">
        <v>323</v>
      </c>
      <c r="E346" s="21" t="s">
        <v>1577</v>
      </c>
      <c r="F346" s="21" t="s">
        <v>1598</v>
      </c>
      <c r="G346" s="21" t="s">
        <v>1644</v>
      </c>
      <c r="H346" s="21" t="s">
        <v>36</v>
      </c>
      <c r="I346" s="21" t="s">
        <v>1598</v>
      </c>
      <c r="J346" s="198" t="s">
        <v>37</v>
      </c>
      <c r="K346" s="198" t="s">
        <v>38</v>
      </c>
      <c r="L346" s="197" t="s">
        <v>326</v>
      </c>
      <c r="M346" s="21" t="s">
        <v>1645</v>
      </c>
      <c r="N346" s="83">
        <v>22</v>
      </c>
      <c r="O346" s="21">
        <v>22</v>
      </c>
      <c r="P346" s="21">
        <v>0</v>
      </c>
      <c r="Q346" s="21">
        <v>1</v>
      </c>
      <c r="R346" s="21">
        <v>324</v>
      </c>
      <c r="S346" s="21">
        <v>0</v>
      </c>
      <c r="T346" s="21">
        <v>150</v>
      </c>
      <c r="U346" s="187" t="s">
        <v>1646</v>
      </c>
      <c r="V346" s="187" t="s">
        <v>1647</v>
      </c>
      <c r="W346" s="202"/>
    </row>
    <row r="347" s="24" customFormat="1" ht="94.5" spans="1:23">
      <c r="A347" s="39">
        <v>341</v>
      </c>
      <c r="B347" s="21" t="s">
        <v>44</v>
      </c>
      <c r="C347" s="21" t="s">
        <v>45</v>
      </c>
      <c r="D347" s="21" t="s">
        <v>323</v>
      </c>
      <c r="E347" s="21" t="s">
        <v>1577</v>
      </c>
      <c r="F347" s="21" t="s">
        <v>1648</v>
      </c>
      <c r="G347" s="21" t="s">
        <v>1649</v>
      </c>
      <c r="H347" s="21" t="s">
        <v>36</v>
      </c>
      <c r="I347" s="21" t="s">
        <v>1648</v>
      </c>
      <c r="J347" s="198" t="s">
        <v>37</v>
      </c>
      <c r="K347" s="198" t="s">
        <v>38</v>
      </c>
      <c r="L347" s="197" t="s">
        <v>326</v>
      </c>
      <c r="M347" s="21" t="s">
        <v>1650</v>
      </c>
      <c r="N347" s="83">
        <v>52</v>
      </c>
      <c r="O347" s="21">
        <v>52</v>
      </c>
      <c r="P347" s="21">
        <v>0</v>
      </c>
      <c r="Q347" s="21">
        <v>1</v>
      </c>
      <c r="R347" s="21">
        <v>173</v>
      </c>
      <c r="S347" s="21">
        <v>1</v>
      </c>
      <c r="T347" s="21">
        <v>18</v>
      </c>
      <c r="U347" s="187" t="s">
        <v>1651</v>
      </c>
      <c r="V347" s="187" t="s">
        <v>1652</v>
      </c>
      <c r="W347" s="202"/>
    </row>
  </sheetData>
  <autoFilter xmlns:etc="http://www.wps.cn/officeDocument/2017/etCustomData" ref="A6:Y347" etc:filterBottomFollowUsedRange="0">
    <extLst/>
  </autoFilter>
  <mergeCells count="26">
    <mergeCell ref="A1:W1"/>
    <mergeCell ref="A2:W2"/>
    <mergeCell ref="B3:D3"/>
    <mergeCell ref="J3:K3"/>
    <mergeCell ref="N3:P3"/>
    <mergeCell ref="Q3:T3"/>
    <mergeCell ref="O4:P4"/>
    <mergeCell ref="S4:T4"/>
    <mergeCell ref="A6:M6"/>
    <mergeCell ref="A3:A5"/>
    <mergeCell ref="B4:B5"/>
    <mergeCell ref="C4:C5"/>
    <mergeCell ref="D4:D5"/>
    <mergeCell ref="E3:E5"/>
    <mergeCell ref="F3:F5"/>
    <mergeCell ref="G3:G5"/>
    <mergeCell ref="H3:H5"/>
    <mergeCell ref="I3:I5"/>
    <mergeCell ref="J4:J5"/>
    <mergeCell ref="K4:K5"/>
    <mergeCell ref="L3:L5"/>
    <mergeCell ref="M3:M5"/>
    <mergeCell ref="N4:N5"/>
    <mergeCell ref="U3:U5"/>
    <mergeCell ref="V3:V5"/>
    <mergeCell ref="W3:W5"/>
  </mergeCells>
  <conditionalFormatting sqref="D107">
    <cfRule type="expression" dxfId="0" priority="38">
      <formula>AND(SUMPRODUCT(IFERROR(1*(($D$107&amp;"x")=(D107&amp;"x")),0))&gt;1,NOT(ISBLANK(D107)))</formula>
    </cfRule>
  </conditionalFormatting>
  <conditionalFormatting sqref="C117">
    <cfRule type="expression" dxfId="0" priority="41">
      <formula>AND(SUMPRODUCT(IFERROR(1*(($C$117&amp;"x")=(C117&amp;"x")),0))&gt;1,NOT(ISBLANK(C117)))</formula>
    </cfRule>
  </conditionalFormatting>
  <conditionalFormatting sqref="D117">
    <cfRule type="expression" dxfId="0" priority="40">
      <formula>AND(SUMPRODUCT(IFERROR(1*(($D$117&amp;"x")=(D117&amp;"x")),0))&gt;1,NOT(ISBLANK(D117)))</formula>
    </cfRule>
  </conditionalFormatting>
  <conditionalFormatting sqref="U209">
    <cfRule type="expression" dxfId="0" priority="36">
      <formula>AND(SUMPRODUCT(IFERROR(1*(($U$209&amp;"x")=(U209&amp;"x")),0))&gt;1,NOT(ISBLANK(U209)))</formula>
    </cfRule>
  </conditionalFormatting>
  <conditionalFormatting sqref="G331">
    <cfRule type="expression" dxfId="0" priority="3">
      <formula>AND(SUMPRODUCT(IFERROR(1*(($G$331&amp;"x")=(G331&amp;"x")),0))&gt;1,NOT(ISBLANK(G331)))</formula>
    </cfRule>
  </conditionalFormatting>
  <conditionalFormatting sqref="G332">
    <cfRule type="expression" dxfId="0" priority="5">
      <formula>AND(SUMPRODUCT(IFERROR(1*(($G$332&amp;"x")=(G332&amp;"x")),0))&gt;1,NOT(ISBLANK(G332)))</formula>
    </cfRule>
  </conditionalFormatting>
  <conditionalFormatting sqref="G333">
    <cfRule type="duplicateValues" dxfId="1" priority="4"/>
  </conditionalFormatting>
  <conditionalFormatting sqref="G335">
    <cfRule type="duplicateValues" dxfId="1" priority="2"/>
  </conditionalFormatting>
  <conditionalFormatting sqref="A311:A347">
    <cfRule type="expression" dxfId="0" priority="19">
      <formula>AND(SUMPRODUCT(IFERROR(1*(($A$311:$A$347&amp;"x")=(A311&amp;"x")),0))&gt;1,NOT(ISBLANK(A311)))</formula>
    </cfRule>
  </conditionalFormatting>
  <conditionalFormatting sqref="G181:G183">
    <cfRule type="expression" dxfId="0" priority="1">
      <formula>AND(SUMPRODUCT(IFERROR(1*(($G$181:$G$183&amp;"x")=(G181&amp;"x")),0))&gt;1,NOT(ISBLANK(G181)))</formula>
    </cfRule>
  </conditionalFormatting>
  <conditionalFormatting sqref="G7:G180 G184:G330">
    <cfRule type="expression" dxfId="0" priority="53">
      <formula>AND(SUMPRODUCT(IFERROR(1*(($G$7:$G$180&amp;"x")=(G7&amp;"x")),0))+SUMPRODUCT(IFERROR(1*(($G$184:$G$330&amp;"x")=(G7&amp;"x")),0))&gt;1,NOT(ISBLANK(G7)))</formula>
    </cfRule>
  </conditionalFormatting>
  <conditionalFormatting sqref="A10 A24 A19 A28">
    <cfRule type="expression" dxfId="0" priority="48">
      <formula>AND(SUMPRODUCT(IFERROR(1*(($A$10&amp;"x")=(A10&amp;"x")),0))+SUMPRODUCT(IFERROR(1*(($A$24&amp;"x")=(A10&amp;"x")),0))+SUMPRODUCT(IFERROR(1*(($A$19&amp;"x")=(A10&amp;"x")),0))+SUMPRODUCT(IFERROR(1*(($A$28&amp;"x")=(A10&amp;"x")),0))&gt;1,NOT(ISBLANK(A10)))</formula>
    </cfRule>
  </conditionalFormatting>
  <conditionalFormatting sqref="A56:A75 A90:A104 A200:A211">
    <cfRule type="expression" dxfId="0" priority="39">
      <formula>AND(SUMPRODUCT(IFERROR(1*(($A$56:$A$75&amp;"x")=(A56&amp;"x")),0))+SUMPRODUCT(IFERROR(1*(($A$90:$A$104&amp;"x")=(A56&amp;"x")),0))+SUMPRODUCT(IFERROR(1*(($A$200:$A$211&amp;"x")=(A56&amp;"x")),0))&gt;1,NOT(ISBLANK(A56)))</formula>
    </cfRule>
  </conditionalFormatting>
  <conditionalFormatting sqref="D106 P106:R106 J106:M106 T106:V106">
    <cfRule type="expression" dxfId="0" priority="42">
      <formula>AND(SUMPRODUCT(IFERROR(1*(($D$106&amp;"x")=(D106&amp;"x")),0))+SUMPRODUCT(IFERROR(1*(($P$106:$R$106&amp;"x")=(D106&amp;"x")),0))+SUMPRODUCT(IFERROR(1*(($J$106:$M$106&amp;"x")=(D106&amp;"x")),0))+SUMPRODUCT(IFERROR(1*(($T$106:$V$106&amp;"x")=(D106&amp;"x")),0))&gt;1,NOT(ISBLANK(D106)))</formula>
    </cfRule>
  </conditionalFormatting>
  <dataValidations count="6">
    <dataValidation allowBlank="1" showInputMessage="1" showErrorMessage="1" sqref="C10 C1:C6 C15:C16 C18:C19 C21:C25 C46:C51 C56:C75 C90:C226 C277:C288 C311:C313 C315:C319"/>
    <dataValidation type="list" allowBlank="1" showInputMessage="1" showErrorMessage="1" sqref="B158">
      <formula1/>
    </dataValidation>
    <dataValidation type="list" allowBlank="1" showInputMessage="1" showErrorMessage="1" sqref="D158">
      <formula1>INDIRECT(B158)</formula1>
    </dataValidation>
    <dataValidation type="list" allowBlank="1" showInputMessage="1" showErrorMessage="1" sqref="D175 D180 D184 D205 C232:C234 D187:D188">
      <formula1>INDIRECT(B175)</formula1>
    </dataValidation>
    <dataValidation type="list" allowBlank="1" showInputMessage="1" showErrorMessage="1" sqref="H189 H210 H290 H292 H294 H313 H316 H157:H158 H192:H194 H196:H198">
      <formula1>"新建,续建,扩建,维修"</formula1>
    </dataValidation>
    <dataValidation type="list" allowBlank="1" showInputMessage="1" showErrorMessage="1" sqref="B180:B187 B232:B234">
      <formula1>#REF!</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项目库申报表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桜</cp:lastModifiedBy>
  <dcterms:created xsi:type="dcterms:W3CDTF">2023-09-17T12:49:00Z</dcterms:created>
  <dcterms:modified xsi:type="dcterms:W3CDTF">2026-02-04T07:07:31Z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8AFEA44087A74E54AD0123B3FA4C9A87_13</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