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10" yWindow="-110" windowWidth="16220" windowHeight="9220"/>
  </bookViews>
  <sheets>
    <sheet name="Sheet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1"/>
  <c r="I13"/>
  <c r="I12"/>
  <c r="I11"/>
  <c r="I10"/>
  <c r="I9"/>
  <c r="I8"/>
  <c r="I7"/>
  <c r="I6"/>
  <c r="I5"/>
  <c r="I4"/>
</calcChain>
</file>

<file path=xl/sharedStrings.xml><?xml version="1.0" encoding="utf-8"?>
<sst xmlns="http://schemas.openxmlformats.org/spreadsheetml/2006/main" count="67" uniqueCount="46">
  <si>
    <t>准考证号</t>
  </si>
  <si>
    <t>姓名</t>
  </si>
  <si>
    <t>性别</t>
  </si>
  <si>
    <t>报考学段
学科</t>
  </si>
  <si>
    <t>课程
标准</t>
  </si>
  <si>
    <t>教材
教法</t>
  </si>
  <si>
    <t>学科专业知识</t>
  </si>
  <si>
    <t>笔试
总分</t>
  </si>
  <si>
    <t>备注</t>
  </si>
  <si>
    <t>2025072801</t>
  </si>
  <si>
    <t>周丽华</t>
  </si>
  <si>
    <t>女</t>
  </si>
  <si>
    <t>高中语文</t>
  </si>
  <si>
    <t>中学语文教研</t>
  </si>
  <si>
    <t>2025072807</t>
  </si>
  <si>
    <t>吴娟</t>
  </si>
  <si>
    <t>2025072906</t>
  </si>
  <si>
    <t>曾绍华</t>
  </si>
  <si>
    <t>男</t>
  </si>
  <si>
    <t>高中英语</t>
  </si>
  <si>
    <t>中小学英语教研</t>
  </si>
  <si>
    <t>2025072902</t>
  </si>
  <si>
    <t>乔守俊</t>
  </si>
  <si>
    <t>2025072903</t>
  </si>
  <si>
    <t>孟静</t>
  </si>
  <si>
    <t>2025072917</t>
  </si>
  <si>
    <t>陈贵倪</t>
  </si>
  <si>
    <t>2025072914</t>
  </si>
  <si>
    <t>谢津津</t>
  </si>
  <si>
    <t>2025073112</t>
  </si>
  <si>
    <t>戴德伟</t>
  </si>
  <si>
    <t>2025073103</t>
  </si>
  <si>
    <t>孙玉堂</t>
  </si>
  <si>
    <t>2025073005</t>
  </si>
  <si>
    <t>王阳</t>
  </si>
  <si>
    <t>高中化学</t>
  </si>
  <si>
    <t>中学化学教研</t>
  </si>
  <si>
    <t>2025073215</t>
  </si>
  <si>
    <t>赵德新</t>
  </si>
  <si>
    <t>高中地理</t>
  </si>
  <si>
    <t>中学地理教研</t>
  </si>
  <si>
    <t>2025年度霍邱县教育局教研室选聘专职教研员入围面试人员名单</t>
    <phoneticPr fontId="9" type="noConversion"/>
  </si>
  <si>
    <t>序号</t>
    <phoneticPr fontId="9" type="noConversion"/>
  </si>
  <si>
    <t>高中生物学</t>
    <phoneticPr fontId="9" type="noConversion"/>
  </si>
  <si>
    <t>附件</t>
    <phoneticPr fontId="9" type="noConversion"/>
  </si>
  <si>
    <t>中学生物学教研</t>
    <phoneticPr fontId="9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</si>
</sst>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sz val="14"/>
      <name val="方正小标宋简体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8"/>
      <name val="方正小标宋简体"/>
      <charset val="134"/>
    </font>
    <font>
      <sz val="8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3" fillId="2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wrapText="1" shrinkToFit="1"/>
    </xf>
    <xf numFmtId="0" fontId="8" fillId="0" borderId="0" xfId="0" applyFont="1" applyAlignment="1">
      <alignment horizontal="left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4"/>
  <sheetViews>
    <sheetView tabSelected="1" topLeftCell="A7" workbookViewId="0">
      <selection activeCell="M12" sqref="M12"/>
    </sheetView>
  </sheetViews>
  <sheetFormatPr defaultColWidth="9" defaultRowHeight="14"/>
  <cols>
    <col min="1" max="1" width="4.81640625" style="10" customWidth="1"/>
    <col min="3" max="3" width="9" style="11"/>
    <col min="5" max="5" width="13.1796875" customWidth="1"/>
    <col min="10" max="10" width="17.1796875" customWidth="1"/>
  </cols>
  <sheetData>
    <row r="1" spans="1:10">
      <c r="A1" s="16" t="s">
        <v>44</v>
      </c>
      <c r="B1" s="16"/>
    </row>
    <row r="2" spans="1:10" ht="27" customHeight="1">
      <c r="A2" s="14" t="s">
        <v>41</v>
      </c>
      <c r="B2" s="14"/>
      <c r="C2" s="14"/>
      <c r="D2" s="14"/>
      <c r="E2" s="14"/>
      <c r="F2" s="14"/>
      <c r="G2" s="14"/>
      <c r="H2" s="14"/>
      <c r="I2" s="14"/>
      <c r="J2" s="15"/>
    </row>
    <row r="3" spans="1:10" ht="26">
      <c r="A3" s="8" t="s">
        <v>42</v>
      </c>
      <c r="B3" s="2" t="s">
        <v>0</v>
      </c>
      <c r="C3" s="1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6" t="s">
        <v>8</v>
      </c>
    </row>
    <row r="4" spans="1:10" s="1" customFormat="1" ht="21" customHeight="1">
      <c r="A4" s="9">
        <v>1</v>
      </c>
      <c r="B4" s="3" t="s">
        <v>9</v>
      </c>
      <c r="C4" s="13" t="s">
        <v>10</v>
      </c>
      <c r="D4" s="3" t="s">
        <v>11</v>
      </c>
      <c r="E4" s="4" t="s">
        <v>12</v>
      </c>
      <c r="F4" s="3">
        <v>16</v>
      </c>
      <c r="G4" s="5">
        <v>18</v>
      </c>
      <c r="H4" s="3">
        <v>57</v>
      </c>
      <c r="I4" s="7">
        <f t="shared" ref="I4:I10" si="0">SUM(F4:H4)</f>
        <v>91</v>
      </c>
      <c r="J4" s="6" t="s">
        <v>13</v>
      </c>
    </row>
    <row r="5" spans="1:10" ht="21" customHeight="1">
      <c r="A5" s="8">
        <v>2</v>
      </c>
      <c r="B5" s="3" t="s">
        <v>14</v>
      </c>
      <c r="C5" s="13" t="s">
        <v>15</v>
      </c>
      <c r="D5" s="3" t="s">
        <v>11</v>
      </c>
      <c r="E5" s="4" t="s">
        <v>12</v>
      </c>
      <c r="F5" s="3">
        <v>16</v>
      </c>
      <c r="G5" s="5">
        <v>20</v>
      </c>
      <c r="H5" s="3">
        <v>52</v>
      </c>
      <c r="I5" s="7">
        <f t="shared" si="0"/>
        <v>88</v>
      </c>
      <c r="J5" s="6" t="s">
        <v>13</v>
      </c>
    </row>
    <row r="6" spans="1:10" ht="23" customHeight="1">
      <c r="A6" s="9">
        <v>3</v>
      </c>
      <c r="B6" s="3" t="s">
        <v>16</v>
      </c>
      <c r="C6" s="13" t="s">
        <v>17</v>
      </c>
      <c r="D6" s="3" t="s">
        <v>18</v>
      </c>
      <c r="E6" s="4" t="s">
        <v>19</v>
      </c>
      <c r="F6" s="3">
        <v>17</v>
      </c>
      <c r="G6" s="3">
        <v>17</v>
      </c>
      <c r="H6" s="5">
        <v>55.5</v>
      </c>
      <c r="I6" s="7">
        <f t="shared" si="0"/>
        <v>89.5</v>
      </c>
      <c r="J6" s="6" t="s">
        <v>20</v>
      </c>
    </row>
    <row r="7" spans="1:10" ht="23" customHeight="1">
      <c r="A7" s="8">
        <v>4</v>
      </c>
      <c r="B7" s="3" t="s">
        <v>21</v>
      </c>
      <c r="C7" s="13" t="s">
        <v>22</v>
      </c>
      <c r="D7" s="3" t="s">
        <v>18</v>
      </c>
      <c r="E7" s="4" t="s">
        <v>19</v>
      </c>
      <c r="F7" s="3">
        <v>18</v>
      </c>
      <c r="G7" s="3">
        <v>15</v>
      </c>
      <c r="H7" s="5">
        <v>55.5</v>
      </c>
      <c r="I7" s="7">
        <f t="shared" si="0"/>
        <v>88.5</v>
      </c>
      <c r="J7" s="6" t="s">
        <v>20</v>
      </c>
    </row>
    <row r="8" spans="1:10" ht="23" customHeight="1">
      <c r="A8" s="9">
        <v>5</v>
      </c>
      <c r="B8" s="3" t="s">
        <v>23</v>
      </c>
      <c r="C8" s="13" t="s">
        <v>24</v>
      </c>
      <c r="D8" s="3" t="s">
        <v>11</v>
      </c>
      <c r="E8" s="4" t="s">
        <v>19</v>
      </c>
      <c r="F8" s="3">
        <v>15</v>
      </c>
      <c r="G8" s="3">
        <v>15</v>
      </c>
      <c r="H8" s="5">
        <v>58</v>
      </c>
      <c r="I8" s="7">
        <f t="shared" si="0"/>
        <v>88</v>
      </c>
      <c r="J8" s="6" t="s">
        <v>20</v>
      </c>
    </row>
    <row r="9" spans="1:10" ht="23" customHeight="1">
      <c r="A9" s="8">
        <v>6</v>
      </c>
      <c r="B9" s="3" t="s">
        <v>25</v>
      </c>
      <c r="C9" s="13" t="s">
        <v>26</v>
      </c>
      <c r="D9" s="3" t="s">
        <v>11</v>
      </c>
      <c r="E9" s="4" t="s">
        <v>19</v>
      </c>
      <c r="F9" s="3">
        <v>18</v>
      </c>
      <c r="G9" s="3">
        <v>17</v>
      </c>
      <c r="H9" s="5">
        <v>53</v>
      </c>
      <c r="I9" s="7">
        <f t="shared" si="0"/>
        <v>88</v>
      </c>
      <c r="J9" s="6" t="s">
        <v>20</v>
      </c>
    </row>
    <row r="10" spans="1:10" ht="23" customHeight="1">
      <c r="A10" s="9">
        <v>7</v>
      </c>
      <c r="B10" s="3" t="s">
        <v>27</v>
      </c>
      <c r="C10" s="13" t="s">
        <v>28</v>
      </c>
      <c r="D10" s="3" t="s">
        <v>11</v>
      </c>
      <c r="E10" s="4" t="s">
        <v>19</v>
      </c>
      <c r="F10" s="3">
        <v>17</v>
      </c>
      <c r="G10" s="3">
        <v>17</v>
      </c>
      <c r="H10" s="5">
        <v>52.5</v>
      </c>
      <c r="I10" s="7">
        <f t="shared" si="0"/>
        <v>86.5</v>
      </c>
      <c r="J10" s="6" t="s">
        <v>20</v>
      </c>
    </row>
    <row r="11" spans="1:10" ht="21" customHeight="1">
      <c r="A11" s="8">
        <v>8</v>
      </c>
      <c r="B11" s="3" t="s">
        <v>29</v>
      </c>
      <c r="C11" s="13" t="s">
        <v>30</v>
      </c>
      <c r="D11" s="3" t="s">
        <v>11</v>
      </c>
      <c r="E11" s="4" t="s">
        <v>43</v>
      </c>
      <c r="F11" s="3">
        <v>16.3</v>
      </c>
      <c r="G11" s="3">
        <v>19.2</v>
      </c>
      <c r="H11" s="5">
        <v>45</v>
      </c>
      <c r="I11" s="7">
        <f t="shared" ref="I11:I13" si="1">SUM(F11:H11)</f>
        <v>80.5</v>
      </c>
      <c r="J11" s="6" t="s">
        <v>45</v>
      </c>
    </row>
    <row r="12" spans="1:10" ht="21" customHeight="1">
      <c r="A12" s="9">
        <v>9</v>
      </c>
      <c r="B12" s="3" t="s">
        <v>31</v>
      </c>
      <c r="C12" s="13" t="s">
        <v>32</v>
      </c>
      <c r="D12" s="3" t="s">
        <v>18</v>
      </c>
      <c r="E12" s="4" t="s">
        <v>43</v>
      </c>
      <c r="F12" s="3">
        <v>18</v>
      </c>
      <c r="G12" s="3">
        <v>18</v>
      </c>
      <c r="H12" s="5">
        <v>44</v>
      </c>
      <c r="I12" s="7">
        <f t="shared" si="1"/>
        <v>80</v>
      </c>
      <c r="J12" s="6" t="s">
        <v>45</v>
      </c>
    </row>
    <row r="13" spans="1:10" ht="21" customHeight="1">
      <c r="A13" s="8">
        <v>10</v>
      </c>
      <c r="B13" s="3" t="s">
        <v>33</v>
      </c>
      <c r="C13" s="13" t="s">
        <v>34</v>
      </c>
      <c r="D13" s="3" t="s">
        <v>18</v>
      </c>
      <c r="E13" s="4" t="s">
        <v>35</v>
      </c>
      <c r="F13" s="3">
        <v>20</v>
      </c>
      <c r="G13" s="3">
        <v>13</v>
      </c>
      <c r="H13" s="5">
        <v>41</v>
      </c>
      <c r="I13" s="7">
        <f t="shared" si="1"/>
        <v>74</v>
      </c>
      <c r="J13" s="6" t="s">
        <v>36</v>
      </c>
    </row>
    <row r="14" spans="1:10" ht="21" customHeight="1">
      <c r="A14" s="9">
        <v>11</v>
      </c>
      <c r="B14" s="3" t="s">
        <v>37</v>
      </c>
      <c r="C14" s="13" t="s">
        <v>38</v>
      </c>
      <c r="D14" s="3" t="s">
        <v>18</v>
      </c>
      <c r="E14" s="4" t="s">
        <v>39</v>
      </c>
      <c r="F14" s="3">
        <v>14</v>
      </c>
      <c r="G14" s="3">
        <v>16</v>
      </c>
      <c r="H14" s="5">
        <v>44</v>
      </c>
      <c r="I14" s="5">
        <f>F14+G14+H14</f>
        <v>74</v>
      </c>
      <c r="J14" s="6" t="s">
        <v>40</v>
      </c>
    </row>
  </sheetData>
  <mergeCells count="2">
    <mergeCell ref="A2:J2"/>
    <mergeCell ref="A1:B1"/>
  </mergeCells>
  <phoneticPr fontId="9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dcterms:created xsi:type="dcterms:W3CDTF">2025-08-05T02:20:16Z</dcterms:created>
  <dcterms:modified xsi:type="dcterms:W3CDTF">2025-08-18T03:33:52Z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736BF7F18DD049CC9520A0807B4E78C8_11</vt:lpwstr>
  </property>
  <property fmtid="{D5CDD505-2E9C-101B-9397-08002B2CF9AE}" pid="3" name="KSOProductBuildVer">
    <vt:lpwstr>2052-12.1.0.21915</vt:lpwstr>
  </property>
</Properties>
</file>