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申报表" sheetId="1" r:id="rId1"/>
    <sheet name="计划表" sheetId="2" r:id="rId2"/>
  </sheets>
  <definedNames>
    <definedName name="_xlnm._FilterDatabase" localSheetId="0" hidden="1">申报表!$A$6:$W$799</definedName>
    <definedName name="_xlnm._FilterDatabase" localSheetId="1" hidden="1">计划表!$A$6:$W$195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<sst xmlns="http://schemas.openxmlformats.org/spreadsheetml/2006/main" count="12825" uniqueCount="3715">
  <si>
    <t>霍邱县2025年巩固脱贫成果和衔接推进乡村振兴项目库建设项目申报表</t>
  </si>
  <si>
    <t>单位：万元、个、人</t>
  </si>
  <si>
    <t>序号</t>
  </si>
  <si>
    <t>项目类型</t>
  </si>
  <si>
    <t>实施乡镇</t>
  </si>
  <si>
    <t>实施村</t>
  </si>
  <si>
    <t>项目名称</t>
  </si>
  <si>
    <t>项目建设性质</t>
  </si>
  <si>
    <t>实施地点</t>
  </si>
  <si>
    <t>时间进度</t>
  </si>
  <si>
    <t>主管部门</t>
  </si>
  <si>
    <t>建设内容及规模</t>
  </si>
  <si>
    <t>资金规模和筹资方式</t>
  </si>
  <si>
    <t>受益对象</t>
  </si>
  <si>
    <t>绩效目标</t>
  </si>
  <si>
    <t>群众参与和联农带农情况</t>
  </si>
  <si>
    <t>备注</t>
  </si>
  <si>
    <t>二级项目类型</t>
  </si>
  <si>
    <t>项目子类型</t>
  </si>
  <si>
    <t>计划开工时间</t>
  </si>
  <si>
    <t>计划完工时间</t>
  </si>
  <si>
    <t>项目预算总投资</t>
  </si>
  <si>
    <t>其中</t>
  </si>
  <si>
    <t>财政衔接资金</t>
  </si>
  <si>
    <t>其他资金</t>
  </si>
  <si>
    <t>受益村</t>
  </si>
  <si>
    <t>受益人数</t>
  </si>
  <si>
    <t>受益脱贫村数</t>
  </si>
  <si>
    <t>受益脱贫人口及监测对象人口数</t>
  </si>
  <si>
    <t>产业发展</t>
  </si>
  <si>
    <t>金融保险配套项目</t>
  </si>
  <si>
    <t>小额贷款贴息</t>
  </si>
  <si>
    <t>霍邱县30个乡镇</t>
  </si>
  <si>
    <t>全县各村</t>
  </si>
  <si>
    <t>2025年霍邱县小额信贷贴息项目</t>
  </si>
  <si>
    <t>新建</t>
  </si>
  <si>
    <t>2025年1月</t>
  </si>
  <si>
    <t>2025年12月</t>
  </si>
  <si>
    <t>县农业农村局（县乡村振兴局）</t>
  </si>
  <si>
    <t>预计为全县范围内符合条件的约13000户建档立卡脱贫户、风险未消除监测户、边缘户进行小额信贷贴息，政府贴息70%。</t>
  </si>
  <si>
    <t>41100</t>
  </si>
  <si>
    <t>86</t>
  </si>
  <si>
    <t>为全县约13000户建档立卡脱贫户、风险未消除监测户、边缘户小额贷款进行贴息，通过贷款，带动发展产业家庭户均增收3000元以上，有效提高获得感满意感和幸福感，群众满意度达到95%以上。</t>
  </si>
  <si>
    <t>经村两委会议研究，征求群众意见，做好三级公示，充分发挥群众监督作用，确保项目实施质量，及时向社会公开项目批复、实施情况和资金拨付情况。在有产业的基础上实施评级授信，做到应贷尽贷，保障建档立卡脱贫户、风险未消除监测户、边缘户产业发展资金的需求，促进产业增收，提升自身动力，实现持续稳定脱贫。</t>
  </si>
  <si>
    <t>生产项目</t>
  </si>
  <si>
    <t>种植业基地</t>
  </si>
  <si>
    <t>2025年霍邱县种植业发展到户补贴项目</t>
  </si>
  <si>
    <t>在全县30个乡镇实施特色种植产业奖补项目，预计带动一般脱贫户、未消除风险的监测帮扶对象1090户2843人发展产业。</t>
  </si>
  <si>
    <t>通过产业补贴，预计带动一般脱贫户、未消除风险的监测帮扶对象1090户2843人发展产业，户均增加收入2000元以上，群众满意度达95%以上。</t>
  </si>
  <si>
    <t>经村两委审议，充分征求项目地群众意见，在村公示栏公示无异议后申请上报。该项目建成后，预计带动一般脱贫户、未消除风险的监测帮扶对象1090户2843人发展产业，户均增加收入2000元以上。</t>
  </si>
  <si>
    <t>养殖业基地</t>
  </si>
  <si>
    <t>2025年霍邱县养殖业发展到户补贴项目</t>
  </si>
  <si>
    <t>在全县30个乡镇实施特色养殖产业奖补项目，预计带动一般脱贫户、未消除风险的监测帮扶对象24801户57399人发展产业。</t>
  </si>
  <si>
    <t>通过产业补贴，预计带动一般脱贫户、未消除风险的监测帮扶对象24801户57399人发展产业，户均增加收入2000元以上，群众满意度达95%以上。</t>
  </si>
  <si>
    <t>经村两委审议，充分征求项目地群众意见，在村公示栏公示无异议后申请上报。该项目建成后，预计带动一般脱贫户、未消除风险的监测帮扶对象24801户57399人发展产业，户均增加收入2000元以上。</t>
  </si>
  <si>
    <t>水产养殖业发展</t>
  </si>
  <si>
    <t>2025年霍邱县水产养殖业发展到户补贴项目</t>
  </si>
  <si>
    <t>在全县30个乡镇实施特色水产养殖产业奖补项目，预计带动一般脱贫户、未消除风险的监测帮扶对象11486户25899人发展产业。</t>
  </si>
  <si>
    <t>通过产业补贴，预计带动一般脱贫户、未消除风险的监测帮扶对象11486户25899人发展产业，户均增加收入2000元以上，群众满意度达95%以上。</t>
  </si>
  <si>
    <t>经村两委审议，充分征求项目地群众意见，在村公示栏公示无异议后申请上报。该项目建成后，预计带动一般脱贫户、未消除风险的监测帮扶对象11486户25899人发展产业，户均增加收入2000元以上。群众满意度达95%以上。</t>
  </si>
  <si>
    <t>林草基地建设</t>
  </si>
  <si>
    <t>2025年霍邱县林草基地建设到户补贴项目</t>
  </si>
  <si>
    <t>在全县30个乡镇实施特色林草基地建设产业奖补项目，预计带动一般脱贫户、未消除风险的监测帮扶对象29户90人发展产业。</t>
  </si>
  <si>
    <t>通过产业补贴，预计带动一般脱贫户、未消除风险的监测帮扶对象29户90人发展产业，户均增加收入2000元以上。</t>
  </si>
  <si>
    <t>经村两委审议，充分征求项目地群众意见，在村公示栏公示无异议后申请上报。该项目建成后，预计带动一般脱贫户、未消除风险的监测帮扶对象29户90人发展产业，户均增加收入2000元以上。</t>
  </si>
  <si>
    <t>加工流通项目</t>
  </si>
  <si>
    <t>加工业</t>
  </si>
  <si>
    <t>2025年霍邱县加工业到户补贴项目</t>
  </si>
  <si>
    <t>在全县30个乡镇实施特色加工业产业奖补项目，预计带动一般脱贫户、未消除风险的监测帮扶对象182户487人发展产业。</t>
  </si>
  <si>
    <t>通过产业补贴，带动一般脱贫户、未消除风险的监测帮扶对象发展产业积极性,增加一般脱贫户、未消除风险的监测帮扶对象收入，群众满意度达95%以上。</t>
  </si>
  <si>
    <t>经村两委审议，充分征求项目地群众意见，在村公示栏公示无异议后申请上报。该项目建成后，预计带动一般脱贫户、未消除风险的监测帮扶对象182户487人发展产业，户均增加收入2000元以上。</t>
  </si>
  <si>
    <t>巩固三保障成果</t>
  </si>
  <si>
    <t>教育</t>
  </si>
  <si>
    <t>享受“雨露计划”职业教育补助</t>
  </si>
  <si>
    <t>2025年霍邱县雨露计划项目</t>
  </si>
  <si>
    <t>计划资助我县建档立卡脱贫人口中符合雨露计划条件脱贫学生约4000人，补助标准每人每学期补助1500元</t>
  </si>
  <si>
    <t>12635</t>
  </si>
  <si>
    <t>预计对全县约4000名建档立卡脱贫户、风险未消除监测户家庭中、高职、大专在校学生进行每人每学期1500元的补助，支持学生顺利完成职业教育学习，受助学生和学生家长的满意度达到95%以上。</t>
  </si>
  <si>
    <t>对全县所有符合资助条件的具有正式学籍的中、高职、大专在读建档立卡脱贫户、风险未消除监测户家庭学生，按照每人每学期1500元的标准进行“雨露计划”教育资助，减轻家庭教育支出，帮助完成职业教育，实现应学尽学。</t>
  </si>
  <si>
    <t>乡村建设行动</t>
  </si>
  <si>
    <t>人居环境整治</t>
  </si>
  <si>
    <t>村容村貌提升</t>
  </si>
  <si>
    <t>2025年霍邱县人居环境整治工程项目</t>
  </si>
  <si>
    <t>清理村庄陈年垃圾、清理沟塘河渠漂浮物、清理畜禽粪污等影响村庄村容村貌干净整洁为目标的农村人居环境整治项目。</t>
  </si>
  <si>
    <t>有效解决村庄环境综合治理问题，改善村民生活环境，提高周边群众生活质量及满意度，受益群众206285人，其中脱贫户和监测户1794人，满意度达95%以上</t>
  </si>
  <si>
    <t>群众参与谋划，通过民主决策，将群众需求强烈的和巩固脱贫效果强的项目纳入项目库建设，充分发挥群众群众监督作用，确保项目实施质量，及时向社会公开项目建设情况，加强项目后期运维。项目建成后，受益群众206285人，其中脱贫户和监测户1794人，满意度达95%以上</t>
  </si>
  <si>
    <t>住房</t>
  </si>
  <si>
    <t>农村危房改造等农房改造</t>
  </si>
  <si>
    <t>霍邱县</t>
  </si>
  <si>
    <t>2025年农村危房改造等农房改造</t>
  </si>
  <si>
    <t>县住建局</t>
  </si>
  <si>
    <t>计划对符合政策的住房需要维修或新建的农村低收入群体，包括农村易返贫致贫户、农村低保户、农村分散供养特困人员，因病因灾因意外事故等刚性支出较大或收入大幅缩减导致基本生活出现严重困难家庭、其他脱贫户、农村低保边缘户进行危房改造，确保约139户家庭住房安全题得到保障。</t>
  </si>
  <si>
    <t>修缮加固的每户补助0.6万元，新建的每户补助2万元，改善房屋基本居住条件，可持续使用年限10年以上，改造后验收合格率100%，提高住房的安全性和舒适度，群众满意度达98%以上。</t>
  </si>
  <si>
    <t>经村两委审议，充分征求项目地群众意见，在村公示栏公示无异议后申请上报。项目建成后改善139户左右农户房屋基本居住条件，提高了住房的安全性和舒适度，提升居住环境，确保群众满意度。</t>
  </si>
  <si>
    <t>农产品仓储保鲜冷链基础设施建设</t>
  </si>
  <si>
    <t>曹
庙
镇</t>
  </si>
  <si>
    <t>曹庙村</t>
  </si>
  <si>
    <t>2025年曹庙镇曹庙村仓储冷链厂建设项目</t>
  </si>
  <si>
    <t>县农业农村局(县乡村振兴局)</t>
  </si>
  <si>
    <t>2025年曹庙镇曹庙村投资680万元新建框架结构仓储冷链厂房一座，长36米*宽26米*高12米；占地面积2400平方米，包含厂房内外地坪及相关配套设施。</t>
  </si>
  <si>
    <t>投资680万元资金，建设长36米，宽26米，高12米，占地面积约2400平方米的框架结构仓储冷链厂房一座，项目建成后增加村集体收入30.6万元以上，带动30户55人受益，其中脱贫户7户12人发展农业，提高群众和脱贫户的满意度，满意度达95%以上</t>
  </si>
  <si>
    <t>曹庙镇曹庙村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30.6万元以上，通过土地流转、务工就业带动30户55人受益，其中脱贫户7户12人发展农业，利于脱贫攻坚成效的巩固和提升，切实提升群众幸福感和满意度。</t>
  </si>
  <si>
    <t>休闲农业与乡村旅游</t>
  </si>
  <si>
    <t>甄岗村</t>
  </si>
  <si>
    <t>2025年曹庙镇甄岗村皖间小筑项目</t>
  </si>
  <si>
    <t>投资892万元，建设3433平方米的小院，建设4栋小院及接待大厅、婚庆大厅和生活用房，作为就餐，住宿，休闲娱乐等用途，屋建设主要以徽派建筑为主，平面采取中轴线对称布置内设天井采光，通风，以砖、木、石为主材并作为承重结构体系，外墙以青砖砌筑围护墙且高出屋面的封火墙.防火等级为A级；耐火等级四级；合理使用年限50年;项目建成后增加村集体收入40万元以上。</t>
  </si>
  <si>
    <t>投入892万元资金，建设4栋小院及接待大厅、婚庆大厅和生活用房占地面积3433平方米。项目建成后增加甄岗村集体收入40万元以上。通过务工就业和种养业及销售将带动群众59户178人获得收益，其中脱贫户43户89人，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</si>
  <si>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40万元以上，通过务工就业和种养业及销售将带动群众59户178人获得收益，其中脱贫户43户89人，利于脱贫攻坚成效的巩固和提升。</t>
  </si>
  <si>
    <t>2025年曹庙镇曹庙村吴庄组租赁钢构厂房建设项目</t>
  </si>
  <si>
    <t>2025年曹庙镇曹庙村投资260万元资金，建设长60米，宽30米，高10米，占地面积约2000平方米的钢构厂房一座，包含厂房内外地坪。</t>
  </si>
  <si>
    <t>投资260万元资金，建设长60米，宽30米，高10米，占地面积约2000平方米的钢构厂房一座，项目建成后增加村集体收入11.7万元以上，带动26户100人受益，其中脱贫户7户24人发展农业，提高群众和脱贫户的满意度，满意度达95%以上</t>
  </si>
  <si>
    <t>曹庙镇曹庙村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11.7万元以上，带动26户100人受益，其中脱贫户7户24人发展农业，利于脱贫攻坚成效的巩固和提升，切实提升群众幸福感和满意度。</t>
  </si>
  <si>
    <t>2025年曹庙镇曹庙村租赁厂房建设项目</t>
  </si>
  <si>
    <t>2025年曹庙镇曹庙村投资480万元资金，建设长80米，宽40米，高10米，占地面积约3200平方米钢构厂房一座，用于产品加工，包含厂房内地坪及相关配套设施。</t>
  </si>
  <si>
    <t>投资480万元资金，建设长80米，宽40米，高10米，占地面积约3200平方米钢构厂房一座，项目建成后增加集体收入约22万元，带动群众42户166人受益，其中脱贫户8户21人发展农业，提高群众和脱贫户的满意度，满意度达95%以上</t>
  </si>
  <si>
    <t>经村两委审议，充分征求项目地群众意见，在村公示栏公示无异议后申请上报。项目建成后增加集体收入约22万元，带动42户166人受益，其中脱贫户8户21人，利于脱贫攻坚成效的巩固和提升，切实提升群众幸福感和满意度。</t>
  </si>
  <si>
    <t>2025年曹庙镇曹庙村蔬菜农业大棚建设项目</t>
  </si>
  <si>
    <t>2025年曹庙镇曹庙村投资180万元，一期建设长15米，宽5米，高4米，计划总占地面积6亩，现代化蔬菜大棚1座包含相关配套设施</t>
  </si>
  <si>
    <t>投资180万元，一期建设长15米，宽5米，高4米，计划总占地面积6亩，现代化蔬菜大棚1座；项目建成后增加村集体收入8.5万元以上，通过务工就业带动25户95人受益，其中脱贫户14户36人发展农业，提高群众和脱贫户的满意度，满意度达95%以上</t>
  </si>
  <si>
    <t>曹庙镇曹庙村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8.5万元以上，通过务工就业带动25户95人受益，其中脱贫户14户36人发展农业，利于脱贫攻坚成效的巩固和提升，切实提升群众幸福感和满意度。</t>
  </si>
  <si>
    <t>2025年曹庙镇曹庙村烘干厂房建设项目</t>
  </si>
  <si>
    <t>2025年曹庙镇曹庙村投资690万元资金，建设长77米，宽24米，高10米，计划占地面积3696平方米的钢结构厂房一座。包含厂房内外地坪及相关配套设施。</t>
  </si>
  <si>
    <t>投资690万元资金，建设长77米，宽24米，高10米，占地面积约3696平方米的钢构厂房一座，项目建成后增加村集体收入31.1万元以上，带动53户170人受益，其中脱贫户13户32人发展农业，提高群众和脱贫户的满意度，满意度达95%以上</t>
  </si>
  <si>
    <t>曹庙镇曹庙村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31.1万元以上，带动53户170人受益，其中脱贫户13户32人发展农业，利于脱贫攻坚成效的巩固和提升，切实提升群众幸福感和满意度。</t>
  </si>
  <si>
    <t>2025年曹庙镇曹庙村秸秆粪污资源化利用中心建设项目</t>
  </si>
  <si>
    <t>2025年曹庙镇曹庙村投资890万元，建设长60米，高7米，宽40米、钢结构厂房4座，占地面积约9600平方米，钢结构等级为二级，含铺设厂房内外地坪及相关配套设施。</t>
  </si>
  <si>
    <t>投资890万元，建设长60米，高7米，宽40米、钢结构厂房4座，占地面积约9600平方米，项目建成后增加村集体收入40.5万元以上，通过土地流转、务工就业带动69户241人受益，其中脱贫户14户36人发展农业，提高群众和脱贫户的满意度，满意度达95%以上</t>
  </si>
  <si>
    <t>曹庙镇曹庙村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40.5万元以上，通过土地流转、务工就业带动69户241人受益，其中脱贫户14户36人发展农业，利于脱贫攻坚成效的巩固和提升，切实提升群众幸福感和满意度。</t>
  </si>
  <si>
    <t>小郢村</t>
  </si>
  <si>
    <t>2025年曹庙镇小郢村农产品加工及冷链仓储建设项目</t>
  </si>
  <si>
    <t>计划投入200万元资金，建设长50米，宽34米，高10米，面积1700平方米的钢结构厂房一座；投入240万建设1000平方米冷链物流冷库一座。项目建成后增加村集体收入19.8万元以上，通过务工就业和种养业及销售带动群众创业增收。</t>
  </si>
  <si>
    <t>新建一座1700平方米现代化钢构厂房和1000平方米的冷链物流冷库及其相关基础配套设施，该项目实施后村集体经济收入年增收19.8万元，通过务工就业和种养业及销售带动带动群众17户67人，其中脱贫户,8户38人增加收入。利于巩固拓展脱贫攻坚成果和助力乡村振兴发展，提高群众和脱贫户的满意度，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</si>
  <si>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19.8万元以上，通过务工就业和种养业及销售带动群众17户67人，其中脱贫户8户38人创收，利于巩固拓展脱贫攻坚成果和乡村振兴建设。</t>
  </si>
  <si>
    <t>黄郢村</t>
  </si>
  <si>
    <t>2025年曹庙镇黃郢村稻虾养殖基地项目</t>
  </si>
  <si>
    <t>2025年曹庙镇黃郢村以黃郢集体合作社为主体，集中流转500-1000亩土地，成立稻虾养殖基地，建成后可为村集体发展创造条件，预计带动群众50户189人，其中脱贫户15户65人。</t>
  </si>
  <si>
    <t>项目建成后，预计可增加村集体收入约3万元以上，预计可带动群众50户189人，其中脱贫户15户65人务工就业，户均年增收1万元以上。提高群众和脱贫户的满意度，满意度达95%以上。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</si>
  <si>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50户189人，其中脱贫户和监测户15户65人,切实提升群众幸福感和满意度。</t>
  </si>
  <si>
    <t>产业服务支撑项目</t>
  </si>
  <si>
    <t>农业社会化服务</t>
  </si>
  <si>
    <t>老郢村</t>
  </si>
  <si>
    <t>2025年曹庙镇老郢村烘干房建设项目</t>
  </si>
  <si>
    <t xml:space="preserve">
老郢村</t>
  </si>
  <si>
    <t>投入300万元资金，新建厂房长60米，宽35米，高10米，每座厂房面积350平方米，共2座厂房；钢结构厂房面积2100平方米，每座钢结构等级为二级，含铺设厂房内地坪及建设厂房内消防设施及消防水池。附属设施分别为烘干机、收割机、旋耕机、粉碎机等。项目预算总投资300万元</t>
  </si>
  <si>
    <t>新建厂房长60米，宽35米，高10米，每座厂房面积350平方米，共2座厂房；钢结构厂房面积2100平方米，每座钢结构等级为二级。附属设施分别为烘干机、收割机、旋耕机、粉碎机等。</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</si>
  <si>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45万元以上，通过务工就业和种养业及销售带动群众750户2200人其中脱贫户130户360人创收，利于巩固拓展脱贫攻坚成果同乡村振兴有效衔接。</t>
  </si>
  <si>
    <t>2025年曹庙镇老郢村瓦庙组砂石路建设项目</t>
  </si>
  <si>
    <t>拟建2025污水管网2100m、大三格式化粪池2座。</t>
  </si>
  <si>
    <t>新建2025污水管网2100m、大三格式化粪池2座。可持续影响15年以上，惠及群众146人。</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</si>
  <si>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惠及群众146人，提高群众居住环境卫生，利于脱贫攻坚成效的巩固和提升。</t>
  </si>
  <si>
    <t>2025年曹庙镇老郢村杜槽坊户间道路</t>
  </si>
  <si>
    <t>拟建2025清淤整治中心村农业灌溉塘1口。清淤面积6亩，平整护坡600米。</t>
  </si>
  <si>
    <t>新建2025清淤整治中心村农业灌溉塘1口。清淤面积6亩，平整护坡600米。可持续影响7年以上，惠及群众116。</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</si>
  <si>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惠及群众116人，提高群众居住环境卫生，利于脱贫攻坚成效的巩固和提升。</t>
  </si>
  <si>
    <t>2025年曹庙镇老郢村人居环境整治工程</t>
  </si>
  <si>
    <t>拟建2025修建微田园栅栏500m，清除房前屋后草垛柴堆建筑垃圾、入口标识及环境整治等，沟渠清理2000米、3000米道路环境整治
。</t>
  </si>
  <si>
    <t>新建2025修建微田园栅栏500m，清除房前屋后草垛柴堆建筑垃圾、入口标识及环境整治等，沟渠清理2000米、3000米道路环境整治
，惠及群众1335人。</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</si>
  <si>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惠及群众1335人，提高群众居住环境卫生，利于脱贫攻坚成效的巩固和提升。</t>
  </si>
  <si>
    <t>双龙村</t>
  </si>
  <si>
    <t>2025年曹庙镇双龙村冷链仓储厂房建设项目</t>
  </si>
  <si>
    <t>预计投资300万元，建设长50米，宽40米，高10米、面积约2000平方米的钢构厂房两座（回龙组一座、汪庙组一座），含铺设厂房内地坪。同时实施安防工程和排水工程。项目建成后增加村集体收入13.5万元以上，通过务工就业和销售将带动全村群众创业增收。</t>
  </si>
  <si>
    <t>新建两座2000平方米冷链仓储厂房建设项目，该项目实施后村集体经济收入年增收约13.5万元以上。通过务工就业和带动群众60户175人获得收益，其中脱贫户13户38人发展农业，提高受益群众、脱贫户和监测户的满意度，满意度达95%以上。</t>
  </si>
  <si>
    <t>曹庙镇双龙村群众参与谋划，通过民主决策，将群众需求强烈的意愿和巩固脱贫效果强的项目纳入项目库建设，充分发挥群众群众监督作用，确保项目实施质量，及时向社会公开项目建设情况，加强项目后期运维。项目建成后，预计提高曹庙镇双龙村60户175人，其中脱贫户13户38人，利于脱贫攻坚成效的巩固和提升。确保群众满意度达95%以上。</t>
  </si>
  <si>
    <t>吴阳村</t>
  </si>
  <si>
    <t>2025年曹庙镇吴阳村农产品仓储保鲜冷链基础设施建设项目</t>
  </si>
  <si>
    <t>计划投入200万元资金，建设长80米，宽20米，10米高，占地约1600平方米的钢结构厂房一座（包含厂内地坪和设施）。项目建成后增加村集体收入9万元以上，通过务工就业和种养业及销售将带动全村群众创收。</t>
  </si>
  <si>
    <t>新建现代化钢构厂房1600平方米和及其相关基础配套设施，该项目实施后村集体经济收入年增收9万元，通过务工就业和种养业及销售带动带动群众23户93人其中脱贫户15户65人增加收入。利于巩固拓展脱贫攻坚成果同乡村振兴有效衔接，提高群众和脱贫户的满意度，满意度达95%以上。</t>
  </si>
  <si>
    <t>群众积极参与项目谋划，充分征求群众意见，通过村级评议，在村公示栏公示，发挥群众监督作用，无异议后申请上报。项目建成后增加村集体收入9万元以上，通过务工就业和种养业及销售带动群众23户93人其中脱贫户15户65人创收，切实提升群众幸福感和满意度，利于巩固拓展脱贫攻坚成果同乡村振兴有效衔接。</t>
  </si>
  <si>
    <t>农村污水治理</t>
  </si>
  <si>
    <t>2025年曹庙镇吴阳村污水管网建设项目</t>
  </si>
  <si>
    <t>计划投入250万元资金，用于建设吴阳村街道共2KM污水主管网和到户管网建设。</t>
  </si>
  <si>
    <t>计划投入250万元资金，用于建设吴阳村街道污水2KM主管网和到户管网建设。美化乡村环境治理，预计方便吴阳村562名群众生活，其中脱贫户和监测户21户89人，切实提升群众幸福感和满意度，群众满意度达到95%以上。</t>
  </si>
  <si>
    <t>群众积极参与项目谋划，充分征求群众意见，召开村民代表大会讨论中，将群众需求强烈的和巩固脱贫成效机制效果强的纳入项目库建设，充分发挥群众监督作用，确保项目实施质量，及时向社会公开项目批复情况、实施情况和资金拨付情况，加强项目后期维护，项目实施后，乡村环境治理得到改善，预计方便吴阳村562名群众生活，其中脱贫户和监测户21户89人，切实提升群众幸福感和满意度，利于脱贫攻坚成效的巩固和提升。</t>
  </si>
  <si>
    <t>西郢村</t>
  </si>
  <si>
    <t>2025年曹庙镇西郢村农产品深加工厂房建设项目</t>
  </si>
  <si>
    <t>2025年曹庙镇西郢村投资200万元，建设长40米，宽36米，高8米，占地面积约1500平方米的钢结构厂房，含铺设厂房内地坪。此项目将按戊类厂房标准，能够合理使用年限20年，硬化面积达到80%以上。</t>
  </si>
  <si>
    <t>投资200万元，建设长40米，宽36米，高8米，占地面积约1500平方米的钢构厂房，含铺设厂房内地坪。项目建成后增加我村集体收入9万元以上，通过务工和带动20户35人群众收益，其中脱贫户10户10人发展农业，提高群众和防范返贫户的满意度，满意度达95%以上</t>
  </si>
  <si>
    <t>曹庙镇西郢村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增加每村集体收入12万元以上，通过务工就业和带动20户35人群众收益其中脱贫户10户10人发展农业，利于脱贫攻坚成效的巩固和提升。</t>
  </si>
  <si>
    <t>新建村</t>
  </si>
  <si>
    <t>2025年曹庙镇新建村农副产品加工厂房建设项目</t>
  </si>
  <si>
    <t>计划投入350万元资金，建设占地面积近3000平方米，长41米，宽73米，高8米的钢结构等级为二级农副产品加工厂房，包含厂房内外地坪及相关配套设施。</t>
  </si>
  <si>
    <t>项目建成后预计增加村集体年收入15.7万元以上。预计可带动本村脱贫户30人以上劳动力就业务工或发展养殖业，每户年收入增收1万元以上，提高群众及脱贫户的满意度，满意度达95%以上。</t>
  </si>
  <si>
    <t>群众积极参与项目谋划，充分征求群众意见，召开村民代表大会讨论中，将群众需求强烈的和巩固脱贫成效机制效果强的纳入项目库建设，充分发挥群众监督作用，确保项目实施质量，及时向社会公开项目批复情况、实施情况和资金拨付情况，加强项目后期维护，项目建成后预计增加村集体年收入15.7万元以上。预计可带动本村脱贫户30人以上劳动力就业务工或发展养殖业，每户年收入增收1万元以上，切实提升群众幸福感和满意度，利于脱贫攻坚成效的巩固和提升。</t>
  </si>
  <si>
    <t>市场建设和农村物流</t>
  </si>
  <si>
    <t>2025年曹庙镇新建村农事服务中心建设项目</t>
  </si>
  <si>
    <t>计划投入210万元资金，以村集体为单位购买高速插秧机5台；联合收割机4台；耕地机4台；播种机2台；植保无人驾驶航空器2台；小型耕地机4台；运输大小车6辆；铲车1台等农业农耕机械设备.</t>
  </si>
  <si>
    <t>项目建成后预计增加村集体收入9.5万元以上；村民收入预计提高0.7万元以上；带动村民就业务工。提高群众、脱贫户和监测户的满意度达95%以上。</t>
  </si>
  <si>
    <t>群众积极参与项目谋划，充分征求群众意见，召开村民代表大会讨论中，将群众需求强烈的和巩固脱贫成效机制效果强的纳入项目库建设，充分发挥群众监督作用，确保项目实施质量，及时向社会公开项目批复情况、实施情况和资金拨付情况，加强项目后期维护，项目建成后村集体经济收入年增收9.5万元以上；村民收入预计提高0.7万元以上；带动村民就业务工。切实提升群众幸福感和满意度，利于脱贫攻坚成效的巩固和提升。</t>
  </si>
  <si>
    <t>2025年曹庙镇新建村研学基地建设项目</t>
  </si>
  <si>
    <t>计划投入450万元资金，其中研学基地及配套设施250万元，项目规划为体育运动、拓展训练等；村史馆及配套设施150万元，项目规划为赵古堆战役、革命事迹等具有历史教育意义的事件。后期与五福云公司合作共建梅花鹿观赏游玩区；将竹园组与褚楼组设立农耕文化体验区、大堰组设立皖西白鹅保种场观赏游玩区、双塘组老庄基设立动物观赏游玩讲解区、感诚寺设为宗教文化游玩区，预计其他费用所需50万元。这些项目共同创建一个景区村庄。</t>
  </si>
  <si>
    <t>项目建成后预计增加村集体年收入20.25万元以上；预计村民年收入提高1万元以上。带动村民就业务工。带提高群众、脱贫户和监测户的满意度达95%以上。</t>
  </si>
  <si>
    <t>群众积极参与项目谋划，充分征求群众意见，召开村民代表大会讨论中，将群众需求强烈的和巩固脱贫成效机制效果强的纳入项目库建设，充分发挥群众监督作用，确保项目实施质量，及时向社会公开项目批复情况、实施情况和资金拨付情况，加强项目后期维护，项目建成后村集体经济收入年增收20.25万元以上；预计带动村民428人，其中脱贫户120人，村民收入预计提高1万元以上；带动村民就业务工。切实提升群众幸福感和满意度，利于脱贫攻坚成效的巩固和提升。</t>
  </si>
  <si>
    <t>2025年曹庙镇新建村污水管网建设项目</t>
  </si>
  <si>
    <t>计划投入150万元资金，用于建设新建村褚楼组、竹园组共1600米污水主管网和到户管网建设。</t>
  </si>
  <si>
    <t>计划投入150万元资金，用于建设新建村褚楼组、竹园组共1600米污水主管网和到户管网建设。完善乡村环境治理，群众满意度达到95%以上。</t>
  </si>
  <si>
    <t>群众积极参与项目谋划，充分征求群众意见，召开村民代表大会讨论中，将群众需求强烈的和巩固脱贫成效机制效果强的纳入项目库建设，充分发挥群众监督作用，确保项目实施质量，及时向社会公开项目批复情况、实施情况和资金拨付情况，加强项目后期维护，项目实施后，乡村环境治理得到改善，切实提升群众幸福感和满意度，利于脱贫攻坚成效的巩固和提升。</t>
  </si>
  <si>
    <t>农村基础设施（含产业配套基础设施）</t>
  </si>
  <si>
    <t>农村道路建设(通村路、通户路、小型桥梁等)</t>
  </si>
  <si>
    <t>元圩村</t>
  </si>
  <si>
    <t>2025年曹庙镇元圩村罗小圩组路</t>
  </si>
  <si>
    <t>罗小圩组路，全长0.6公里，拟建2.5米宽混凝土路面，路面厚15cm，路基宽3.5米，路基30cm厚,抗弯拉强度4.5mpa，同时实施安防工程和排水设施。</t>
  </si>
  <si>
    <t>新建0.6公里水泥路，方便罗小圩组群众39户160人，其中脱贫户8户22人出行，缩短生产生活时间，可持续影响8年以上，提高周边群众出行安全性和满意度，满意度达95%以上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</si>
  <si>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能够使群众39户160人，其中脱贫户8户22人，出行方便，减少交通运输成本，利于脱贫攻坚成效的巩固和提升.</t>
  </si>
  <si>
    <t>品牌打造和展销平台</t>
  </si>
  <si>
    <t>2025年曹庙镇甄岗村“八卦泉”饮用水生产基地建设项目</t>
  </si>
  <si>
    <t>投资600万，引进生产线一台，包括水泵、沉淀池、慢滤器等及相关配套设施，占地面积2000平方米项目建成后增加村集体收入24万元以上。</t>
  </si>
  <si>
    <t>投入600万元资金，引进生产线一台，建成后增加甄岗村集体收入24万元以上，预计带动群众44户132人其中脱贫户22户66人（包括监测户1户5人），提高受益群众、脱贫户和监测户的满意度，满意度达95%以上。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</si>
  <si>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24万元以上，预计带动群众44户132人其中脱贫户22户66人（包括监测户1户5人）发展农业，利于脱贫攻坚成效的巩固和提升。</t>
  </si>
  <si>
    <t>2025年曹庙镇甄岗村特色产业养殖基地项目</t>
  </si>
  <si>
    <t>投入100万元资金，建设长50米，宽20米，高8米，占地面积1000平方米的钢结构厂房，此项目将按照戊类厂房标准，能够合理使用年限20年，硬化面积达80%以上，包含厂房内外地坪及相关配套设施；项目建成后增加甄岗村集体收入4万元以上。</t>
  </si>
  <si>
    <t>投入100万元资金，建设长50米，宽20米，高8米，占地面积1000平方米的钢结构厂房，包含厂房内外地坪及相关配套设施。项目建成后增加甄岗村集体收入4万元以上，通过务工就业和种养业及销售将带动全村群众136户408人获得收益，其中脱贫户49户123人、监测户2户7人发展农业，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</si>
  <si>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4万元以上，通过务工就业和种养业及销售将带动全村群众136户408人获得收益，其中脱贫户49户123人、监测户2户7人发展农业，利于脱贫攻坚成效的巩固和提升。</t>
  </si>
  <si>
    <t>2025年曹庙镇甄岗村农产品冷链仓储厂房建设项目</t>
  </si>
  <si>
    <t>预计投入455万元资金建设长12.5米、宽15米、高8米，总容积1500m³的冷库一座，储存泉水相关的特色农产品。项目建成后增加村集体收入18万元以上。</t>
  </si>
  <si>
    <t>预计投入455万元资金建设长12.5米、宽15米、高8米，总容积1500m³的冷库一座。项目建成后增加甄岗村集体收入18万元以上。通过务工就业和种养业及销售将带动全村群众28户84人获得收益，其中脱贫户13户42人（包含监测户3户11人）发展农业，提高受益群众、脱贫户和监测户的满意度，满意度达96%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</si>
  <si>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18万元以上，通过务工就业和种养业及销售将带动群众28户84人获得收益，其中脱贫户13户42人（包含监测户3户11人）发展农业，利于脱贫攻坚成效的巩固和提升。</t>
  </si>
  <si>
    <t>2025年曹庙镇甄岗村冷链仓储厂房建设项目</t>
  </si>
  <si>
    <t>预计投资400万元，建设长80米，宽50米，高8米，占地面积4000平方米的钢结构厂房一座，此项目将按照戊类厂房标准，能够合理使用年限20年，硬化面积达80%以上，包含厂房内外地坪及相关配套设施。项目建成后增加村集体收入16万元以上。</t>
  </si>
  <si>
    <t>投入400万元资金，建设长80米，宽50米，高8米，占地面积4000平方米的钢结构厂房一座。项目建成后增加甄岗村集体收入16万元以上。通过务工就业和种养业及销售将带动群众328户984人获得收益，其中脱贫户23户69人（包含监测户3户11人）发展农业，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</si>
  <si>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16万元以上，通过务工就业和种养业及销售将带动群众328户984人获得收益，其中脱贫户23户69人（包含监测户3户11人）发展农业，利于脱贫攻坚成效的巩固和提升。</t>
  </si>
  <si>
    <t>2025年曹庙镇甄岗村蔬菜智能大棚建设项目</t>
  </si>
  <si>
    <t>新建/维修</t>
  </si>
  <si>
    <t>预计投资200万，利用现有闲置20亩大棚，打造泉水无公害蔬菜种植基地，包括改建智能温室大棚，引进先进的蔬菜种植技术，申请相关的无公害认证等,项目建成后增加村集体收入9万元以上。</t>
  </si>
  <si>
    <t>投入350万元资金，建设长80米，宽50米，高8米，占地面积4000平方米的钢结构厂房一座。项目建成后增加甄岗村集体收入9万元以上。通过务工就业和种养业及销售将带动群众26户52人获得收益，其中脱贫户8户26人（包含监测户1户5人）发展农业，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</si>
  <si>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9万元以上，通过务工就业和种养业及销售将带动群众26户52人获得收益，其中脱贫户8户26人（包含监测户1户5人）发展农业，利于脱贫攻坚成效的巩固和提升。</t>
  </si>
  <si>
    <t>2025年曹庙镇甄岗村小龙虾与农产品仓储大棚建设项目</t>
  </si>
  <si>
    <t>预计投资600万元，建设长64米，宽30米，高9米，占地面积1920平方米的钢结构大棚一座，该项目根据国家标准GB/T31055，抗风等级4级,使用年限20年，包含大棚内外地坪及相关配套设施。项目建成后增加村集体收入27万元以上。</t>
  </si>
  <si>
    <t>投入600万元资金，建设长64米，宽30米，高9米，占地面积1920平方米的大棚一座。项目建成后增加甄岗村集体收入27万元以上。通过务工就业和销售将带动群众44户132人其中脱贫户22户66人（包括监测户1户5人）发展养殖业，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</si>
  <si>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27万元以上，通过务工就业和销售将带动群众44户132人其中脱贫户22户66人（包括监测户1户5人）发展养殖业，利于脱贫攻坚成效的巩固和提升。</t>
  </si>
  <si>
    <t>胡台村</t>
  </si>
  <si>
    <t>2025年曹庙镇胡台村农产品烘干房建设项目</t>
  </si>
  <si>
    <t>新建稻谷烘干厂房1座，面积2000平方米，该座长90米*宽25米*高15米；地坪3356平方米，该新建厂区2间，每间长4米*宽9米*5米，总面积180平方米；总面积5536平方米。</t>
  </si>
  <si>
    <t>选址在曹庙镇工业园区，附近拥有丰富的人力资源，紧邻路面，交通便利，可以满足工厂的生产需求项目建成后，惠及群众，根据预计的年产值和销售收入，回收期约为10年，项目建设和运营过程中将创造一定数量的就业岗位，包括建筑工人、设备管理员、销售人员等，能为周边和胡台村提供45人的务工机会，户均增收3000元，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</si>
  <si>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惠及群众，根据预计的年产值和销售收入，回收期约为10年，项目建设和运营过程中将创造一定数量的就业岗位，包括建筑工人、设备管理员、销售人员等，能为周边和胡台村提供45人的务工机会，增加村集体收益13.5万元，利于脱贫攻坚成效的巩固和提升，群众环境卫生和满意度，满意度达95%以上</t>
  </si>
  <si>
    <t>2025年曹庙镇胡台村王楼组、新庄组、中心组、史长庄组、六合组、柴大庄组沟渠边坡修复工程项目</t>
  </si>
  <si>
    <t>曹庙镇胡台村王楼组、新庄组、中心组、史长庄组、六合组、柴大庄组拟新建沟渠总长1800米，对坍塌的沟渠进行修复，边坡破损采用砖石砌筑、混凝土浇筑修复</t>
  </si>
  <si>
    <t>新建1800米沟渠修复工程，预计投资200万元，方便群众96户289人（其中脱贫户52户178人）农户用水种植以及改善村部周边沟渠环境，可持续影响10年以上，提高周边群众环境卫生和满意度，满意度达95%以上。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</si>
  <si>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惠及群众96户289人，其中脱贫户52户178人，提高群众居住环境卫生，提高沟渠的输水效率，确保沟渠的稳定性和安全性，利于脱贫攻坚成效的巩固和提升，群众环境卫生和满意度，满意度达95%以上</t>
  </si>
  <si>
    <t>双桥村</t>
  </si>
  <si>
    <t>2025年曹庙镇双桥农产品仓储保鲜冷链基础设施建设项目</t>
  </si>
  <si>
    <t>2025年曹庙镇双桥村投入200万元资金建设长18米，宽20米，高7.5米，内涵冷库1座，静态库容约540吨。配套建设冷机房1座，制冰间、配电室等设施。钢结构厂房面积1200平方米，钢结构等级为二级。建成后可为村集体发展创造条件，预计带动群众10户45人，其中脱贫户5户24人。</t>
  </si>
  <si>
    <t>项目建成后，预计可增加村集体收入约10万元以上，通过务工就业和带动预计通过务工和带动群众8户45人，其中脱贫户4户24人，人均月增收1200元，提高受益群众、脱贫户和监测户的满意度，满意度达95%以上。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</si>
  <si>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村集体经济收入年增收10万元以上，通过务工就业带动群众8户45人，其中脱贫户4户24人，人均月增收1200元，利于脱贫攻坚成效的巩固和提升。</t>
  </si>
  <si>
    <t>岔路镇</t>
  </si>
  <si>
    <t>岔路村</t>
  </si>
  <si>
    <t>2025年岔路镇岔路村大棚蔬菜种植项目</t>
  </si>
  <si>
    <t>项目新建钢架设施大棚140座，总面积67200平方米，长80米，宽6米；保鲜冷库1座，总面积100平方米，长10米，宽10米，高3米；常温仓库1座，总面积100平方米，长10米，宽10米，高3米；农资农机具存放用房，长40米，宽5米，高3米；80米深水5眼；购置东方红农机1台，冷链车1台，蔬菜筐2000个，大棚遮阳网80床，水肥一体化设备1套。建设两条生产路和排水渠，每条生产路长2km，为泥结碎石路；排水渠长2km，为混凝土排水渠。</t>
  </si>
  <si>
    <t>新建蔬菜产业园以及蔬菜大棚增加村集体经济收入，带动全村产业发展，推动股权改革，带动岔路村农户16户34人增收，其中脱贫户4户12人。村集体经济收入年增收60万元；增加资产类收益，户均年增收1万元。群众满意度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</si>
  <si>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通过该项目的实施，带动岔路村农户16户34人增收，其中4户12人。带动脱贫户及普通群众学习温室大棚培养技术相关知识和发展村集体经济收入，增加农户收入，群众满意度达95%以上。</t>
  </si>
  <si>
    <t>水楼村</t>
  </si>
  <si>
    <t>2025年岔路镇水楼村育秧工厂</t>
  </si>
  <si>
    <t xml:space="preserve">
依托五一水库边的预留地建设育秧工厂面积20亩，包括小麦、油菜、水稻等农作物。采用混凝土加钢结构工程，大棚项目预计成本  100万。</t>
  </si>
  <si>
    <t>项目建成后通过育秧育种带动夏粮秋粮增产增收，带动水楼村群众23户55人，其中脱贫户共10户22人、户均增收400元以上，群众满意度达95%以上，实现了脱贫户持续稳定脱贫，有力助推防范返贫。</t>
  </si>
  <si>
    <t>群众积极参与项目谋划，征求群众意见，通过村民民主评议对项目进行规划，通过公开公示遵循群众意见，接受群众监督，确定入库项目。项目入库后再次通过公开公示遵循群众意见，确保无异议后最终纳入村级项目库。项目实施后将有效带动水楼村群众23户55人，其中脱贫户共10户22人、户均增收400元以上，群众满意度达95%以上，</t>
  </si>
  <si>
    <t>2025年岔路镇水楼村厂房建设</t>
  </si>
  <si>
    <t>在水楼村村部后到养老院处拟建厂房长30米，宽16米，高8米砖混结构，仓库墙体采用钢混结构，厂房面积480平方米，项目占地500平方米，用于出租发包发展带动村集体经济</t>
  </si>
  <si>
    <t>该项目预计带动群众28户45人，其中脱贫户6户10人，直接增收每户2000元，提高群众和脱贫户的满意度，满意度达95%以上。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</si>
  <si>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通过土地流转、就业务工带动群众28户45人其中脱贫户6户10人，直接增收每户2000元，利于防范返贫成效的巩固和提升。</t>
  </si>
  <si>
    <t>2025年岔路镇水楼村休闲农业项目</t>
  </si>
  <si>
    <t xml:space="preserve">
投入资金300万，依托五一水库、景观渠、健身广场修建农民公园。水库四面道路硬化，墙体采用钢混结构。在项目建设范围内种植果树。</t>
  </si>
  <si>
    <t>投入资金300万，依托五一水库、景观渠、健身广场修建农民公园。水库四面道路硬化，墙体采用钢混结构。通过就业务工带动群众75户120人其中脱贫户22户45人直接增收每户2000元，提高群众和脱贫户的满意度，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</si>
  <si>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增加本村集体收入每村约20万左右，通过土地流转、就业务工带动群众75户120人其中脱贫户22户45人直接增收每户2000元，利于防范返贫成效的巩固和提升，满意度达95%以上</t>
  </si>
  <si>
    <t>莲花寺村</t>
  </si>
  <si>
    <t>2025年岔路镇莲花寺村育秧场项目</t>
  </si>
  <si>
    <t>新建育秧场2栋，约8000平方米，及仓库、变压器、路面硬化等。</t>
  </si>
  <si>
    <t>项目建成后通过务工就业、土地流转、产业辐射等方式，预计带动群众49户155人，其中脱贫户和监测户6户12人，预计带动当地10名群众务工就业,其中脱贫户和监测户5户8人。该项目预计运营期限15年。增加本村集体经济收入,改善产业发展状况.受益群众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</si>
  <si>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49户155人，其中脱贫户和监测户6户12人,切实提升群众幸福感和满意度。</t>
  </si>
  <si>
    <t>岔路社区</t>
  </si>
  <si>
    <t>2025年岔路镇岔路社区粮食烘干仓储</t>
  </si>
  <si>
    <t>拟建粮食风干房，厂房长30米，宽16米，高8米砖混结构，仓库墙体采用钢混结构，厂房面积480平方米，项目占地500平方米，用于出租发包发展带动村集体经济</t>
  </si>
  <si>
    <t>岔路社区村</t>
  </si>
  <si>
    <t>带动群众15户30人，其中脱贫户3户5人、户均增收1400元以上，群众满意度达95%以上，实现了脱贫户持续稳定脱贫，有力助推防范返贫</t>
  </si>
  <si>
    <t>群众积极参与谋划，征求群众意见，通过村民民主评议对自主发展粮食种植的脱贫户大力支持，村级审核无异议后纳入村级项目库并通过公开公示再次遵循群众意见，接受群众监督，充分发挥人民群众的主体作用，镇级对村级申报名单复核无异议后镇村同时再次公示最终确定入库项目。通过补贴，带动脱贫户发展种植业积极性，提高脱贫户自身发展动力，增加脱贫户收入，确保脱贫户满意度。</t>
  </si>
  <si>
    <t>邢楼村</t>
  </si>
  <si>
    <t>2025年岔路镇邢楼村蔬果采摘园</t>
  </si>
  <si>
    <t>新建基地100亩，新建大跨度温室共计12座，其中24m跨度11座、总面积约47400㎡，20m跨度1座、面积约3600㎡；配套建设2700m³蓄水池1座、28㎡彩钢结构泵房1座、4m宽园区生产道路550m、排水渠1000m等其他附属设施</t>
  </si>
  <si>
    <t>项目实施后带动邢楼村95户375人，其中脱贫户及监测对象20户48人，三村级集体经济收入合计可增收30万元，群众满意度达95%以上，实现了脱贫户持续稳定增收</t>
  </si>
  <si>
    <t>由邢楼村广泛摸排宣传，对有意向发展村集体产业发展项目进行申报，村级审核无异议后上报岔路镇人民政府，镇级对村级申报项目复核无异议后镇村同时再次公示最终确定进入霍邱县2025年资金项目计划表。通过将资金建造相关项目基础设施并租赁给项目指定企业获取租金分红收益，项目实施后村年集体经济收入可增收30万元，收益带动脱贫户20户48人，增加村集体收入</t>
  </si>
  <si>
    <t>配套设施项目</t>
  </si>
  <si>
    <t>小型农田水利设施建设</t>
  </si>
  <si>
    <t>2025年岔路镇岔路村高标准农田项目</t>
  </si>
  <si>
    <t>灌溉和排水，平整土地，土壤改良，，高标准农田整治3300亩，全村范围内渠、涵、闸硬化。</t>
  </si>
  <si>
    <t>能够带动312位群众，其中脱贫户21人，农户产业增收年均500元，群众满意度达95%以上。</t>
  </si>
  <si>
    <t>通过岔路村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90户312位群众，其中脱贫户11户21人，农户产业增收年均500元，群众满意度达95%以上。</t>
  </si>
  <si>
    <t>洪城村</t>
  </si>
  <si>
    <t>2025年岔路镇洪城村高标准农田建设（改造提升）项目</t>
  </si>
  <si>
    <t>灌溉和排水，平整土地，土壤改良，高标准农田3000亩，全村范围内渠,涵，闸硬化。</t>
  </si>
  <si>
    <t>能够带动村内428户1500位群众，其中脱贫户17户30人，农户产业增收年均500元，群众满意度达95%以上。</t>
  </si>
  <si>
    <t>通过洪城村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全村1500位群众，其中脱贫户30人，农户产业增收年均500元，提升全村农业生产收益。</t>
  </si>
  <si>
    <t>2025年岔路镇水楼村道路硬化</t>
  </si>
  <si>
    <t>3米宽10厘米厚C30商砼水泥路面1558米</t>
  </si>
  <si>
    <t>能够带动大庄组、西圩组、水楼组、曹坊组、东圩组、堰湾组、北楼组、上仓房组、下仓房组320名群众，其中脱贫户68人，缩短生产生活时间，可持续影响8年以上，提高周边群众出行安全性和满意度，群众满意度达到95%以上</t>
  </si>
  <si>
    <t>召开村民代表大会讨论，将群众要求强烈的和巩固脱贫机制效果强的项目纳入项目库建设，该项目建设后，带动大庄组、西圩组、水楼组、曹坊组、东圩组、堰湾组、北楼组、上仓房组、下仓房组320名群众，其中脱贫户68人，提高群众生活环境质量，提高群众满意度。</t>
  </si>
  <si>
    <t>天堂村</t>
  </si>
  <si>
    <t>2025年岔路镇天堂双庄等美丽宜居自然村庄生活污水处理工程</t>
  </si>
  <si>
    <t>DN200污水支管网4500m，检查井450个</t>
  </si>
  <si>
    <t>能够带动五七、柏树、建新、双庄、张老庄、中城组群众1094人，其中脱贫户111人，提高生产生活质量，可持续影响8年以上，提高周边群众安全感和满意度，群众满意度达到100%。</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</si>
  <si>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该项目建成后提升1094人，其中脱贫户111人生活质量，改善天堂村村庄环境，保障群众日常生产生活用水安全，确保群众满意度。</t>
  </si>
  <si>
    <t>2025年岔路镇天堂双庄等美丽宜居自然村庄入户道路硬化工程</t>
  </si>
  <si>
    <t>2.5m宽、10cm厚户间水泥路5000m</t>
  </si>
  <si>
    <t>带动五七、柏树、建新、双庄、张老庄、中城等村民组群众1094人，其中脱贫人口111人，缩短生产生活时间，可持续影响8年以上，提高周边群众出行安全性和满意度，群众满意度达到100%。</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</si>
  <si>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该项目建设后，方便群众出行，带动群众1094人，其中脱贫人口111人，节约出行时间，降低交通运输和生产生活成本，保障群众日常出行安全，确保群众满意度。</t>
  </si>
  <si>
    <t>草楼村</t>
  </si>
  <si>
    <t>2025年岔路镇草楼村村庄污水治理管网工程</t>
  </si>
  <si>
    <t xml:space="preserve">直径20厘米塑料波纹管4953米，100吨污水处理池8个
</t>
  </si>
  <si>
    <t>带动苍圩组、陈庄组、新路组、草楼组、楼台组、东红组、竹元组、农场组群众170人，其中脱贫人口16人，有效治理污水，可持续影响8年以上，提高周边群众生活环境质量和满意度，群众满意度达到95%以上</t>
  </si>
  <si>
    <t>召开村民代表大会讨论，将群众要求强烈的和巩固脱贫机制效果强的项目纳入项目库建设，该项目建成后，改善草楼村人居环境，提升170人，其中脱贫人口16人群众生活环境质量，保障群众身体健康，增加群众满意度和获得感。</t>
  </si>
  <si>
    <t>2025年岔路镇洪城村草楼组、庙庄组、洪城组、平桥组户间路</t>
  </si>
  <si>
    <t>2025年草楼组、庙庄组、洪城组、平桥组拟修建户间路3米宽10厘米厚C30商砼水泥路面600米、2米宽10厘米厚C30商砼水泥路面550米</t>
  </si>
  <si>
    <t>新建户间路3米宽10厘米厚C30商砼水泥路面600米、2米宽10厘米厚C30商砼水泥路面550米，预计投资35万元，方便草楼组、庙庄组、洪城组、平桥组157户398人，其中脱贫户11户18人及沿线周边群众出行，可持续使用8年以上，提升周边群众出行安全性，群众满意度达95%以上。</t>
  </si>
  <si>
    <t>洪城村新建组群众参与谋划，通过民主决策，将群众需求强烈的意愿和巩固脱贫效果强的项目纳入项目库建设，充分发挥群众群众监督作用，确保项目实施质量，及时向社会公开项目建设情况，加强项目后期运维。项目建成后，预计提高洪城村草楼组、庙庄组、洪城组、平桥组157户398人，其中脱贫户11户18人及沿线周边群众生产生活质量，缩短出行时间，方便务工，减少交通运输成本，切实巩固脱贫成效，为群众产生更多的经济效益。</t>
  </si>
  <si>
    <t>2025年岔路镇洪城村村庄污水治理管网工程</t>
  </si>
  <si>
    <t>直径20厘米塑料波纹管10200米，100吨污水处理池14个</t>
  </si>
  <si>
    <t>能够带动刘庄组、平桥组、东升组、草楼组、、庙庄组、洪庙组、洪城组、林场组、曹坊组、堰西组、兴塘组、竹园组、门楼组13个村民组1954名群众，其中脱贫户46人，缩短生产生活时间，可持续影响8年以上，提高周边群众卫生质量和满意度，群众满意度达到95%以上</t>
  </si>
  <si>
    <t>召开村民代表大会讨论，将群众要求强烈的和巩固脱贫机制效果强的项目纳入项目库建设，该项目建设后，提高洪城村人居环境，带动刘庄组、平桥组、东升组、草楼组等13个村民组1954名群众，其中脱贫户46人，提高群众生活环境质量，提高群众满意度。</t>
  </si>
  <si>
    <t>卧龙村</t>
  </si>
  <si>
    <t>2025年岔路镇卧龙村枣林-桐林组道路硬化工程</t>
  </si>
  <si>
    <t>3.5米10厘米厚c30商砼水泥路面326米</t>
  </si>
  <si>
    <t>能够带动枣林组，桐林组180人，其中脱贫户10户24人缩短生产生活时间，可持续影响8年以上，提高周边群众出行安全性和满意度，群众满意度达到95%以上</t>
  </si>
  <si>
    <t>召开村民代表大会讨论，将群众要求强烈的和巩固脱贫机制效果强的项目纳入项目库建设，该项目建成后，方便枣林组，桐林组180人，其中脱贫户10户24人缩短生产生活时间，节约出行时间，降低交通运输和生产生活成本，保障群众日常出行安全，增加群众满意度和获得感。</t>
  </si>
  <si>
    <t>2025年岔路镇卧龙村村庄道路硬化工程</t>
  </si>
  <si>
    <t>3米宽10厘米厚C30商砼水泥路面5500米</t>
  </si>
  <si>
    <t>能够带动新庄组、老庄组、劳动组、光荣组、红旗组、新中组939名群众，其中脱贫户100人，缩短生产生活时间，可持续影响8年以上，提高周边群众出行安全性和满意度，群众满意度达到95%以上</t>
  </si>
  <si>
    <t>召开村民代表大会讨论，将群众要求强烈的和巩固脱贫机制效果强的项目纳入项目库建设，该项目建成后，方便新庄组、高山组、老庄组、劳动组、新华组、红旗组、新中组939名群众，其中脱贫户100人，节约出行时间，降低交通运输和生产生活成本，保障群众日常出行安全，增加群众满意度和获得感。</t>
  </si>
  <si>
    <t>周店村</t>
  </si>
  <si>
    <t>2025年岔路镇周店村村庄道路硬化工程</t>
  </si>
  <si>
    <t>3米宽10厘米厚C30商砼水泥路面9600米</t>
  </si>
  <si>
    <t>能够带动大庄组、柿园组、南庄组、胜利组、红星组、水庙组、汤楼组、冲塘组、堰湾组、三郢组、方楼组、海楼组1600名群众，其中脱贫户235人，缩短生产生活时间，可持续影响8年以上，提高周边群众出行安全性和满意度，群众满意度达到95%以上。</t>
  </si>
  <si>
    <t>召开村民代表大会讨论，将群众要求强烈的和巩固脱贫机制效果强的项目纳入项目库建设，该项目建成后，方便大庄组、柿园组、南庄组、胜利组、红星组、水庙组、汤楼组、冲塘组、堰湾组、三郢组、方楼组、海楼组1600名群众，其中脱贫户235人出行，节约出行时间，降低交通运输和生产生活成本，保障群众日常出行安全，增加群众满意度和获得感。</t>
  </si>
  <si>
    <t>2025年岔路镇周店村村庄污水治理管网工程</t>
  </si>
  <si>
    <t>直径20厘米塑料波纹管1823米，100吨污水处理池17个</t>
  </si>
  <si>
    <t>能够带动大庄组、柿园组、水庙组、汤楼组、南庄组、冲塘组、堰湾组、三郢组、胜利组、方楼组、海楼组、红星组、周店组、红卫组、三庄组、中心组及周店学校2600名群众，其中脱贫户275人，增加群众生活质量，改善村庄环境，可持续影响8年以上，提高周边群众生活质量和满意度，群众满意度达到95%以上。</t>
  </si>
  <si>
    <t>召开村民代表大会讨论，将群众要求强烈的和巩固脱贫机制效果强的项目纳入项目库建设，该项目建设后，提高周店村人居环境，带动大庄组、柿园组、水庙组、汤楼组、南庄组、冲塘组、堰湾组、三郢组、胜利组、方楼组、海楼组、红星组、周店组、红卫组、三庄组、中心组及周店学校2600名群众，其中脱贫户275人，提高群众生活环境质量，提高群众满意度。</t>
  </si>
  <si>
    <t>2025年岔路镇莲花寺村下元组户间路项目</t>
  </si>
  <si>
    <t>2025年莲花寺村下元组户间路，拟建长1公里混凝土路面，路面宽3米，厚20厘米，路基宽4米，厚30厘米碎石垫层，路面抗弯拉强度不低于4.5mpa，同时实施安防工程和排水工程</t>
  </si>
  <si>
    <t>新建1公里混凝土路面，预计投资30万元，方便莲花寺村下元组97户284人，其中脱贫户15户27人，及沿线周边群众出行，可持续使用8年以上，提升周边群众出行安全性，群众满意度达95%以上。</t>
  </si>
  <si>
    <t>莲花寺村下元组群众参与谋划，通过民主决策，将群众需求强烈的意愿和巩固脱贫效果强的项目纳入项目库建设，充分发挥群众群众监督作用，确保项目实施质量，及时向社会公开项目建设情况，加强项目后期运维。项目建成后，预计提高莲花寺村下元组97户284人，其中脱贫户15户27人，及沿线周边群众生产生活质量，节约出行时间，降低交通运输和生产生活成本，保障群众日常出行安全，确保群众满意度。</t>
  </si>
  <si>
    <t>2025年岔路镇莲花寺村新塘组户间路项目</t>
  </si>
  <si>
    <t>2025年莲花寺村新塘组户间路，拟建长1公里混凝土路面，路面宽3米，厚20厘米，路基宽4米，厚30厘米碎石垫层，路面抗弯拉强度不低于4.5mpa，同时实施安防工程和排水工程</t>
  </si>
  <si>
    <t>新建1公里混凝土路面，预计投资30万元，方便莲花寺村新塘组64户199人，其中脱贫户5户22人，及沿线周边群众出行，可持续使用8年以上，提升周边群众出行安全性，群众满意度达95%以上。</t>
  </si>
  <si>
    <t>莲花寺村新塘组群众参与谋划，通过民主决策，将群众需求强烈的意愿和巩固脱贫效果强的项目纳入项目库建设，充分发挥群众群众监督作用，确保项目实施质量，及时向社会公开项目建设情况，加强项目后期运维。项目建成后，预计提高莲花寺村新塘组64户199人，其中脱贫户5户22人，及沿线周边群众生产生活质量，节约出行时间，降低交通运输和生产生活成本，保障群众日常出行安全，确保群众满意度。</t>
  </si>
  <si>
    <t>2025年岔路镇岔路社区村庄道路硬化工程</t>
  </si>
  <si>
    <t>拟建3米宽10厘米厚C30商砼水泥路面3355米</t>
  </si>
  <si>
    <t>召开村民代表大会讨论将群众要求强烈的和巩固脱贫机制效果强的项目纳入项目库建设，该项目建成后，方便韩冲组、连塘组、竹元组、下粉坊组937名群众，其中脱贫户71人，节约出行时间，降低交通运输和生产生活成本，保障群众日常出行安全，增加群众满意度和获得感。</t>
  </si>
  <si>
    <t>能够带动韩冲组、连塘组、竹元组、下粉坊组937名群众，其中脱贫户71人，缩短生产生活时间，可持续影响8年以上，提高周边群众出行安全性和满意度，群众满意度达到95%以上</t>
  </si>
  <si>
    <t>2025年岔路镇岔路社区村庄污水治理管网工程</t>
  </si>
  <si>
    <t>直径20厘米塑料波纹管3645米，100吨污水处理池7个</t>
  </si>
  <si>
    <t>召开村民代表大会讨论，将群众要求强烈的和巩固脱贫机制效果强的项目纳入项目库建设，该项目建设后，带动韩冲组、连塘组、竹元组、下粉坊组、冲塘组、庙塘组、庙庄组1343名群众，其中脱贫户107人，提高群众生活环境质量，提高群众满意度。</t>
  </si>
  <si>
    <t>能够带动韩冲组、连塘组、竹元组、下粉坊组、冲塘组、庙塘组、庙庄组1343名群众，其中脱贫户107人，缩短生产生活时间，可持续影响8年以上，提高周边群众出行安全性和满意度，群众满意度达到95%以上</t>
  </si>
  <si>
    <t>2025年岔路镇邢楼村迎水至下坊支渠河埂道路硬化</t>
  </si>
  <si>
    <t>3.5米宽10厘米厚C30商砼水泥路面1000米</t>
  </si>
  <si>
    <t>召开村民代表大会讨论，将群众要求强烈的和巩固脱贫成效机制效果强的项目纳入项目库建设，该项目建成后，方便迎水、上坊、下坊组120户356名群众，其中脱贫户19户33人，节约出行时间，降低交通运输和生产生活成本，保障群众日常出行安全，增加群众满意度和获得感。</t>
  </si>
  <si>
    <t>能够带动迎水、上坊、下坊组120户356名群众，其中脱贫户33人，缩短生产生活时间，可持续影响8年以上，提高周边群众出行安全性和满意度，群众满意度达到95%以上</t>
  </si>
  <si>
    <t>2025年岔路镇邢楼村村庄户间道路硬化</t>
  </si>
  <si>
    <t>3.5米宽10厘米厚水泥路面2000米</t>
  </si>
  <si>
    <t>召开村民代表大会讨论，将群众要求强烈的和巩固脱贫成效机制效果强的项目纳入项目库建设，该项目建成后，方便三庄、下坊、马庄、关庄、上塘组210户845名群众，其中脱贫户45户87人，节约出行时间，降低交通运输和生产生活成本，保障群众日常出行安全，增加群众满意度和获得感。</t>
  </si>
  <si>
    <t>能够带动三庄、下坊、马庄、关庄、上塘组210户845名群众，其中脱贫户87人，缩短生产生活时间，可持续影响8年以上，提高周边群众出行安全性和满意度，群众满意度达到95%以上</t>
  </si>
  <si>
    <t>2025年岔路镇邢楼村村庄污水治理管网工程</t>
  </si>
  <si>
    <t>直径20厘米塑料波纹管7000米，100吨污水处理池4个</t>
  </si>
  <si>
    <t>召开村民代表大会讨论，将群众要求强烈的和巩固脱贫成效机制效果强的项目纳入项目库建设，该项目建设后，带动下坊、关庄、马庄、上塘组195户685名群众，其中脱贫户30户61人，提高群众生活环境质量，提高群众满意度。</t>
  </si>
  <si>
    <t>能够带动下坊、关庄、马庄、上塘组685名群众，其中脱贫户61人，缩短生产生活时间，可持续影响8年以上，提高周边群众出行安全性和满意度，群众满意度达到95%以上</t>
  </si>
  <si>
    <t>长集镇</t>
  </si>
  <si>
    <t>大墩村</t>
  </si>
  <si>
    <t>2025年长集镇大墩村建设精品粮食仓储项目</t>
  </si>
  <si>
    <t>建设面积864平方米，辅助用地1500平方米。冲压打桩基础，钢筋混凝土框架结构。基础墙面为36CM砖混结构，每上升1.5米为36CM钢筋混凝土圈梁计划墙面高度12米。屋面采用H钢为主梁加双层防火隔热板。（或钢筋混凝土预制房顶）仓内墙面全部覆盖食品级材料防潮板。双层门窗确保恒温储存。</t>
  </si>
  <si>
    <t>预计项目建成后村集体经济收入年增收19.2万元，预计带动大墩村群众发展农业32户98人，其中脱贫户（含监测对象）2户4人，增加村集体经济收入约 19.2万元，提高群众满意度，满意度可达95%。</t>
  </si>
  <si>
    <t>通过大墩村民民主评议确定入库项目，充分遵循群众意见，项目入库后通过公开公示再次遵循群众意见，接受群众监督，无异议后最终纳入项目库。提高项目计划参与度、透明度,带动全村经济发展，提高群众满意度，满意度可达95%。</t>
  </si>
  <si>
    <t>新型农村集体经济发展项目</t>
  </si>
  <si>
    <t>七里棚村</t>
  </si>
  <si>
    <t>2025年长集镇七里棚村钢结构厂房建设项目</t>
  </si>
  <si>
    <t>计划新建一层378平方米钢构厂房，厂房内配套建设储存库等配套设施。金额15万元。</t>
  </si>
  <si>
    <t>新建一层378平方米钢构厂房，带动村集体经济收入约10万元，,为周边群众5户12人（其中脱贫户、监测户2户5人）提供就业机会，可持续使用20年以上，群众满意度达95%以上。</t>
  </si>
  <si>
    <t>群众参与谋划，通过民主决策，将群众需求强烈的和带贫减贫效果强的项目纳入项目库建设，充分发挥群众群众监督作用，确保项目实施质量，及时向社会公开项目建设情况，加强项目后期运维。项目建成后，预计带动群众5户12人（其中脱贫户监测户2户5人）务工、每户可增收3000元左右，群众满意度达到95%以上。</t>
  </si>
  <si>
    <t>小园村</t>
  </si>
  <si>
    <t>2025年长集镇小园村园区三桥处仓储建设</t>
  </si>
  <si>
    <t>计划新建一层2600平方米钢构厂房，厂房内配套建设储存库等配套设施。预计金额120万元。</t>
  </si>
  <si>
    <t>新建一层2600平方米钢构厂房，带动村集体经济发展，,为周边群众16户56人（其中脱贫户、监测户2户5人）提供就业机会，可持续使用20年以上，群众满意度达95%以上。</t>
  </si>
  <si>
    <t>群众参与谋划，通过民主决策，将群众需求强烈的和带贫减贫效果强的项目纳入项目库建设，充分发挥群众群众监督作用，确保项目实施质量，及时向社会公开项目建设情况，加强项目后期运维。项目建成后，预计带动群众16户56人（其中脱贫户监测户2户5人）务工、每户可增收3000元左右，群众满意度达到95%以上。</t>
  </si>
  <si>
    <t>长塘梢村</t>
  </si>
  <si>
    <t>2025年长集镇长塘梢村长集法庭污水管道改造项目</t>
  </si>
  <si>
    <t>长集法庭门前段新建污水管道800米长，采用直接0.5米波纹管，开挖深度1.5米，机械、人工材料费等每米工程造价280元（不含破水泥路面工程费用），预估总造价22.4万元。</t>
  </si>
  <si>
    <t>新建法庭路段污水管道800米，改善法庭路段附近群众40户120人（其中脱贫户及监测户4户6人）的生活质量和环境卫生，提高周边群众出行安全性和满意度，满意度达95%以上。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</si>
  <si>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改善群众40户120人（其中脱贫户及监测户4户6人）的生活质量和环境卫生。</t>
  </si>
  <si>
    <t>2025年长集镇长塘梢村老街污水管道改造项目</t>
  </si>
  <si>
    <t>老街路段新建污水管道800米长，采用直接0.5米波纹管，开挖深度1.5米，机械、人工材料费等每米工程造价280元（不含破水泥路面工程费用），预估总造价22.4万元。</t>
  </si>
  <si>
    <t>新建老街污水管道800米，改善老街路段附近群众114户420人（其中脱贫户及监测户4户12人）的生活质量和环境卫生，提高周边群众出行安全性和满意度，满意度达95%以上。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</si>
  <si>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改善老街群众114户420人（其中脱贫户及监测户4户12人）的生活质量和环境卫生。</t>
  </si>
  <si>
    <t>2025年长集镇长塘梢村志愿路污水管道铺设项目</t>
  </si>
  <si>
    <t>志愿组新建污水管道900米长，采用直接0.5米波纹管，开挖深度1.5米，机械、人工材料费等每米工程造价280元（不含破水泥路面工程费用），预估总造价25.2万元。</t>
  </si>
  <si>
    <t>扩建志愿组污水管道900米，改善志愿组群众210户630人（其中脱贫户16户34人，监测户1户2人）的生活质量和环境卫生，提高周边群众满意度，满意度达95%以上。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</si>
  <si>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改善志愿组群众210户630人（其中脱贫户16户34人，监测户1户2人）的生活质量和环境卫生。</t>
  </si>
  <si>
    <t>钱店村</t>
  </si>
  <si>
    <t>2025年长集镇钱店村新建污水管道项目</t>
  </si>
  <si>
    <t>2025年长集镇钱店村刘庄桥头至三合组熊永朝户新建污水管道，共1.2公里</t>
  </si>
  <si>
    <t>修理长集镇钱店村新建污水管道1.2公里，预计投资76万元，方便钱店村刘庄组、三合组120户339人，其中脱贫户（监测户）21户36人，及沿线周边群众出行，可持续使用8年以上，提升周边群众出行安全性，群众满意度达95%以上。</t>
  </si>
  <si>
    <t>钱店村刘庄组群众参与谋划，通过民主决策，将群众需求强烈的意愿和巩固脱贫效果强的项目纳入项目库建设，充分发挥群众群众监督作用，确保项目实施质量，及时向社会公开项目建设情况，加强项目后期运维。项目建成后，预计提高钱店村刘庄组、三合组，及沿线周边群众生产生活质量，缩短出行时间，方便务工，减少交通运输成本，切实巩固脱贫成效，为群众产生更多的经济效益。</t>
  </si>
  <si>
    <t>农村供水保障设施建设</t>
  </si>
  <si>
    <t>2025年长集镇小园村窑包至中心校下水管道修建项目</t>
  </si>
  <si>
    <t>小园村窑包至中心校修建2000米下水道，配套污水处理、地面硬化，同时实施安防工程和排水工程。</t>
  </si>
  <si>
    <t>通过对下水道新建，提高基础设施建设水平，提高群众生活质量，预计受益中心校周边群众79户226人，其中15户133人脱贫户（含监测户）。改善生产条件，提高群众满意度，满意度达95%以上。</t>
  </si>
  <si>
    <t>群众参与谋划，通过民主决策，将群众需求强烈的和带贫减贫效果强的项目纳入项目库建设，充分发挥群众群众监督作用，确保项目实施质量，及时向社会公开项目建设情况，加强项目后期运维。项目建成后，提高了村民组内基础设施建设水平，改善农业生产和农民生活条件，确保群众满意度。项目方便79户226人农户其中15户133人脱贫户（含监测户）农业生产，改善生活条件。</t>
  </si>
  <si>
    <t>2025年长集镇大墩村农村环境整治项目</t>
  </si>
  <si>
    <t>对大墩村未拆迁的15个村民组及主道路、支线、沟渠清理村庄生活垃圾预计150吨。清理沟塘河渠长度40米</t>
  </si>
  <si>
    <t>通过对渠道清理，提高基础设施建设水平，改善农业生产条件，预计受益15个村民组669户2100人农户，其中脱贫户（含监测户）56户156人。改善生产条件，提高群众满意度，满意度可达95%。</t>
  </si>
  <si>
    <t>群众参与谋划，通过民主决策，将群众需求强烈的和带贫减贫效果强的项目纳入项目库建设，充分发挥群众群众监督作用，确保项目实施质量，及时向社会公开项目建设情况，加强项目后期运维。项目建成后，提高了村民组内基础设施建设水平，改善农业生产和农民生活条件，确保群众满意度。项目方便669户2100人农户，其中脱贫户（含监测户）56户156人农业生产，改善生活条件。群众满意度达到95%以上。</t>
  </si>
  <si>
    <t>农村垃圾治理</t>
  </si>
  <si>
    <t>禹桥村</t>
  </si>
  <si>
    <t>2025年长集镇禹桥村垃圾治理项目</t>
  </si>
  <si>
    <t>2025年长集镇禹桥村23个村民组清运垃圾治理，一万元/组。</t>
  </si>
  <si>
    <t>项目建成后，预计提高禹桥村1566户4763人，其中脱贫户（含监测户）179户426人，为周边群众带来方便，群众满意度达95%以上。</t>
  </si>
  <si>
    <t>禹桥村群众参与谋划，充分发挥群众群众监督作用，确保项目实施质量，及时向社会公开项目建设情况。项目建成后，预计带动禹桥村1215户3528人，其中脱贫户（含监测户）179户426人，提高村民组内农民生活条件，出行方便。</t>
  </si>
  <si>
    <t>城关镇</t>
  </si>
  <si>
    <t>龙腾村</t>
  </si>
  <si>
    <t>2025年城关镇龙腾村标准化育秧中心</t>
  </si>
  <si>
    <t>2025年城关镇龙腾村标准化育秧中心拟投资新建2000平方米育秧连栋大棚，项目建成后可满足4000亩耕地的机插秧苗，带动周边1271户农户。</t>
  </si>
  <si>
    <t>提高农业生产效率，节约生产成本，该项目建设后，预计能带动群众1271户4280，年村集体收益45万元（其中脱贫户276户515人），预计每年可为4000亩耕地提供机插秧苗，亩均节约成本100元，提高群众生产收入，确保群众满意度达95%以上。</t>
  </si>
  <si>
    <t>通过村民民主评议确定入库项目，充分遵循群众意见，项目入库后通过公开公示再次遵循群众意见，接受群众监督，无异议后最终纳入村级项目库。该项目建设后，预计能带动群众1271户4280（（其中脱贫户276户515人），预计每年可为5000亩耕地提供机插秧苗，亩均节约成本100元，提高群众生产收入，确保群众满意度。</t>
  </si>
  <si>
    <t>南戎西村</t>
  </si>
  <si>
    <t>2025年城关镇南戎西村竹林组内建设龙虾交易、储存、加工市场</t>
  </si>
  <si>
    <t>新建龙虾交易、储存、加工大市场，占地10亩，拟建钢构大棚3000平方米，高8米，跨度20米；交易市场内建冷库200平方米。</t>
  </si>
  <si>
    <t>预计项目建成后，增加村集体收入20万元左右，方便群众就地务工，预计带动群众300户625人，其中脱贫户50户117人，户均增收2万元以上，群众满意度达95%以上，有力巩固脱贫攻坚成果。</t>
  </si>
  <si>
    <t>群众参与谋划，通过民主决策，将群众需求强烈的和带贫减贫效果强的项目纳入项目库建设，充分发挥群众群众监督作用，确保项目实施质量，及时向社会公开项目建设情况，加强项目后期运维。项目建成后，预计带动300户每户年增收不低于2万元，减少交通运输成本。</t>
  </si>
  <si>
    <t>五里墩村</t>
  </si>
  <si>
    <t>2025年城关镇五里墩村西湖内建设龙虾交易市场项目</t>
  </si>
  <si>
    <t>五里墩村标准化龙虾交易市场，拟投资1000平方米仓储，项目建成可以满足60户农户，预计带动60户每户年增收不低于2万元</t>
  </si>
  <si>
    <t>预计项目建成后，增加村集体收入7万元左右，方便群众就地务工，预计带动群众60户112人，其中脱贫户5户24人，户均增收2万元以上，群众满意度达95%以上，有力巩固脱贫攻坚成果。</t>
  </si>
  <si>
    <t>群众参与谋划，通过民主决策，将群众需求强烈的和带贫减贫效果强的项目纳入项目库建设，充分发挥群众群众监督作用，确保项目实施质量，及时向社会公开项目建设情况，加强项目后期运维。项目建成后，预计带动60户每户年增收不低于2万元，减少交通运输成本。</t>
  </si>
  <si>
    <t>全镇各村</t>
  </si>
  <si>
    <t>2025年城关镇农产品收储冷链转运仓库一期</t>
  </si>
  <si>
    <t>城关镇农产品收储冷链转运仓库一期项目，冷库650平方米，保鲜库400平方米，辅助用房200平方米</t>
  </si>
  <si>
    <t>预计带动全镇200户群众发展，每人年收入不低于1万元。群众满意度达95%以上，实现了脱贫户持续稳定脱贫，有利于脱贫攻坚成果的巩固和提升。</t>
  </si>
  <si>
    <t>群众积极参与谋划，征求群众意见，通过村民民主评议对当年投资800万元建设冷藏库项目，村级审核无异议后纳入村级项目库并通过公开公示再次遵循群众意见，接受群众监督，充分发挥人民群众的主体作用，镇级对村级申报名单复核无异议后镇村同时再次公示最终确定入库项目。通过补贴，预计带动全镇200户群众发展，每人年收入不低于1万元，提高集体经济收入。</t>
  </si>
  <si>
    <t>城西湖乡</t>
  </si>
  <si>
    <t>碉楼村、望湖村、汪集村、枣林村、关嘴村</t>
  </si>
  <si>
    <t>2025年城西湖乡瓜蒌产业种植项目</t>
  </si>
  <si>
    <t>碉楼村、望湖村</t>
  </si>
  <si>
    <t>新建280亩标准化瓜蒌种植基地，四米垄，两米沟。每亩种苗330棵。以10亩为一网格，中间水泥杆支撑、四周使用水泥杆固定，周围用钢绞线连接地锚加固，上面铺钢丝和瓜蒌网。50亩为一片区，分区管理。配备滴灌、防草布、水井，实现水肥药一体化。</t>
  </si>
  <si>
    <t>通过建设基地，流转土地280亩，年实现经济效益约168万元。基地能带动至少42户66人就业，其中脱贫户及监测户12户25人，人均增收3000元。群众满意度预计达到95%以上。</t>
  </si>
  <si>
    <t>群众积极参与项目谋划，充分征求群众意见，通过村级评议，在村公示栏公示，发挥群众监督作用，公示无异议后申请上报。项目建成后预计通过增加村集体经济收入、带动群众务工就业等方式增加群众收入，每年增加村集体经济收入9万元，预计能带动群众42户66人，其中脱贫户及监测户12户25人就业务工，人均增收3000元，切实提升群众幸福感和满意度。</t>
  </si>
  <si>
    <t>望淮村</t>
  </si>
  <si>
    <t>2025年城西湖乡望淮村河畔果林产业发展项目</t>
  </si>
  <si>
    <t xml:space="preserve">新建300亩标准化果林，30亩一个区块，分10个区块，其中梨（秋月梨）、桃（金安脆桃）、李、杏、枣、樱桃的占区块比例是3：3：1：1：1：1，目的是降低成本和果林的多样化。每个区块建立独立的滴灌微喷、施肥、除草、除虫病系统，每亩地约栽植80株果树，4米一垄。修建贯穿东西大埂宽3米，长1.8千米的主干道（水泥路），建立一个微型仓储设施，方便易腐坏水果的储存。
</t>
  </si>
  <si>
    <t>新建300亩标准化果林，30亩一个区块，分10个区块，其中梨（秋月梨）、桃（金安脆桃）、李、杏、枣、樱桃的占区块比例是3：3：1：1：1：1，目的是降低成本和果林的多样化。每个区块建立独立的滴灌微喷、施肥、除草、除虫病系统，每亩地约栽植80株果树，4米一垄。预计带动一般农户8户20人，其中脱贫户和监测户6户10人就业务工，人均增加收入2000元以上，每年增加村集体收入24万元，群众满意度达到95%以上。</t>
  </si>
  <si>
    <t>群众积极参与项目谋划，充分征求群众意见，通过村级评议，在村公示栏公示，发挥群众监督作用，公示无异议后申请上报。项目建成后预计通过增加村集体经济收入、带动群众务工就业等方式增加群众收入。每年增加村集体经济收入24万元。同时能带动20名群众就业，其中脱贫户10人；每年为群众带来约4万元的工资性收入，切实提升群众幸福感和满意度。</t>
  </si>
  <si>
    <t>全乡各村</t>
  </si>
  <si>
    <t>2025年城西湖乡鲜莲藕恒温库建设项目</t>
  </si>
  <si>
    <t xml:space="preserve">合肥高新区霍邱现代产业园
</t>
  </si>
  <si>
    <t>新建恒温库面积为2450.7平方米；地下保鲜池面积为1750平方米；</t>
  </si>
  <si>
    <t>新建恒温库面积为2450.7平方米；地下保鲜池面积为1750平方米；预计每年可增加村集体经济30.52万元，带动周边11户27人就业，其中脱贫户及监测户4户9人参与到莲藕深加工中，年人均增收6000元，群众满意度达95%以上，同时种植与深加工的一体化建设，大大促进现代农业发展。带动当地经济发展，助力乡村振兴。</t>
  </si>
  <si>
    <t>群众积极参与项目谋划，充分征求群众意见，通过村级评议，在村公示栏公示，发挥群众监督作用，公示无异议后申请上报。项目建成后预计通过增加村集体经济收入、带动群众务工就业等方式增加群众收入。每年可增加村集体经济30.52万元同时带动群众11户27人就业，其中脱贫户及监测户4户9人参与到莲藕深加工中，年人均增收6000元，切实提升群众幸福感和满意度。</t>
  </si>
  <si>
    <t>2025年城西湖乡望淮村研学中心项目</t>
  </si>
  <si>
    <t>县教育局</t>
  </si>
  <si>
    <t>项目位于望淮村原小学校址，依托万亩荷花基地，吸引各类团体开展研学，项目内容为将一间会议室按照教室的格局重新布置，另有16间房屋改建为研学中心宿舍。</t>
  </si>
  <si>
    <t>项目预计将一间会议室按照教室的格局重新布置，另有16间房屋改建为研学中心宿舍。预计带动一般农户7户18人，其中脱贫户和监测户3户6人就业务工，人均增加收入3000元以上，每年增加村集体收入20万元，群众满意度达到95%以上。</t>
  </si>
  <si>
    <t>群众积极参与项目谋划，充分征求群众意见，通过村级评议，在村公示栏公示，发挥群众监督作用，公示无异议后申请上报。项目建成后预计通过增加村集体经济收入、带动群众务工就业等方式增加群众收入。每年增加村集体收入20万元，带动一般农户7户18人，其中脱贫户和监测户3户6人，切实提升群众幸福感和满意度。</t>
  </si>
  <si>
    <t>邹台村</t>
  </si>
  <si>
    <t>2025年城西湖乡邹台村农产品仓储保鲜冷链基础设施建设项目</t>
  </si>
  <si>
    <t>计划建设恒温冷库60立方米，高度3米，配备压缩机1台，配套基础设施。冷库外建用于砖混结构，安装库体采用库板拼接的工艺组合，安装制冷机组设备采用知名品牌机组，避免杂牌、翻新机等不良设备，减少冷库运营故障，减少维修率。安装电气，冷库的电控系统包括电控箱、电动门、库内照明灯等一些电气设备。</t>
  </si>
  <si>
    <t>预计带动群众6户15人，其中脱贫户和监测户2户5人就业。人均增加收入1000元以上，每年增加村集体收入10.4万元，群众满意度达到95%以上。</t>
  </si>
  <si>
    <t>群众积极参与项目谋划，充分征求群众意见，通过村级评议，在村公示栏公示，发挥群众监督作用，公示无异议后申请上报。项目建成后预计通过增加村集体经济收入、带动群众务工就业等方式增加群众收入。每年增加村集体收入10.4万元，带动群众6户15人，其中脱贫户和监测户2户5人，切实提升群众幸福感和满意度。</t>
  </si>
  <si>
    <t>王台村</t>
  </si>
  <si>
    <t>2025年城西湖乡王台村粮食深加工项目</t>
  </si>
  <si>
    <t xml:space="preserve">项目占地面积2000平方米，新建钢结构厂房一栋，建筑面积约1600平方米，同时配套排水、消防、仓储、停车房等相关附属设施。
</t>
  </si>
  <si>
    <t xml:space="preserve">新建钢结构厂房一栋，建筑面积约1600平方米，同时配套排水、消防、仓储、停车房等相关附属设施；项目建成后将带动群众固定就业岗位25人，人均增收5000元。群众满意度预计达到95%以上。
</t>
  </si>
  <si>
    <t>群众积极参与项目谋划，充分征求群众意见，通过村级评议，在村公示栏公示，发挥群众监督作用，公示无异议后申请上报。项目建成后预计通过增加村集体经济收入、带动群众务工就业等方式增加群众收入。每年增加集体经济收入18.4万元，同时带动群众10户25人，其中脱贫户及监测户3户8人，人均增收5000元，切实提升群众幸福感和满意度。</t>
  </si>
  <si>
    <t>许集村</t>
  </si>
  <si>
    <t>2025年城西湖乡许集村农机服务中心项目</t>
  </si>
  <si>
    <t>新建农机服务中心，其中包含高度3.5m、面积320㎡（32m*10m）混凝土框架结构管理服务用房；高度6m、面积2184㎡（52m*42m、地面水泥硬化）钢结构农机停放车间及维修保养车间；面积2550㎡钢结构育秧温室大棚3间；面积1000㎡钢结构烘干机房1间。</t>
  </si>
  <si>
    <t>许集村、枣林村、关嘴村</t>
  </si>
  <si>
    <t>项目建成后可带动许集村、枣林村、关嘴村村集体经济收入增加20.2万以上。预计带动群众11户28人，其中脱贫户及监测户4户9人。预计户人均年收入增加3000元。受益群众满意度达到95%以上。</t>
  </si>
  <si>
    <t>群众积极参与项目谋划，充分征求群众意见，通过村级评议，在村公示栏公示，发挥群众监督作用，公示无异议后申请上报。项目建成后预计通过增加村集体经济收入、带动群众务工就业等方式增加群众收入。每年增加集体经济收入20.2万元，同时带动群众11户28人，其中脱贫户及监测户4户9人，切实提升群众幸福感和满意度。</t>
  </si>
  <si>
    <t>范桥镇</t>
  </si>
  <si>
    <t>顺和村</t>
  </si>
  <si>
    <t>2025年范桥镇顺和村农事烘干中心项目</t>
  </si>
  <si>
    <t>范桥镇
顺和村</t>
  </si>
  <si>
    <t>占地约15亩，厂房总面积4000㎡，烘干加工设备20套</t>
  </si>
  <si>
    <t>拟建设顺和村农事烘干中心约占地15亩，厂房面积4000㎡，其中厂房2座长50M，宽40M，高15M，烘干加工设备20套，带动本村及周边村群众4500户12000人（其中脱贫户1169户2599人），解决烘干难问题，增加群众收入，增加村集体经济收入24万以上满意度达95%以上</t>
  </si>
  <si>
    <t>群众积极参与项目谋划，充分征求群众意见，通过村级评议，在村公示栏公示，发挥群众监督作用，公示无异议后申请上报。项目建成后，预计能够带动本村及周边村群众4500户12000人（其中脱贫户1169户2599人），解决烘干粮食难问题，增加群众收入，户均增收2500元，增加村集体经济收入24万以上，切实提升群众幸福感和满意度。</t>
  </si>
  <si>
    <t>代店村</t>
  </si>
  <si>
    <t>2025年范桥镇代店村蔬菜种植项目</t>
  </si>
  <si>
    <t>范桥镇代店村</t>
  </si>
  <si>
    <t>2025年计划发展蔬菜种植，需用土地70亩，建棚约2万平方米，维修1万平方米，约需75万，及自动灌溉配套设施。</t>
  </si>
  <si>
    <t>2025年代店村发展蔬菜特色种植新建2万平方米，维修1万平方米。带动群众500户1552人，其中脱贫户68户147人发展产业。增加村集体经济收入2.8万以上，帮助群众缓解经济力，家庭群众满意度达到95%以上</t>
  </si>
  <si>
    <t>群众积极参与项目谋划，充分征求群众意见，通过村级评议，在村公示栏公示，发挥群众监督作用，公示无异议后申请上报。项目建成后预计通过增加村集体经济收入2.8万元以上，预计带动群众500户1552人，其中脱贫户68户147人发展产业，户均增收1500元，切实提升群众幸福感和满意度。</t>
  </si>
  <si>
    <t>2025年范桥镇代店村鱼塘整治项目</t>
  </si>
  <si>
    <t>2025年范桥镇代店村计划鱼塘整治380亩，路、渠道硬化、生产桥、涵闸、约150万，鱼塘埂坝加固、修整、约80万，发展鱼塘养殖项目。</t>
  </si>
  <si>
    <t>带动群众提升就业技能，提高种养殖技术，促进产业增收，带动群众325户700人，其中脱贫户95户265人，有利于群众家庭实现稳定持续就业，提高收入，群众满意度达95%以上。</t>
  </si>
  <si>
    <t>群众积极参与项目谋划，充分征求群众意见，通过村级评议，在村公示栏公示，发挥群众监督作用，公示无异议后申请上报。项目建成后预计通过增加村集体经济收入9.2万元以上，能够使群众325户700人，其中脱贫户95户265人，带动代店村村民发展产业积极性，增加村民收入，户均增收1500元以上，切实提升群众幸福感和满意度。</t>
  </si>
  <si>
    <t>老楼村</t>
  </si>
  <si>
    <t>2025年范桥镇老楼村老楼路-塘埂路项目</t>
  </si>
  <si>
    <t>范桥镇老楼村</t>
  </si>
  <si>
    <t>2025年范桥镇老楼村老楼路-塘埂路，拟建长0.5公里，建设规格：宽3.5米厚20公分混凝土路面，路基宽4.5米厚30公分碎石垫层，路面抗弯拉强度不低于4.5Mpa，同时实施安防工程和排水工程</t>
  </si>
  <si>
    <t>能够带动沿线群众65户120人受益，其中脱贫户15户25人，减少交通运输成本支出，可持续影响8年以上，群众满意度提升至95%以上</t>
  </si>
  <si>
    <t>群众积极参与项目谋划，充分征求群众意见，通过村级评议，在村公示栏公示，发挥群众监督作用，公示无异议后申请上报。该项目建设后，65户120人受益，其中脱贫户15户25人，节约出行时间，降低交通运输和生产生活成本，保障群众日常出行安全，确保群众满意度。</t>
  </si>
  <si>
    <t>2025年范桥镇老楼村小圩组-铺南路项目</t>
  </si>
  <si>
    <t>2025年范桥镇老楼村小圩路-铺南路，拟建长1公里，建设规格：宽3.5米厚20公分混凝土路面，路基宽4.5米厚30公分碎石垫层，路面抗弯拉强度不低于4.5Mpa，同时实施安防工程和排水工程</t>
  </si>
  <si>
    <t>能够带动沿线群众123户200人受益，其中脱贫户32户40人，减少交通运输成本支出，可持续影响8年以上，群众满意度提升至95%以上</t>
  </si>
  <si>
    <t>群众积极参与项目谋划，充分征求群众意见，通过村级评议，在村公示栏公示，发挥群众监督作用，公示无异议后申请上报。该项目建设后，123户200人受益，其中脱贫户32户40人，节约出行时间，降低交通运输和生产生活成本，保障群众日常出行安全，确保群众满意度。</t>
  </si>
  <si>
    <t>2025年范桥镇老楼村联欢路项目</t>
  </si>
  <si>
    <t>2025年范桥镇老楼村联欢路，拟建长0.6公里，建设规格：宽3.5米厚20公分混凝土路面，路基宽4.5米厚30公分碎石垫层，路面抗弯拉强度不低于4.5Mpa，同时实施安防工程和排水工程</t>
  </si>
  <si>
    <t>能够带动沿线群众80户223人受益，其中脱贫户22户36人，减少交通运输成本支出，可持续影响8年以上，群众满意度提升至95%以上</t>
  </si>
  <si>
    <t>群众积极参与项目谋划，充分征求群众意见，通过村级评议，在村公示栏公示，发挥群众监督作用，公示无异议后申请上报。该项目建设后，80户223人受益，其中脱贫户22户36人，节约出行时间，降低交通运输和生产生活成本，保障群众日常出行安全，确保群众满意度。</t>
  </si>
  <si>
    <t>2025年范桥镇老楼村下场组路项目</t>
  </si>
  <si>
    <t>2025年范桥镇老楼村下场路，拟建长0.5公里，建设规格：宽3.5米厚20公分混凝土路面，路基宽4.5米厚30公分碎石垫层，路面抗弯拉强度不低于4.5Mpa，同时实施安防工程和排水工程</t>
  </si>
  <si>
    <t>能够带动沿线群众40户135人受益，其中脱贫户5户10人，减少交通运输成本支出，可持续影响8年以上，群众满意度提升至95%以上</t>
  </si>
  <si>
    <t>群众积极参与项目谋划，充分征求群众意见，通过村级评议，在村公示栏公示，发挥群众监督作用，公示无异议后申请上报。该项目建设后，40户135人受益，其中脱贫户5户10人，节约出行时间，降低交通运输和生产生活成本，保障群众日常出行安全，确保群众满意度。</t>
  </si>
  <si>
    <t>2025年范桥镇老楼村薛台组-新二组湖下水渠打造工程项目</t>
  </si>
  <si>
    <t>水渠水泥扣板和渠涵污水沟修建2000m.</t>
  </si>
  <si>
    <t>能够带动沿线群众500户1200人受益，其中脱贫户和监测户100户300人，提升全村沟渠的水质及周边环境，群众满意度提升至95%以上</t>
  </si>
  <si>
    <t>群众积极参与项目谋划，充分征求群众意见，通过村级评议，在村公示栏公示，发挥群众监督作用，公示无异议后申请上报。项目建成后，预计提升全村沟渠的水质及周边环境，带动周边群众620户1200人，其中脱贫户和监测户100户300人，改善其人居环境卫生，提升环境质量，切实提升群众幸福感和满意度。</t>
  </si>
  <si>
    <t>2025年范桥镇老楼村戚圩组-新二组-南场湖下水渠打造工程项目</t>
  </si>
  <si>
    <t>水渠水泥扣板和渠涵污水沟修建4000m.</t>
  </si>
  <si>
    <t>能够带动沿线群众500户1200人受益，其中脱贫户及监测户220户400人，提升全村沟渠的水质及周边环境，群众满意度提升至95%以上</t>
  </si>
  <si>
    <t>群众积极参与项目谋划，充分征求群众意见，通过村级评议，在村公示栏公示，发挥群众监督作用，公示无异议后申请上报。项目建成后，预计提升全村沟渠的水质及周边环境，带动群众500户1200人，其中脱贫户和监测户220户400人,改善其人居环境卫生，提升环境质量，切实提升群众幸福感和满意度。</t>
  </si>
  <si>
    <t>冯井镇</t>
  </si>
  <si>
    <t>猫台村</t>
  </si>
  <si>
    <t>2025年冯井镇猫台村农产品仓储保鲜冷链物流项目</t>
  </si>
  <si>
    <t>扩建标准化钢结构厂房两座，厂房建设面积1500㎡，该厂房一座长40m*宽25m*高7m，另一座为长28m*宽21m*高7m。附属办公用房两层10间320㎡，长20m*宽8m*高7m。厂区院墙：长210m，高3m。果蔬气调冷库90㎡，速冻冷库40㎡及相关附属设施。</t>
  </si>
  <si>
    <t>年增加村集体经济收入不低于18万元。每年预计可以冷链仓储货物50吨。预计带动群众发展产业10户30人，其中脱贫户3户3人，带动群众户均增收约0.8万元/年；预计务工就业带动群众8人，人均年收入增加约1万元。受益群众满意度95%以上。</t>
  </si>
  <si>
    <t>方便猫合村群众开展衣业生产，节约生产成本。项目建群众38人，其中脱贫户3户3人，每户增收2000元以上，提高群众和脱贫户的满意度，满意度达95%以上</t>
  </si>
  <si>
    <t>蝎子山村</t>
  </si>
  <si>
    <t>2025年冯井镇蝎子山村农事服务中心建设项目</t>
  </si>
  <si>
    <t>建设“育秧中心+农事服务中心+烘干中心”一体化农机服务中心9000㎡，配备播种生产、育秧、烘干设备、机具设施用房及管理服务等。</t>
  </si>
  <si>
    <t>通过建设“育秧中心+农事服务中心+烘干中心”一体化农机服务中心9000㎡，项目建成给该村群众生产带来方便，方便1050户3456人安全生产，其中脱贫户163户420人，监测户6户20人，方便群众安全生产，群众满意度达95%以上。</t>
  </si>
  <si>
    <t>经村两委审议，充分征求项目地群众意见，在村公示栏公示无异议后申请上报。项目建成后预计通过增加村集体经济收入、带动群众务工就业、产业等方式增加群众收入，预计带动群众1050户3456人，其中脱贫户和监测户169户440人,确保全村的群众满意度不低于95%。</t>
  </si>
  <si>
    <t>马圩村</t>
  </si>
  <si>
    <t>2025年冯井镇马圩村农机服务中心项目</t>
  </si>
  <si>
    <t>新建现代化厂房840平方米，购置最先进农机设备，根据农业发展的需求和实际情况，合理配置农机设备和维修工具。配备专业的维修人员设立专门的维修车间和工具房，提供各种农机的维修、保养、调试等服务。</t>
  </si>
  <si>
    <t>全村1960人，其中78户脱贫户、3户监测户，带动村集体经济收益，群众满意度达到95%以上</t>
  </si>
  <si>
    <t>马圩村群众积极参与项目谋划，充分争取群众意见，经村两委审议，发挥群众监督作用，在村公示栏公示无异议后申请上报。项目建成后预计通过建设农机服务中心，提高村集体经济收入，提供就业，带动群众430户1930人，其中受益脱贫人口78户202人，及监测对象人口3户6人</t>
  </si>
  <si>
    <t>2025年冯井镇马圩村育秧基地项目</t>
  </si>
  <si>
    <t>新建现代化厂棚1200平方米，采用现代化温室技术，建设一定规模的温室，为秧苗提供适宜的生长环境。温室应具备保温、保湿、通风等功能。配置现代化的播种设备，如播种机、喷灌系统等，提高播种效率及秧苗生长质量。</t>
  </si>
  <si>
    <t>马圩村群众积极参与项目谋划，充分争取群众意见，经村两委审议，发挥群众监督作用，在村公示栏公示无异议后申请上报。项目建成后预计通过建设育秧基地，提高村集体经济收入，提供就业，带动群众430户1930人，其中受益脱贫人口78户202人，及监测对象人口3户6人</t>
  </si>
  <si>
    <t>腰屋村</t>
  </si>
  <si>
    <t>2025年冯井镇腰屋村高标准农田续建项目</t>
  </si>
  <si>
    <t>根据项目区需求，实施土地平整、塘坝整治，衬砌排灌渠道，田间道路硬化等农田基础设施。建设规模800亩，高标准农田规模800亩,可新增土地面积100亩。</t>
  </si>
  <si>
    <t>通过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项目建成可方便全村群众320户700人，其中脱贫户15户35人。</t>
  </si>
  <si>
    <t>提高农田基础设施建设，改善农业生产条件，项目建成后可新增土地面积301亩。每亩地可缩短灌溉时间30分钟以上，提高本村群众的生产效率，能够带动群众320户700人，其中脱贫户15户35人。，亩产增收400元，群众满意度达95%以上。</t>
  </si>
  <si>
    <t>杭庙村</t>
  </si>
  <si>
    <t>2025年冯井镇杭庙村粮食收储项目</t>
  </si>
  <si>
    <t>新建钢构储存车间5栋，每栋20米宽，50米长，占地面积16000㎡。配套有长380米，高2.8米围墙，硬化场地5600㎡及相关配套设施。</t>
  </si>
  <si>
    <t>新建钢构储存车间5栋，每栋20米宽，50米长，占地面积16000㎡。配套有长380米，高2.8米围墙，硬化场地5600㎡及相关配套设施。方便杭庙村群众群众1343户4432人，节约生产时间1天以上。项目建成后增加本村集体收入每年约40万左右，通过就业带动群众40户115人务工，其中脱贫户10户22人，监测对象3户7人直接增收每户2000元，提高群众和脱贫户的满意度，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</si>
  <si>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增加村集体收入约40万左右，通过就业务工带动群众40户115人务工。其中脱贫户10户22人，监测对象3户7人每户直接增收2000元，利于脱贫攻坚成效的巩固和提升。</t>
  </si>
  <si>
    <t>2025年冯井镇猫台村豆丹养殖项目</t>
  </si>
  <si>
    <t>新建猫台村豆丹温室大棚30座、总面积约10000平方米，其中每座长60米宽6米高3.1米；附属设施分别为加工车间、储存车间、周转车间、豆丹孵化房（豆丹籽培植）共465平方米（长度：28.14米、宽度：16.4米、高度：6米，办公用房140平方米（长度：17.5米、宽度：8米、高度“3.5米”）。</t>
  </si>
  <si>
    <t>帮助185户脱贫户进行集体经济收益分红，减轻经济负担，增加集体经济收入5万元/年。确保全村的群众满意度不低于95%。</t>
  </si>
  <si>
    <t>经村两委，充分征求项目地群众意见，在村公示栏公示无异议后申请上报。项目建成以后帮助185户脱贫户进行集体经济收益分红，减轻经济负担，增加集体经济收入5万元/年。确保全村的群众满意度不低于95%。</t>
  </si>
  <si>
    <t>2025年冯井镇猫台村淡水鲈鱼养殖项目</t>
  </si>
  <si>
    <t>建设100亩养殖塘，分割10个精养池，引进目前品质最优的鲈鱼鱼苗投放40万尾，采用先进淡水鲈鱼养殖技术进行科学合理规范技术知识，使其达到最优品质面向市场，创建自己品牌。</t>
  </si>
  <si>
    <t>帮助10户脱贫户发展特色水产养殖项目，减轻经济负担，带动群众固定就业岗位10人，群众每人每年年收入约3万元。确保全村的群众满意度不低于95%。</t>
  </si>
  <si>
    <t>经村两委，充分征求项目地群众意见，在村公示栏公示无异议后申请上报。项目建成以后帮助10户脱贫户发展特色水产养殖项目，减轻经济负担，带动群众固定就业岗位10人，群众每人每年年收入约3万元。确保全村的群众满意度不低于95%。</t>
  </si>
  <si>
    <t>2025年冯井镇猫台村建烘干房项目</t>
  </si>
  <si>
    <t>建设500平方米的烘干房，土地是村级预留地，预计建设日烘干产量150吨，解决群众收粮难问题，带动群众固定就业岗位10人，群众每人每年年收入约3万元，，增加村集体收入每年15万元，进行集体经济收益分红。</t>
  </si>
  <si>
    <t>帮助185户脱贫户发展烘干房项目，减轻经济负担，带动群众固定就业岗位10人，群众每人每年年收入约3万元，，增加村集体收入每年15万元，进行集体经济收益分红。确保全村的群众满意度不低于95%。</t>
  </si>
  <si>
    <t>经村两委，充分征求项目地群众意见，在村公示栏公示无异议后申请上报。项目建成以后帮助185户脱贫户发展烘干房项目，减轻经济负担，带动群众固定就业岗位10人，群众每人每年年收入约3万元，增加村集体收入每年15万元，进行集体经济收益分红。确保全村的群众满意度不低于95%。</t>
  </si>
  <si>
    <t>双圩村</t>
  </si>
  <si>
    <t>2025年冯井镇双圩村新建粮食烘干、仓储厂区配套设施项目</t>
  </si>
  <si>
    <t>1、新建仓储厂区水泥道路0.944公里，预计投资112.9万元，方便厂区生产；
2、建厂区辅助水泥地坪931㎡便于粮食晾晒和堆存预计投资19.55万元；
3、厂区雨污水管道长1160米，预计投入资金18.56万元；
4、建弱电配套线路1160米，配电柜4处，预计投入资金7.99万元；</t>
  </si>
  <si>
    <t>1、新建仓储厂区水泥道路0.944公里，预计投资112.9万元，方便厂区生产；2、建厂区辅助水泥地坪931㎡便于粮食晾晒和堆存预计投资19.55万元；3、厂区雨污水管道长1160米，预计投入资金18.56万元；4、建弱电配套线路1160米，配电柜4处，预计投入资金7.99万元；项目建成后全村820户2260人，其中脱贫户130户310人，带动本村村民及周边群众受益使用，可持续使用20年以上，群众满意度达100%。</t>
  </si>
  <si>
    <t>双圩村群众参与谋划，通过民主决策，将群众需求强烈的意愿和巩固脱贫效果强的项目纳入项目库建设，充分发挥群众监督作用，确保项目实施质量，及时向社会公开项目建设情况，加强项目后期运维。项目建成后，预计提高双圩村全村820户2260人，其中脱贫户130户310人，带动本村村民及周边群众受益使用就业岗位达到26个，就业人员32人，签字脱贫户14人年人均增收3万元以上，切实巩固脱贫成效，为群众产生更多的经济效益。</t>
  </si>
  <si>
    <t>2025年冯井镇猫台村李五农田水利提升项目</t>
  </si>
  <si>
    <t>计划建设李五支渠，包括新庄、后圩、郭塘、东老庄4个村民组支渠硬化，总长1.642公里。</t>
  </si>
  <si>
    <t>项目建成后带动沿线群众发展，方便群众生产生活用水。带动1034名群众，其中脱贫户128名，确保全村的群众满意度不低于95%。</t>
  </si>
  <si>
    <t>经村两委审议，充分征求项目地群众意见，在村公示栏公示无异议后申请上报。项目建成后带动沿线群众发展，方便群众生产生活用水。带动1034名群众，其中脱贫户128名，确保全村的群众满意度不低于95%。</t>
  </si>
  <si>
    <t>2025年冯井镇猫台村徐塘-林庄农田水利提升项目</t>
  </si>
  <si>
    <t>计划建设徐塘-林庄支渠，包括徐塘、李楼、堰洼、林庄4个村民组支渠硬化，总长1.5公里。</t>
  </si>
  <si>
    <t>项目建成后带动沿线群众发展，方便群众生产生活用水。带动949名群众，其中脱贫户113名，确保全村的群众满意度不低于95%。</t>
  </si>
  <si>
    <t>经村两委审议，充分征求项目地群众意见，在村公示栏公示无异议后申请上报。项目建成后带动沿线群众发展，方便群众生产生活用水。带动949名群众，其中脱贫户113名，确保全村的群众满意度不低于95%。</t>
  </si>
  <si>
    <t>2025年冯井镇猫台村排污管道工程建设项目</t>
  </si>
  <si>
    <t>计划建设猫台村排污管道工程，包括堰洼组320米，李楼组88米，徐塘组320米，双桥组310米，王兴庄组200米，杨郢组233米，后圩组157米，新庄组435米，四里组200米，郭塘组150米。东老庄组1104米，共计2997米。</t>
  </si>
  <si>
    <t>项目建成后保障各生产队日常生活排水，方便群众发展生活，改善群众生活环境。带动3481名群众，其中脱贫户185名，确保全村的群众满意度不低于95%。</t>
  </si>
  <si>
    <t>经村两委审议，充分征求项目地群众意见，在村公示栏公示无异议后申请上报。项目建成后保障各生产队日常生活排水，方便群众发展生活，改善群众生活环境。带动3481名群众，其中脱贫户185名，确保全村的群众满意度不低于95%。</t>
  </si>
  <si>
    <t>高塘镇</t>
  </si>
  <si>
    <t>陆田村</t>
  </si>
  <si>
    <t>2025年高塘镇陆田村粮食烘干房项目</t>
  </si>
  <si>
    <t>县农机中心</t>
  </si>
  <si>
    <t>2025年高塘镇陆田村烘干房项目，拟在高塘镇陆田村新建粮食烘干房，烘干房占地800平方米，高12米。其中加工区占地30m*10m，剩余为货物转运区。建筑外墙底层为1.5米的砖混，上面加装10.5米的彩钢瓦，用夹芯板封顶。配备给排水、电、消防等配套基础设施。</t>
  </si>
  <si>
    <t>投资180万元，用于新建2025年高塘镇陆田村粮食烘干房，项目建成后增加村集体收入每村约7.2万左右，通过土地流转、就业务工带动群众18户32人，其中防范返贫户3户6人直接增收每户2000元，利于脱贫攻坚成效的巩固和提升，提高群众和脱贫户的满意度，满意度达95%以上</t>
  </si>
  <si>
    <t>群众积极参与项目谋划，充分征求群众意见，通过村级评议，在村公示栏公示，发挥群众监督作用，公示无异议后申请上报。项目建成后预计通过、带动群众务工就业、土地流转、产业辐射等方式增加群众收入，预计带动群众18户32人，其中受益脱贫人口及监测对象人口3户6人,切实提升群众幸福感和满意度。</t>
  </si>
  <si>
    <t>河口镇</t>
  </si>
  <si>
    <t>艾井村</t>
  </si>
  <si>
    <t>2025年河口镇艾井村高标准农田项目</t>
  </si>
  <si>
    <t>对艾井全村乘方方块填2840亩基本农田、配套水渠及道路进行全面改造，农田输送配电。</t>
  </si>
  <si>
    <t>提高农田基础设施建设水平，改善农业生产条件，通过对基本农田、配套水渠及道路进行全面改造，带动艾井全村群众844户2557人其中脱贫户116户275人，解决耕种难问题实现农业生产增收，提高生产收入，提高群众和脱贫户的满意度，满意度达95％以上。</t>
  </si>
  <si>
    <t>群众参与谋划，征求群众意见，召开艾井村民民主评议会讨论，将群众需求强烈的和带贫减贫机制效果强的纳入项目库建设，充分发挥群众监督作用，确保项目实施质量，及时向社会公开项目批复情况、实施情况和资金拨付情况，加强项目后期维护。项目建成方便艾井村群众844户2557人生产生活，改善生产条件带动农业亩均产量增加，利于我村脱贫攻坚成效的巩固和提升。</t>
  </si>
  <si>
    <t>2025年河口镇艾井村人居环境治理</t>
  </si>
  <si>
    <t>预计对我村四里组、公路组、狮子地组、艾井组、双窑组、望河组、行蓄洪区安置小区、等六个村民组及小区五清一改，三大革命，长效管护</t>
  </si>
  <si>
    <t>预计带动我村四里组、公路组、狮子地组、艾井组、双窑组、望河组及行蓄洪区安置小区脱贫户50户128人及村民改善生活环境，提高生活质量，满意度达95％以上。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</si>
  <si>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项目建成后预计通过五清一改、三大革命、长效管护 提高群众生活幸福感，满意度达95％以上。</t>
  </si>
  <si>
    <t>河口村</t>
  </si>
  <si>
    <t>2025年河口镇河口村蔬菜加工大棚</t>
  </si>
  <si>
    <t>拟建蔬菜加工大棚一个，总建筑面积为1200平方米，建筑高度为6.6米，办公仓房占地920平方米，其他公共设施占地面积199.96平方米，建筑采用钢结构和砖混，全部使用混凝土地坪。</t>
  </si>
  <si>
    <t>项目建成后，受益群众100人，其中脱贫人口32人，预计人均家庭经济收入增收2000元，辐射带动周边各村村民务工就业，村集体经济收入可持续性增长，村集体增收10万元以上，同时提高户满意度，满意度达95％以上。</t>
  </si>
  <si>
    <t>经过群众谋划，村两委审议，充分征求项目地群众意见，在村公示栏公示无异议后申请上报。将群众需求强烈的和联农带农机制效果强的纳入项目库建设，项目建成后，能带动河口村100人其中脱贫户32人提高收入，辐射带动周边各村村民务工就业，村集体经济收入增加10万元以上，群众满意度达到96%以上。</t>
  </si>
  <si>
    <t>2025年河口镇河口村学校组污水治理</t>
  </si>
  <si>
    <t>计划为河口村学校组周边长度300米、污水管道100米、垃圾10吨进行清理</t>
  </si>
  <si>
    <t>能够带动34户86名群众，其中脱贫户5户13人，改善村民生活环境，可持续产生有利影响8年以上，群众满意度达到98%以上</t>
  </si>
  <si>
    <t>通过村民民主评议确定入库项目，充分遵循群众意见，项目入库后通过公开公示再次遵循群众意见，接受群众监督，无异议后最终纳入村级项目库。该项目建设后，能够带动34户86名群众，其中脱贫户5户13人，改善村民生活环境，有利群众身体健康，确保群众满意度</t>
  </si>
  <si>
    <t>2025年河口镇河口村红卫组、大郢组、团结组鱼塘周边整治</t>
  </si>
  <si>
    <t xml:space="preserve">沟渠总面积19314平方米进行清理，路肩修整及主干道沿线杂草杂树清理共12公里；
</t>
  </si>
  <si>
    <t>能够带动65户260名群众，其中脱贫户15户25人，改善村民生活环境，可持续产生有利影响8年以上，群众满意度达到98%以上</t>
  </si>
  <si>
    <t>通过村民民主评议确定入库项目，充分遵循群众意见，项目入库后通过公开公示再次遵循群众意见，接受群众监督，无异议后最终纳入村级项目库。该项目建设后，能够增加蔬菜灌溉面积93亩，带动65户260名群众，其中脱贫户15户25人提高收入，每户可增收1000元左右，改善村民生活环境，有利群众身体健康，确保群众满意度</t>
  </si>
  <si>
    <t>2025年河口镇永安社区环境整治提升工程</t>
  </si>
  <si>
    <t>社区居住区陈年垃圾清理。</t>
  </si>
  <si>
    <t>河口镇永安社区、河口村</t>
  </si>
  <si>
    <t>项目建成后改善社区群众居住区700人生活环境，帮助居民改善居住条件，群众满意度达到95%</t>
  </si>
  <si>
    <t>通过村民民主评议确定入库项目，充分遵循群众意见，项目入库后通过公开公示再次遵循群众意见，接受群众监督，无异议后最终纳入村级项目库。该项目建设后，提高了居民700余人的生活环境。</t>
  </si>
  <si>
    <t>2025年河口镇河口村排水工程</t>
  </si>
  <si>
    <r>
      <rPr>
        <sz val="9"/>
        <rFont val="宋体"/>
        <charset val="134"/>
      </rPr>
      <t>1、清淤外运65210m</t>
    </r>
    <r>
      <rPr>
        <vertAlign val="superscript"/>
        <sz val="9"/>
        <rFont val="宋体"/>
        <charset val="134"/>
      </rPr>
      <t>3</t>
    </r>
    <r>
      <rPr>
        <sz val="9"/>
        <rFont val="宋体"/>
        <charset val="134"/>
      </rPr>
      <t>，平均深度2m，直径8cm的垂柳260棵，过路涵闸壹座清沟支渠沟276m
2、Φ80的铜带波纹管172m，Φ60的铜带PVC92m，Φ30的铜带管112m，Φ20的PVC242m
3、过路涵两处，砖砌挡土墙8处
4、道路硬化1360㎡，路牙石90m
5、雨水井16座，阴井8座</t>
    </r>
  </si>
  <si>
    <t>项目建成后改善大堰、小堰周边村民388人，其中脱贫户144人的生活环境，利于汛期排水，做到雨污分流，提升水体质量，带动了1个脱贫村的生产；新建排水工程可以有效缓解电影院周边近百户居民所反映的汛期屋内进水问题，改善人居环境，群众满意度达到95%</t>
  </si>
  <si>
    <t>通过村民民主评议确定入库项目，充分遵循群众意见，项目入库后通过公开公示再次遵循群众意见，接受群众监督，无异议后最终纳入村级项目库。该项目建设后，提高了村民组内脱贫户144人的生活环境，为周边388人下雨期间提供便利。农田水利基础设施建设水平，带动了1个脱贫村的生产，改善农业生产和农民生活条件 。</t>
  </si>
  <si>
    <t>2025年河口镇河口村新建公厕项目</t>
  </si>
  <si>
    <t>建三座5个蹲位的厕所含装饰，10方米玻璃钢化粪池两座</t>
  </si>
  <si>
    <t>小北街及粮站组新建两座卫生厕所，解决了附近居民269人，其中脱贫户20人的生活条件，解决了村民的入厕难，环境差的实质性问题，确保群众满意度达到95%。</t>
  </si>
  <si>
    <t>通过村民民主评议确定入库项目。充分遇循群众意见，项目入库后通过公开公示再次进循群众意见，接受群众监督。无异议后最终纳入村级项目库。该项目建设后，改善附近居民269人的生活条件，提高脱贫户预计20人的生活质量。确保群众满意度达到95%</t>
  </si>
  <si>
    <t>高峰村</t>
  </si>
  <si>
    <t>2025年河口镇高峰村农事服务项目</t>
  </si>
  <si>
    <t>新建风干车间,设施农用地建筑总面积为1376平方米,仓库长占地面积350平方米，风干房占地面积130平方米。附属设施为停车场，面积为896平方米。</t>
  </si>
  <si>
    <t>该项目建成后，能够带动高峰村部分群众就业，改善了种田大户的粮食传统晾晒方式，适应了农业现代化的需求，通过租赁可以每年为村集体增收4万元左右，粮食风干存储带动群众,323户681，其中防范返贫户74户187人，提高群众和脱贫户的满意度，满意度达95%以上</t>
  </si>
  <si>
    <t>通过村民民主评议，村两委审议，充分遵循群众意见，在村公示栏公示无异议后申请上报，接受群众监督，无异议后最终纳入村级项目库，该项目建成后增加村集体收入约4万左右，通过改善粮食晾晒条件、就业务工带动群众,323户681，其中防范返贫户74户187人，利于脱贫攻坚成效的巩固和提升</t>
  </si>
  <si>
    <t>2025年河口镇高峰村龙虾交易市场与冷链</t>
  </si>
  <si>
    <t>新建冷库1个，总面积600平方米，仓库面积2000平方米及附属实施，其中仓库长200米*宽100米*高5米。附属设施为停车场，面积为200米*100米。</t>
  </si>
  <si>
    <t>该项目建成后，能够带动高峰村群众就业，同时为扩大进一步规模，采取滚动发展的方式，把龙虾贩卖给有养殖经验的农户饲养，出本去利，带动附近农户养殖，增加村集体收入约8万左右，通过土地流转、就业务工带动群众,135户245人，其中防范返贫户29户52人，提高群众和脱贫户的满意度，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</si>
  <si>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项目建成后增加村集体收入约8万左右，通过土地流转、就业务工带动群众,135户245人，其中防范返贫户29户52人，利于脱贫攻坚成效的巩固和提升</t>
  </si>
  <si>
    <t>十三湾村</t>
  </si>
  <si>
    <t>2025年河口镇十三湾村朗德鹅苗产业养殖基地项目</t>
  </si>
  <si>
    <t>2025年十三湾村新建朗德鹅苗产业养殖基地，拟建托温房1个，长70米，宽13米高4.5米，料房1个，长20米，宽10米高5.5米。功能房1个，长6米，宽3.5米，高3.5米。养殖房2个，长90米，宽14米，高4.5米。合计是5个。</t>
  </si>
  <si>
    <t>预计带动农户140户，295人，其中脱贫户80户165人，一般农户60户130人，发展养殖业产业，提高脱贫户发展产业积极性，户均增收2800元以上，利于80户165人脱贫户持续稳定脱贫。提高周边群众和脱贫户满意度，满意度达95%以上。</t>
  </si>
  <si>
    <t>经过群众谋划，村两委审议，充分征求项目地群众意见，在村公示栏公示无异议后申请上报。将群众需求强烈的和联农带农机制效果强的纳入项目库建设，项目建成以后预计带动农户140户，295人，其中80户脱贫户165人，农户60户，130人，发展特色养殖业，每户可增收2800元左右，群众满意度达到95%以上。</t>
  </si>
  <si>
    <t>林桥村、高峰村、艾井村、柏树林村、十三湾村</t>
  </si>
  <si>
    <t>2025年河口镇林桥村农事服务中心项目</t>
  </si>
  <si>
    <t>林桥村</t>
  </si>
  <si>
    <t>新建钢结构大棚1座、总面积600平方米，其中长30米*宽20米*高6米；无附属设施。</t>
  </si>
  <si>
    <t>新建钢结构大棚1座、总面积600平方米，其中长30米宽20米*高6米；预计投资80万元，建成后可为林桥、高峰、十三湾、等村提供农业生产服务及社会化服务。</t>
  </si>
  <si>
    <t>群众积极参与项目谋划，征求群众意见，通过村民民主评议对新建钢结构大棚成立农事服务中心村级审核无异议后纳入村级项目库并通过公开公示再次遵循群众意见，接受群众监督，充分发挥人民群众的主体作用，增加周边群众就业机会，改善了生活质量，确保农户满意度</t>
  </si>
  <si>
    <t>2025年河口镇林桥村人居环境整治沟渠硬化项目</t>
  </si>
  <si>
    <t>沟渠清淤及硬化1.2公里，</t>
  </si>
  <si>
    <t>清理沟渠淤泥及沟渠硬化1.2公里，帮助龙碑组和牌坊组143户490人用水方便，提高生活质量，群众满意度达到98%以上。</t>
  </si>
  <si>
    <t xml:space="preserve">经过群众谋划，村两委审议，充分征求项目地群众意见，在村公示栏公示无异议后申请上报。将群众需求强烈的和联农带农机制效果强的纳入项目库建设，项目建成以后预计可使143户490人用水方便，改善生活质量，群众满意度达到98%以上。
</t>
  </si>
  <si>
    <t>2025年河口镇林桥村人居环境整治</t>
  </si>
  <si>
    <t>预计在河口镇林桥村24个村民组重点清理农村生活垃圾15吨，沟渠清理3公里</t>
  </si>
  <si>
    <t>改善林桥村244户脱贫户和所有农户群众的农村生活环境和生活习惯助力振兴乡村。</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</si>
  <si>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预计全村群众其中脱贫户244户530人受益，改善生活环境以及生活习惯，增加就业机会，提高群众生活质量，确保群众满意度。</t>
  </si>
  <si>
    <t>柏树林村</t>
  </si>
  <si>
    <t>2025年河口镇柏树林村人居环境整治</t>
  </si>
  <si>
    <t>预计在河口镇柏树林村重点清理农村生活垃圾，整治居民生活环境。</t>
  </si>
  <si>
    <t>改善全村1010户，其中脱贫户178户农村生活环境和生活习惯助力振兴乡村。</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</si>
  <si>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预计全村群众其中脱贫户178户421人受益，提升居住环境，确保群众满意度。</t>
  </si>
  <si>
    <t>花园镇</t>
  </si>
  <si>
    <t>高岗寺村</t>
  </si>
  <si>
    <t>2025年花园镇高岗寺村秸秆综合利用项目</t>
  </si>
  <si>
    <t>项目预算总投资300万，新建钢结构大棚2栋2000平方米；每栋长50米，宽25米，高5米；厂区路面硬化2000平方米；地磅一台（100吨)，变压器一台（250千瓦）等配电基础设施。</t>
  </si>
  <si>
    <t>预计可增加村集体年收入12万元，新建钢结构大棚2栋2000平方米。项目建成后，预计带动群众务工12户46人，其中脱贫户和监测户3户12人，务工群众年收入约2万元；受益群众满意度达95%以上。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</si>
  <si>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务工12户46人，其中脱贫户和监测户3户12人。切实提升群众幸福感和满意度。</t>
  </si>
  <si>
    <t>江北村</t>
  </si>
  <si>
    <t>2025年花园镇江北村育秧工厂项目</t>
  </si>
  <si>
    <t>育秧工厂项目占地15.5亩，新建连栋大棚面积约为3000平方米，新建流水线车间500平方米，购置插秧机5台，水稻育秧流水线设备1套，无人机2台，院内地坪1200平方米等其他配套设施。</t>
  </si>
  <si>
    <t>项目占地15.5亩，新建连栋大棚面积约为3000平方米。项目（工程）完成及时率、验收合格率达100%。项目建成后，预计带动群众12户48人，其中脱贫户3户12人务工就业。可增加村集体收入16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</si>
  <si>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12户48人，其中脱贫户3户12人务工就业，切实提升群众幸福感和满意度。</t>
  </si>
  <si>
    <t>2025年花园镇江北村现代化农事服务中心项目</t>
  </si>
  <si>
    <t>项目计划投资600万，对原鲁圩小学进行新建，占地6亩；建设内容包括机具存放及设施用房，农机维修车间和培训教室、服务大厅、烘干房等，库棚面积不低于1000平方米。配套主道路一条约300米，路宽8米。项目建成后可提高技术服务、信息服务、市场服务等一站式服务。预计带动预计带动一般脱贫户、未消除风险的监测帮扶对象9户36人就业。</t>
  </si>
  <si>
    <t>项目占地面积6亩。库棚面积1000平方米。项目（工程）完成及时率、验收合格率达100%。项目建成后，通过务工就业等方式，预计带动群众28户96人，其中脱贫户9户36人，项目预计运营期限15年以上，预计增加村集体经济收入24万元以上，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</si>
  <si>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28户96人，其中脱贫户9户36人，切实提升群众幸福感和满意度。</t>
  </si>
  <si>
    <t>2025年花园镇江北村养殖基地农产品仓储保鲜冷链基础设施建设项目</t>
  </si>
  <si>
    <t>新建厂房一处500平方米，长50米，宽10米，高8米；内建100平方米冷库一座，长10米，宽10米，高5米；外部地面进行硬化，约200平方米。既能解决实际仓储问题，又能对外出租，同时增加就业机会。预计进一步带动村集体经济收入。</t>
  </si>
  <si>
    <t>新建厂房一处500平方米。项目建成后，预计带动群众24户89人，其中脱贫户及监测户6户24人务工就业，项目（工程）完成及时率、验收合格率达100%。预计增加村集体经济收入12万以上，群众满意度达到95%以上。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</si>
  <si>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24户89人，其中脱贫户6户24人，切实提升群众幸福感和满意度。</t>
  </si>
  <si>
    <t>天竹村</t>
  </si>
  <si>
    <t>2025年花园镇天竹村堰西组冷藏保鲜项目</t>
  </si>
  <si>
    <t>计划投资440万元，新建3000平方米冷库，长100米，宽30米，高5米；用于储备农产品，环保设施水电线路等相关配套齐全。</t>
  </si>
  <si>
    <t>新建一处冷库，面积3000平方米,村集体经济收入预计每年可以增加17.6万元。预计带动群众11户33人务工就业，其中受益脱贫人口及监测对象脱贫户3户8人，大大提高了群众的满意度。群众满意度达95%以上。</t>
  </si>
  <si>
    <t>群众积极参与项目谋划，充分征求群众意见，通过村级评议，在村公示栏公示，发挥群众监督作用，公示无异议后申请上报。项目建成后，预计通过务工就业等方式带动群众11户33人，其中受益脱贫户及监测户3户8人，切实提升群众幸福感和满意度。</t>
  </si>
  <si>
    <t>2025年花园镇天竹村王郢组冷藏保鲜项目</t>
  </si>
  <si>
    <t>新建一处冷库，面积3000平方米,村集体经济收入预计每年可以增加17.6万元。预计带动群众13户39人务工就业，其中受益脱贫人口及监测对象脱贫户4户12人。大大提高了群众的满意度。群众满意度达95%以上。</t>
  </si>
  <si>
    <t>群众积极参与项目谋划，充分征求群众意见，通过村级评议，在村公示栏公示，发挥群众监督作用，公示无异议后申请上报。项目建成后，预计通过务工就业等方式带动群众13户39人，其中受益脱贫户及监测户4户12人，切实提升群众幸福感和满意度。</t>
  </si>
  <si>
    <t>刘李村</t>
  </si>
  <si>
    <t>2025年花园镇刘李村育秧工厂项目</t>
  </si>
  <si>
    <t>新建钢构连栋育秧大棚面积为3200平方米，新建流水线车间300平方米，购置插秧机5台，水稻育秧流水线设备1套，无人机1台，院内地坪1000平方米等其他配套设施。</t>
  </si>
  <si>
    <t>新建大棚面积为3200平方米。项目（工程）完成及时率、验收合格率达100%。项目建成后，预计带动群众18户62人务工就业，其中脱贫户8户26人。可增加村集体收入20万元左右，受益群众满意度达95%以上。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</si>
  <si>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118户62人，其中脱贫户8户26人就业，切实提升群众幸福感和满意度。</t>
  </si>
  <si>
    <t>2025年花园镇刘李村烘干房项目</t>
  </si>
  <si>
    <t>新建刘李村水稻烘干房厂房，占地面积9000平方米，其中长60米，宽40米，高17米，采用钢构材质，堆放场地硬化2000㎡；入场道路长300米，宽5米，厚20厘米，C30标准；水电配套设施等</t>
  </si>
  <si>
    <t>新建烘干房厂房面积9000平方米。项目（工程）完成及时率、验收合格率达100%。项目建成后，预计增加村集体收入约20万元以上，预计带动群众19户76人务工就业，其中脱贫户8户27人，项目预计使用期限15年以上，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</si>
  <si>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19户76人，其中脱贫户8户27人就业，切实提升群众幸福感和满意度。</t>
  </si>
  <si>
    <t>圆觉寺村</t>
  </si>
  <si>
    <t>2025年花园镇圆觉寺村育秧工厂项目</t>
  </si>
  <si>
    <t>计划投资500万，新建连栋育秧大棚，面积为3000平方米，新建流水线车间350平方米，购置插秧机5台，水稻育秧流水线设备1套，无人机1台，院内地坪800平方米，托盘、秧盘等。</t>
  </si>
  <si>
    <t>新建大棚面积为3000平方米。项目（工程）完成及时率、验收合格率达100%。项目建成后，预计带动群众18户54人务工就业，其中脱贫户5户15人。可增加村集体收入20万元左右，受益群众满意度达95%以上。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</si>
  <si>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18户54人，其中脱贫户5户15人就业，切实提升群众幸福感和满意度。</t>
  </si>
  <si>
    <t>2025年花园镇高岗寺村育秧工厂项目</t>
  </si>
  <si>
    <t>建设连栋大棚3000平方米，购置插秧机5台、粉碎机1台、铲车1辆、育秧流水线设备1套，附属用房350平方米，托盘150个、秧盘18000张等。</t>
  </si>
  <si>
    <t>新建大棚面积为3000平方米。项目（工程）完成及时率、验收合格率达100%。项目建成后，预计带动群众10户42人，其中脱贫户4户14人务工就业。可增加村集体收入20万元左右，受益群众满意度达95%以上。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</si>
  <si>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务工10户42人，其中脱贫户和监测户4户14人。切实提升群众幸福感和满意度。</t>
  </si>
  <si>
    <t>合立庙村</t>
  </si>
  <si>
    <t>2025年花园镇合立庙村育秧工厂项目</t>
  </si>
  <si>
    <t>构建标准现代化育秧工厂厂房，长为90米，宽74米，高6米，建筑面积5000平方米，购置插秧机6台，水稻育秧流水线设备1套，无人机2台，院内地坪1200平方米等其他配套设施。</t>
  </si>
  <si>
    <t>新建大棚面积为5000平方米。项目（工程）完成及时率、验收合格率达100%。项目建成后，预计带动群众21户61人务工就业，其中脱贫户7户21人务工就业。可增加村集体收入24万元左右，受益群众满意度达95%以上。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</si>
  <si>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21户61人务工就业，其中脱贫户7户21人务工就业，切实提升群众幸福感和满意度。</t>
  </si>
  <si>
    <t>社岗村</t>
  </si>
  <si>
    <t>2025年花园镇社岗村育秧工厂项目</t>
  </si>
  <si>
    <t>育秧工厂项目占地12亩，新建连栋大棚面积为3000平方米，新建流水线车间300平方米，购置插秧机5台，水稻育秧流水线设备1套，无人机2台，院内地坪900平方米，附属用房320平方米，以及其他配套设施等。</t>
  </si>
  <si>
    <t>项目占地12亩，新建大棚面积为3000平方米。项目（工程）完成及时率、验收合格率达100%。项目建成后，预计带动群众16户48人，其中脱贫户4户12人务工就业。可增加村集体收入20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</si>
  <si>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16户48人，其中脱贫户4户12人就业，切实提升群众幸福感和满意度。</t>
  </si>
  <si>
    <t>迎龙村</t>
  </si>
  <si>
    <t>2025年花园镇迎龙村优质稻生产加工项目</t>
  </si>
  <si>
    <t>新建烘干房400平方米、烘干房高为14米，采用钢构材质，暂存库仓1000㎡，其中长40米，宽25米，堆放场地及院内硬化2000㎡，厚25厘米，C30标准。</t>
  </si>
  <si>
    <t>新建烘干房400平方米。项目（工程）完成及时率、验收合格率达100%。项目建成后，预计带动群众9户30人务工就业，其中脱贫户2户8人。预计可增加村集体收入10.4万元，受益群众满意度达95%以上。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</si>
  <si>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9户30人务工就业，其中脱贫户2户8人，切实提升群众幸福感和满意度。</t>
  </si>
  <si>
    <t>安业村</t>
  </si>
  <si>
    <t>2025年花园镇安业村育秧基地</t>
  </si>
  <si>
    <t>2025年新建育秧基地，基地占地40亩，其中生产车间600平方米，生产设备及其配套设施，联动棚9000平方米，拱棚9000平方米。</t>
  </si>
  <si>
    <t>安业村育秧基地占地40亩。项目（工程）完成及时率、验收合格率达100%。项目建成后，预计带动群众12户36人务工就业，其中脱贫户3户12人。预计可增加村集体收入17.2万元，受益群众满意度达95%以上。</t>
  </si>
  <si>
    <t>群众积极参与项目谋划，充分征求群众意见，通过村级评议，在村公示栏公示，发挥群众监督作用，公示无异议后申请上报。安业村育秧基地占地40亩。项目建成后，预计带动群众12户36人务工就业，其中脱贫户3户12人，切实提升群众幸福感和满意度。</t>
  </si>
  <si>
    <t>姚楼村</t>
  </si>
  <si>
    <t>2025年花园镇姚楼村水产交易市场项目</t>
  </si>
  <si>
    <t>新建水产交易大市场，占地12亩，拟建钢构大棚3200平方米，高8米，跨度20米；水产交易市场内建冷库200平方米。</t>
  </si>
  <si>
    <t>新建钢构大棚3200平方米。项目建设补助成本500万元，项目建成后，通过务工就业等方式带动群众18户46人，其中脱贫户和监测户5户15人。项目（工程）完成及时率、验收合格率达100%。项目预计使用期限15年以上，预计可增加村集体收入20万元，受益对象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</si>
  <si>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18户46人，其中脱贫户和监测户5户15人，切实提升群众幸福感和满意度。</t>
  </si>
  <si>
    <t>2025年花园镇姚楼村新建烘干房项目</t>
  </si>
  <si>
    <t>新建烘干房项目，占地面积15亩。拟建钢构大棚9000平方米，高8米，跨度20米；包含厂房内外地坪及相关配套设施。</t>
  </si>
  <si>
    <t>新建烘干房项目厂房面积9000平方米。项目建设补助成本500万元，项目建成后，通过务工就业等方式带动群众17户46人，其中脱贫户和监测户5户15人。项目（工程）完成及时率、验收合格率达100%。项目预计使用期限15年以上，预计可增加村集体收入20万元，受益对象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</si>
  <si>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17户46人，其中脱贫户和监测户5户15人，切实提升群众幸福感和满意度。</t>
  </si>
  <si>
    <t>2025年花园镇天竹村育秧工厂项目</t>
  </si>
  <si>
    <t>项目占地15.2亩，新建连栋大棚面积为3500平方米，新建流水线车间300平方米，购置插秧机6台，水稻育秧流水线设备1套，无人机1台，院内地坪900平方米，附属用房320平方米，以及其他附属设备等。</t>
  </si>
  <si>
    <t>新建大棚面积为3500平方米。项目（工程）完成及时率、验收合格率达100%。项目建成后，预计带动群众12户48人，其中脱贫户3户9人务工就业。可增加村集体收入20万元左右，受益群众满意度达95%以上。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</si>
  <si>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12户48人，其中脱贫户3户9人务工就业，切实提升群众幸福感和满意度。</t>
  </si>
  <si>
    <t>花园村</t>
  </si>
  <si>
    <t>2025年花园镇花园村恒温大棚项目</t>
  </si>
  <si>
    <t>新建连栋恒温大棚5000平方米，每栋长100米，宽10米，檐高3米，框架结构采用钢构材质，水电以及配套恒温设备、恒温控制系统、光照控制系统、灌溉系统等。</t>
  </si>
  <si>
    <t>新建恒温大棚连栋5000平方米。项目建成后，通过务工就业等方式带动群众38户114人，其中脱贫户和监测户12户36人。项目（工程）完成及时率、验收合格率达100%。项目预计使用期限10年以上，预计可增加村集体收入22万元，受益对象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</si>
  <si>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38户114人，其中脱贫户和监测户12户36人，切实提升群众幸福感和满意度。</t>
  </si>
  <si>
    <t>2025年花园镇花园村育秧工厂项目</t>
  </si>
  <si>
    <t>育秧工厂项目占地15亩，新建连栋大棚面积为3000平方米，新建流水线车间300平方米，购置插秧机5台，水稻育秧流水线设备1套，无人机1台，院内地坪1200平方米等其他配套设施。</t>
  </si>
  <si>
    <t>育秧工厂项目占地15亩，新建大棚面积为3000平方米。项目（工程）完成及时率、验收合格率达100%。项目建成后，预计带动群众15户45人务工就业，其中脱贫户5户15人。可增加村集体收入18.8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</si>
  <si>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15户45人，其中脱贫户5户15人就业，切实提升群众幸福感和满意度。</t>
  </si>
  <si>
    <t>2025年花园镇安业村高标准农田建设</t>
  </si>
  <si>
    <t>扩建</t>
  </si>
  <si>
    <t>根据项目区需求，实施塘坝、渠道硬化、生产桥、涵闸、泵站等农田基础设施。建设规模2600亩</t>
  </si>
  <si>
    <t>高标准农田建设面积2600亩。项目建成后，通过改善农业生产条件，带动群众423户1600人，其中受益脱贫户及监测户82户342人。项目（工程）完成及时率达100%，项目（工程）验收合格率为100%。高标准农田建设亩均补助标准为3000元每亩，预计工程设计使用年限为15年以上，新增耕地101亩，提高群众生产收入，受益群众满意度达95%以上。</t>
  </si>
  <si>
    <t>群众积极参与项目谋划，充分征求群众意见，通过村级评议，在村公示栏公示，发挥群众监督作用，公示无异议后申请上报。项目建成后，通过改善农业生产条件，带动群众423户1600人，其中受益脱贫户及监测户82户342人。带动农业亩均产量增加，提高群众生产收入，确保群众满意度。</t>
  </si>
  <si>
    <t>2025年花园镇花园村人居环境整治</t>
  </si>
  <si>
    <t>通过对27个村民组主干道路两旁杂草清理、各个村民组的生活污水及垃圾治理、沟塘河渠漂浮物、畜禽粪污等的清理，有效改善村庄村容村貌，提高群众生活质量。预计受益群众298户1802人，其中脱贫户140户420人。</t>
  </si>
  <si>
    <t>有效解决花园村27个村民组环境综合治理问题，改善村民生活环境，受益群众298户1802人，其中脱贫户140户420人，提高周边群众生活质量及满意度，满意度达95%以上。</t>
  </si>
  <si>
    <t>群众积极参与项目谋划，充分征求群众意见，通过村级评议，在村公示栏公示，发挥群众监督作用，公示无异议后申请上报。项目建成后，预计受益群众298户1802人，其中脱贫户140户420人。提高群众生活质量，确保群众满意度。</t>
  </si>
  <si>
    <t>2025年花园镇江北村人居环境整治</t>
  </si>
  <si>
    <t>通过对27个村民组进行人居环境整治，清理村庄陈年垃圾、解决私搭乱建等现象，有效改善村庄村容村貌，提高群众生活质量。预计受益群众537户1308人，其中脱贫户及监测户162户486人。</t>
  </si>
  <si>
    <t>有效解决江北村27个村民组环境综合治理问题，改善江北村群众537户1308人生活状况，其中脱贫户及监测户162户486人 ，改善人居环境，利于我村脱贫攻坚成效的巩固和提升，提高周边群众满意度，满意度达95%以上。</t>
  </si>
  <si>
    <t>群众积极参与项目谋划，充分征求群众意见，通过村级评议，在村公示栏公示，发挥群众监督作用，公示无异议后申请上报。项目建成后，预计受益群众537户1308人，其中脱贫户162户486人。</t>
  </si>
  <si>
    <t>2025年花园镇安业村人居环境整治</t>
  </si>
  <si>
    <t>通过对34个村民组主干道路两旁杂草清理、各个村民组的生活污水及垃圾治理、沟塘河渠漂浮物、畜禽粪污等的清理，有效改善村庄村容村貌，提高群众生活质量。预计受益群众1134户4029人，其中脱贫户198户304人。</t>
  </si>
  <si>
    <t>有效解决安业村34个村民组环境综合治理问题，改善村民生活环境，受益群众1134户4029人，其中脱贫户198户304人，提高周边群众生活质量及满意度，满意度达95%以上。</t>
  </si>
  <si>
    <t>群众积极参与项目谋划，充分征求群众意见，通过村级评议，在村公示栏公示，发挥群众监督作用，公示无异议后申请上报。项目建成后，预计受益群众1134户4029人，其中脱贫户198户304人。</t>
  </si>
  <si>
    <t>2025年花园镇高岗寺村务坊组居民点污水处理</t>
  </si>
  <si>
    <t>务坊组居民点环河污水管道整修，拟建长1000米，下水管道直径1米；及附属设施3个检查井。</t>
  </si>
  <si>
    <t>污水管道整修1000米。项目建设成本80万元，项目（工程）验收合格率为100%，项目（工程）完成及时率达100%。项目建成后，受益群众130户275人，其中脱贫人口及监测对象人口数17户41人。水资源利用率明显比上年提高，工程设计使用年限8年以上。提高群众生活环境质量和满意度，满意度达95%以上。</t>
  </si>
  <si>
    <t>群众积极参与项目谋划，充分征求群众意见，通过村级评议，在村公示栏公示，发挥群众监督作用，公示无异议后申请上报。项目建成后，预计受益群众130户275人，其中受益脱贫人口及监测对象17户41，切实提升群众幸福感和满意度。</t>
  </si>
  <si>
    <t>农村公共服务</t>
  </si>
  <si>
    <t>公共照明设施</t>
  </si>
  <si>
    <t>2025年花园镇合立庙村公共照明设施项目</t>
  </si>
  <si>
    <t>计划对合立庙村主干道及沿线道路共约10公里安装路灯150个，每个路灯3000元，共计45万元。预计受益群众266户1201人，其中脱贫户46户93人。</t>
  </si>
  <si>
    <t>计划对合立庙村主干道及沿线道路共约10公里安装路灯150个，实施合立庙村公共照明设施项目，有效解决合立庙村主干道照明问题，改善村民生活条件，受益群众266户1201人，其中脱贫户46户93人，提高周边群众生活条件及满意度，满意度达95%以上。</t>
  </si>
  <si>
    <t>群众积极参与项目谋划，充分征求群众意见，通过村级评议，在村公示栏公示，发挥群众监督作用，公示无异议后申请上报。项目建成后，预计受益群众266户1201人，其中脱贫户46户93人。</t>
  </si>
  <si>
    <t>2025年花园镇合立庙村人居环境整治</t>
  </si>
  <si>
    <t>通过对14个村民组主干道路两旁杂草清理、各个村民组的生活污水及垃圾治理、沟塘河渠漂浮物、畜禽粪污等的清理，有效改善村庄村容村貌，提高群众生活质量。预计受益群众401户1520人，其中脱贫户50户105人。</t>
  </si>
  <si>
    <t>实施合立庙村人居环境整治项目，有效解决合立庙村14个村民组环境综合治理问题，改善村民生活环境，受益群众401户1520人，其中脱贫户50户105人，提高周边群众生活质量及满意度，满意度达95%以上。</t>
  </si>
  <si>
    <t>群众积极参与项目谋划，充分征求群众意见，通过村级评议，在村公示栏公示，发挥群众监督作用，公示无异议后申请上报。项目建成后，预计受益群众401户1520人，其中脱贫户50户105人。</t>
  </si>
  <si>
    <t>临淮岗镇</t>
  </si>
  <si>
    <t>梓树村</t>
  </si>
  <si>
    <t>2025年临淮岗镇梓树村立体种植养殖项目</t>
  </si>
  <si>
    <t>拟建设1.梓树村在李家大塘中间堂口水面上实施精养鱼塘，水面上建造鸡棚两座宽12米*长85米，计1020平方米，两座共计2040平方米，（距离水面2米），在鸡棚顶部建造光伏。实现一个水面实施三种项目；2.在李家大塘最东边堂口实施清淤项目，进行鸭、鹅养殖；3.在李家大塘最西边堂口实施精养鱼塘项目，在塘埂修建2米宽水泥道路，利于喂养；4.在李家大塘中间塘埂建设生产用房，房屋长12米*宽10.5米，高3.5米；5.利用塘埂建食用菌棚两栋，生产平菇，黄金菇，鸡枞菌等。</t>
  </si>
  <si>
    <t>预计项目建成后为村集体每年带来11.2万元收益。能够带动周边群众稳定就业；起到发展带头作用，能够带动周边群众产业发展，提高产业收入，能够带动群众发展产业积极性，能够带动50人参加务工，其中脱贫16人，一般农户34人，光伏产生电自用减少成本投入，增加收入。群众满意度达到95%以上</t>
  </si>
  <si>
    <t>群众积极参与项目谋划，充分征求群众意见，通过村级评议，在村公示栏公示，发挥群众监督作用，公示无异议后申请上报。项目通过乡镇建设后通过梓树村经济股份经济合作社经营，带动临淮岗镇梓树村村集体经济发展，年均增收11.2万左右。带动本村50名群众务工就业，其中脱贫户16名，户均增收3000元左右。</t>
  </si>
  <si>
    <t>莫店村</t>
  </si>
  <si>
    <t>2025年临淮岗镇莫店村粮食存储仓库项目</t>
  </si>
  <si>
    <t>2025年临淮岗镇莫店村拟新建库房一座，占地面积600平方米，长30米，宽20米，高5米。建筑材料钢结构</t>
  </si>
  <si>
    <t>促进村集体经济发展，增加村集体经济收入2.4万元，预计带动10户12名群众务工就业，其中脱贫户8户8人，群众年均增收3000元，同时提高群众满意度达到95%以上。</t>
  </si>
  <si>
    <t>群众积极参与项目谋划，充分征求群众意见，通过村级评议，在村公示栏公示，发挥群众监督作用，公示无异议后申请上报。项目建成后预计增加村集体经济收入2.4万元，带动群众务工就业10户12人，其中受益脱贫户8户8人，年均增收3000元，切实提升群众幸福感和满意度。</t>
  </si>
  <si>
    <t>上姜台村</t>
  </si>
  <si>
    <t>2025年临淮岗镇上姜台村高标准农田建设</t>
  </si>
  <si>
    <t>根据项目区需求，实施土地平整、塘坝整治，衬砌排灌渠道，田间道路硬化等农田基础设施。高标准农田项目区4300亩,实际实施耕地面积2650亩。</t>
  </si>
  <si>
    <t>提高农田基础设施建设，改善农业生产条件，每亩地可缩短灌溉时间30分钟以上，提高本村群众的生产效率，能够带动529户群众。其中脱贫户234户483人，亩产增收300元，群众满意度达95%以上。</t>
  </si>
  <si>
    <t>群众积极参与项目谋划，充分征求群众意见，通过村级评议，在村公示栏公示，发挥群众监督作用，公示无异议后申请上报。该项目建设后，提高了村民组内农田水利基础设施建设水平，改善农业生产和农民生活条件，带动农业亩均产量增加，提高群众生产收入，确保群众满意度。项目建成能够带动529户群众。其中脱贫户234户483人</t>
  </si>
  <si>
    <t>刘台村</t>
  </si>
  <si>
    <t>2025年临淮岗镇刘台村高标准农田建设</t>
  </si>
  <si>
    <t>根据项目区需求，实施土地平整、塘坝整治，衬砌排灌渠道，田间道路硬化等农田基础设施。高标准农田项目区5001亩,实际实施耕地面积2200亩。</t>
  </si>
  <si>
    <t>提高农田基础设施建设，改善农业生产条件，项目建成后可新增土地面积40亩。每亩地可缩短灌溉时间30分钟以上，提高本村群众的生产效率，能够带动305户1450名群众。其中脱贫户和监测户85户182人，亩产增收300元，群众满意度达95%以上。</t>
  </si>
  <si>
    <t>群众积极参与项目谋划，充分征求群众意见，通过村级评议，在村公示栏公示，发挥群众监督作用，公示无异议后申请上报。该项目建设后，提高了村民组内农田水利基础设施建设水平，改善农业生产和农民生活条件，带动农业亩均产量增加，提高群众生产收入，确保群众满意度。项目建成能够带动305户1450名群众。其中脱贫户和监测户85户182人。</t>
  </si>
  <si>
    <t>2025年临淮岗镇梓树村高标准农田整治项目</t>
  </si>
  <si>
    <t>根据项目区需求，实施土地平整、塘坝整治，衬砌排灌渠道，田间道路硬化等农田基础设施。高标准农田项目区6146亩,实际实施耕地面积3000亩。</t>
  </si>
  <si>
    <t>提高农田基础设施建设，改善农业生产条件，项目建成后规划新修4.5米宽机耕水泥路5.6公里及配套灌溉水渠及桥涵20座。每亩地可缩短灌溉时间30分钟以上，提高本村群众的生产效率，能够带动465户群众。其中脱贫户95户135人，亩产增收300元，群众满意度达95%以上。</t>
  </si>
  <si>
    <t>群众积极参与项目谋划，充分征求群众意见，通过村级评议，在村公示栏公示，发挥群众监督作用，公示无异议后申请上报。该项目建设后，提高了村民组内农田水利基础设施建设水平，改善农业生产和农民生活条件，带动农业亩均产量增加，提高群众生产收入，确保群众满意度。项目建成能够带动465户群众。其中脱贫户 95 户  135人。</t>
  </si>
  <si>
    <t>小新村</t>
  </si>
  <si>
    <t>2025年临淮岗镇小新村高标准农田建设项目</t>
  </si>
  <si>
    <t>根据项目区需求，实施土地平整、塘坝整治，衬砌排灌渠道，田间道路硬化等农田基础设施。高标准农田项目区4669亩,实际实施耕地面积1500亩。</t>
  </si>
  <si>
    <t>提高农田基础设施建设，改善农业生产条件，项目建成后可新增土地面积25亩。每亩地可缩短灌溉时间30分钟以上，提高本村群众的生产效率，能够带动群众1077户3137人。其中脱贫户260户481人，亩产增收300元，群众满意度达95%以上。</t>
  </si>
  <si>
    <t>群众积极参与项目谋划，充分征求群众意见，通过村级评议，在村公示栏公示，发挥群众监督作用，公示无异议后申请上报。该项目建设后，提高了村民组内农田水利基础设施建设水平，改善农业生产和农民生活条件，带动农业亩均产量增加，提高群众生产收入，确保群众满意度。项目建成能够带动1077户群众。其中脱贫户260户481人。</t>
  </si>
  <si>
    <t>2025年临淮岗镇小新村主干道提升改造工程及泥结石道路</t>
  </si>
  <si>
    <t>新建主干道路194米；建设规格：3米宽混凝土路面，3.2米路基，路面厚15厘米，路基20厘米碎石，泥结石道路长300m,宽4m,厚20cm.</t>
  </si>
  <si>
    <t>新建主干道路194米，方便小新村群众91户227人出行，可持续使用8年以上，提升周边群众出行安全性，群众满意度达98%以上。</t>
  </si>
  <si>
    <t>群众积极参与项目谋划，充分征求群众意见，通过村级评议，在村公示栏公示，发挥群众监督作用，公示无异议后申请上报。项目建成后，预计能够使群众91户227人，其中脱贫户57户156人出行方便，减少交通运输成本，切实提升群众幸福感和满意度。</t>
  </si>
  <si>
    <t>2025年临淮岗镇小新村研学基地</t>
  </si>
  <si>
    <t>一心三片建设，一心建设：研学中心基地教、宿及其功能室提升改造1500平方米，基地院内硬化3000平方米（含停车场），新建无动力游乐装置器材，新建研学基地配套设施，三片建设：蔬菜大棚改造提升25300平方米，农业研学实验田平整改造70亩（优质小麦、水稻），80亩地体验区改造含20亩虾塘平整。</t>
  </si>
  <si>
    <t>带动临淮岗镇小新村村集体经济发展，年均增收14.4万左右。带动20名群众务工就业，其中脱贫户8名，群众年均增收1万元左右。利于村脱贫成效的巩固和提升，同时提高群众满意度达到95%以上。</t>
  </si>
  <si>
    <t>群众积极参与项目谋划，充分征求群众意见，通过村级评议，在村公示栏公示，发挥群众监督作用，公示无异议后申请上报。项目通过乡镇建设后租赁给企业获得租金的方式，带动临淮岗镇小新村村集体经济发展，年均增收14.4万。带动本村20名群众务工就业，其中脱贫户8名，群众年均增收1万元左右。</t>
  </si>
  <si>
    <t>临水镇</t>
  </si>
  <si>
    <t>临水村</t>
  </si>
  <si>
    <t>2025年临水镇临水村钢构大棚</t>
  </si>
  <si>
    <t>新建钢构大棚六栋，占地约13亩，包含建筑工程（土石方、砌筑、钢筋砼、屋面及防水、其他）及其他附属工程。</t>
  </si>
  <si>
    <t>预计带动脱贫户就业，共计群众54户70人（其中脱贫户22户32人），户均增加收入2000元以上，提高村集体产业发展，改善农业生产和农民生活条件，群众满意度达95%以上，实现了脱贫户持续稳定脱贫，有力助推乡村振兴</t>
  </si>
  <si>
    <t>通过村民民主评议确定入库项目，充分遵循群众意见，项目入库后通过公开公示再次遵循群众意见，接受群众监督，无异议后最终纳入村级项目库。该项目建设后，提高了村民组内产业发展，改善农业生产和农民生活条件，预计带动群众54户70人（其中脱贫户22户32人），提高群众生产收入，确保群众满意度</t>
  </si>
  <si>
    <t>李楼村</t>
  </si>
  <si>
    <t>2025年临水镇李楼村粮仓厂房</t>
  </si>
  <si>
    <t>新建粮仓厂房，总建筑长25米，宽20米，高3.5米，面积500平方米，其中包括1栋建筑面积为500平方米的稻米收储厂房。</t>
  </si>
  <si>
    <t>预计带动脱贫户就业，共计群众15户21人（其中脱贫户6户7人），户均增加收入3000元以上。群众满意度达95%以上，实现了脱贫户持续稳定脱贫，有力助推乡村振兴</t>
  </si>
  <si>
    <t>群众积极参与谋划，征求群众意见，通过村民民主评议对当年自主发展特色种养加产业的脱贫户及时申报产业奖补，村级审核无异议后纳入村级项目库并通过公开公示再次遵循群众意见，接受群众监督，充分发挥人民群众的主体作用，乡级对村级申报名单复核无异议后乡村同时再次公示最终确定入库项目。该项目建设后，预计带动群众15户21人（其中脱贫户6户7人），户均增加收入3000元以上，提高脱贫户自身发展动力，增加脱贫户收入，确保脱贫户满意度</t>
  </si>
  <si>
    <t>2025年临水镇李楼村农特产品展销馆</t>
  </si>
  <si>
    <t>计划建设农特产品展销馆一座，打造集产品展示、店铺直销、线上直播、农产品文化传播于一体的综合性平台，占地约800平米，基地主要用于白酒和柳编等特色农产品品牌建设与宣传，并拓展销售渠道。</t>
  </si>
  <si>
    <t>预计带动农户就业，共计群众52户103人（其中脱贫户15户31人），户均增加收入5000元以上。群众满意度达95%以上，实现了脱贫户持续稳定脱贫，有力助推乡村振兴</t>
  </si>
  <si>
    <t>群众积极参与项目谋划，充分征求群众意见，通过村级评议，在村公示栏公示，发挥群众监督作用，公示无异议后申请上报。项目建成后预计创造大量就业机会，为当地居民提供稳定收入来源，有利于促进社会稳定。建成后预计带动李楼村及李楼周边村，预计带动李楼村集体收入经济10-15万左右。可以有效带动农户就业，共计群众52户103人（其中脱贫户15户31人），户均增加收入5000元以上，提高群众生产收入，切实提高群众幸福度和满意度。</t>
  </si>
  <si>
    <t>司圩村</t>
  </si>
  <si>
    <t>2025年临水镇司圩村马厂组水渠清淤</t>
  </si>
  <si>
    <t>2025年临水镇司圩村马厂组水渠清淤3km，同时实施安防工程和排水工程</t>
  </si>
  <si>
    <t>2025年临水镇司圩村马厂组水渠清淤，同时实施安防工程和排水工程，预计投资4.2万元，方便司圩村71户218人，其中脱贫户17户31人及沿线周边群众用水灌溉，可持续使用15年以上，方便周边群众用水灌溉，群众满意度达95%以上。</t>
  </si>
  <si>
    <t>群众积极参与项目谋划，充分征求群众意见，通过村级评议，在村公示栏公示，发挥群众监督作用，公示无异议后申请上报。项目建成后预计通过产业辐射等方式增加群众收入，预计受益群众71户218人，脱贫户17户31人,切实提升群众幸福感和满意度。</t>
  </si>
  <si>
    <t>李集村</t>
  </si>
  <si>
    <t>2025年李集村南三队水渠，南四队水渠，南五队水渠清淤</t>
  </si>
  <si>
    <t>2025年李集村南三队水渠，南四队水渠，南五队水渠1000米</t>
  </si>
  <si>
    <t>李集村群众参与谋划，通过民主决策，将群众需求强烈的意愿和巩固脱贫效果强的项目纳入项目库建设，充分发挥群众群众监督作用，确保项目实施质量，及时向社会公开项目建设情况，加强项目后期运维。项目建成后，预计提高李集村200户561人，其中脱贫户24户56人，及沿线周边群众生产、种植质量，为群众产生更多的经济效益。</t>
  </si>
  <si>
    <t>清理1000米水渠，预计投资6万元，方便李集村村200户561人，其中脱贫户24户56人，及沿线周边群众生产是、种植质量，为群众产生更多的经济效益。群众满意度达95%以上。</t>
  </si>
  <si>
    <t>司口村</t>
  </si>
  <si>
    <t>2025年临水镇司口村冷链仓储物流</t>
  </si>
  <si>
    <t>计划建设生冷链仓储物流基地一座，占地面积9亩，厂房1800平方米，冷冻冷藏库共计800平方米，基地用于冷链仓储，物流等。</t>
  </si>
  <si>
    <t>预计带动脱贫户就业共计群众22户42人（其中脱贫户10户20人），户均增加收入6000元以上。群众满意度达95%以上，实现了脱贫户持续稳定脱贫，有力助推乡村振兴</t>
  </si>
  <si>
    <t>经村两委审议，充分征求群众积极参与谋划，征求群众意见，村级审核无异议后纳入村级项目库并通过公开公示再次遵循群众意见，接受群众监督，充分发挥人民群众的主体作用，乡级对村级申报名单复核无异议后乡村同时再次公示最终确定入库项目。该项目建设后，预计带动群众22户42人（其中脱贫户10户20人），户均增加收入6000元以上，提高脱贫户自身发展动力，增加就业率，群众家庭收入，促进稳定脱贫，确保群众满意度。</t>
  </si>
  <si>
    <t>张楼村</t>
  </si>
  <si>
    <t>2025年临水镇张楼村家鱼水产养殖基地</t>
  </si>
  <si>
    <t>计划建设生态水产基地一座，占地约100亩，基地用于养殖青鱼、草鱼、鲢鱅、鲫鱼等</t>
  </si>
  <si>
    <t>预计带动脱贫户就业，共计群众38户63人（其中脱贫户15户31人），户均增加收入5000元以上。群众满意度达96%以上，实现了脱贫户持续稳定脱贫，有力助推乡村振兴</t>
  </si>
  <si>
    <t>群众积极参与谋划，征求群众意见，通过村民民主评议对当年自主发展特色种养加产业的脱贫户及时申报产业奖补，村级审核无异议后纳入村级项目库并通过公开公示再次遵循群众意见，接受群众监督，充分发挥人民群众的主体作用，乡级对村级申报名单复核无异议后乡村同时再次公示最终确定入库项目。该项目建设后，预计带动群众38户63人（其中脱贫户15户31人），户均增加收入5000元以上，提高脱贫户自身发展动力，增加脱贫户收入，确保脱贫户满意度</t>
  </si>
  <si>
    <t>三郢村</t>
  </si>
  <si>
    <t>2025年临水镇三郢村钢构大棚</t>
  </si>
  <si>
    <t>新建钢构大棚两栋，占地约8亩，冷包含建筑工程（土石方、砌筑、钢筋砼、屋面及防水、其他）及其他附属工程。</t>
  </si>
  <si>
    <t>预计带动脱贫户就业，共计群众20户40人（其中脱贫户10户18人），户均增加收入5000元以上。群众满意度达95%以上，实现了脱贫户持续稳定脱贫，有力助推乡村振兴</t>
  </si>
  <si>
    <t>群众积极参与谋划，征求群众意见，通过村民民主评议对当年自主发展特色种养加产业的脱贫户及时申报产业奖补，村级审核无异议后纳入村级项目库并通过公开公示再次遵循群众意见，接受群众监督，充分发挥人民群众的主体作用，乡级对村级申报名单复核无异议后乡村同时再次公示最终确定入库项目。该项目建设后，预计带动群众20户40人（其中脱贫户10户18人），户均增加收入5000元以上，提高脱贫户自身发展动力，增加脱贫户收入，确保脱贫户满意度</t>
  </si>
  <si>
    <t>吴台村</t>
  </si>
  <si>
    <t>2025年临水镇吴台村村部往东水渠项目</t>
  </si>
  <si>
    <t>村部往东水渠维修1500米左右</t>
  </si>
  <si>
    <t>能够带动群众240户953人（其中脱贫户61户172人），提高村居环境质量，可持续影响8年以上，群众满意度达到95%以上。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</si>
  <si>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能够缩短生产时间，预计带动群众240户953人（其中脱贫户61户172人），提高村居环境质量，确保群众满意度。</t>
  </si>
  <si>
    <t>2025年临水镇吴台村杜母北渠到南渠项目</t>
  </si>
  <si>
    <t>杜母北渠到南渠795米，扣板硬化。北渠道南渠开挖加扣板。</t>
  </si>
  <si>
    <t>能够带动群众342户1352人（其中脱贫户31户75人），提高村居环境质量，可持续影响8年以上，群众满意度达到95%以上。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</si>
  <si>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能够缩短生产时间，预计带动群众342户1352人（其中脱贫户31户75人），提高村居环境质量，确保群众满意度。</t>
  </si>
  <si>
    <t>赵台村</t>
  </si>
  <si>
    <t>2025年临水镇赵台村水渠项目</t>
  </si>
  <si>
    <t>2025年临水镇赵台村水渠项目拟建2.5公里，宽3米</t>
  </si>
  <si>
    <t>2025年临水镇赵台村水渠项目，拟建长2.5千米，宽3米，提高村集体农业发展，改善农业生产和农民生活条件，群众满意度达96%以上，实现了脱贫户持续稳定脱贫，有力助推乡村振兴</t>
  </si>
  <si>
    <t>群众积极参与项目谋划，充分征求群众意见，通过村级评议，在村公示栏公示，发挥群众监督作用，公示无异议后申请上报。预计受益群众214户1478人，脱贫户14户18人，切实提升群众幸福感和满意度</t>
  </si>
  <si>
    <t>王岗村</t>
  </si>
  <si>
    <t>2025年临水镇王岗村特色柳编基地</t>
  </si>
  <si>
    <t>2025年计划建设特色柳编基地一座，占地约3000平方米，用于发展王岗村集体经济发展带动王岗村及周边村集体经济收入预计增加每户平均收入为5000元左右，其中配备生产区2500平方米，废弃物及无害化处理区500平方米。</t>
  </si>
  <si>
    <t>预计带动脱贫户就业，共计群众54户98人（其中脱贫户23户56人），户均增加收入5000元以上。群众满意度达95%以上，实现了脱贫户持续稳定脱贫，有力助推乡村振兴</t>
  </si>
  <si>
    <t>群众积极参与谋划，征求群众意见，通过村民民主评议对当年自主发展特色种养加产业的脱贫户及时申报产业奖补，村级审核无异议后纳入村级项目库并通过公开公示再次遵循群众意见，接受群众监督，充分发挥人民群众的主体作用，乡级对村级申报名单复核无异议后乡村同时再次公示最终确定入库项目。该项目建设后，预计带动群众54户98人（其中脱贫户23户56人），户均增加收入5000元以上，提高脱贫户自身发展动力，增加脱贫户收入，确保脱贫户满意度</t>
  </si>
  <si>
    <t>何庙村</t>
  </si>
  <si>
    <t>2025年临水镇何庙村粮食风干加工厂</t>
  </si>
  <si>
    <t>计划建设加工厂一座，共占地约800平方米。其中建设4条生产线，同时配套完善给排水、供电等公用工程和环保、消防、安全卫生工程等。</t>
  </si>
  <si>
    <t>预计带动脱贫户就业，共计群众38户79人（其中脱贫户13户24人），户均增加收入5000元以上。群众满意度达96%以上，实现了脱贫户持续稳定脱贫，有力助推乡村振兴</t>
  </si>
  <si>
    <t>群众积极参与谋划，征求群众意见，通过村民民主评议对当年自主发展特色种养加产业的脱贫户及时申报产业奖补，村级审核无异议后纳入村级项目库并通过公开公示再次遵循群众意见，接受群众监督，充分发挥人民群众的主体作用，乡级对村级申报名单复核无异议后乡村同时再次公示最终确定入库项目。该项目建设后，预计带动群众38户79人（其中脱贫户13户24人），户均增加收入5000元以上，提高脱贫户自身发展动力，增加脱贫户收入，确保脱贫户满意度</t>
  </si>
  <si>
    <t>2025年临水镇何庙村张东大塘立体养殖项目</t>
  </si>
  <si>
    <t>项目共占地约80亩，建设标准化水产养殖基地，塘内设垂钓中心，并配齐养殖投料增氧设备。</t>
  </si>
  <si>
    <t>预计带动村民就业，共计群众220户870人（其中脱贫户16户26人），户均增加收入1000元以上。群众满意度达96%以上，实现了脱贫户持续稳定脱贫，有力助推乡村振兴</t>
  </si>
  <si>
    <t>群众积极参与谋划，征求群众意见，通过村民民主评议对当前张东大塘水面无序使用，造成村集体资源浪费，急需整治改善，村级审核无异议后纳入村级项目库并通过公开公示再次遵循群众意见，接受群众监督，充分发挥人民群众的主体作用，乡级对村级申报名单复核无异议后乡村同时再次公示最终确定入库项目。该项目建设后，预计带动群众220户870人（其中脱贫户16户26人），户均增加收入1000元以上，提高脱贫户自身发展动力，增加脱贫户收入，确保脱贫户满意度</t>
  </si>
  <si>
    <t>2025年临水镇王岗村高标准农田项目</t>
  </si>
  <si>
    <t>灌溉和排水，平整土地，土壤改良，塘、渠、涵、闸，整治面积2588.06亩</t>
  </si>
  <si>
    <t>带动村内群众54户98人，其中脱贫户23户56人。农户产业年均增收3000元，群众满意度达95%以上。</t>
  </si>
  <si>
    <t>通过王岗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98人，其中脱贫户人口56人，群众满意度达95%以上。</t>
  </si>
  <si>
    <t>陈村村</t>
  </si>
  <si>
    <t>2025年临水镇陈村村高标准农田项目</t>
  </si>
  <si>
    <t>灌溉和排水，平整土地，土壤改良，塘、渠、涵、闸，整治面积2888.96亩</t>
  </si>
  <si>
    <t>带动村内群众793户2555人，其中脱贫户88户195人。农户产业年均增收2000元，群众满意度达95%以上。</t>
  </si>
  <si>
    <t>通过陈村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793户2555人，其中脱贫户88户195人，群众满意度达95%以上。</t>
  </si>
  <si>
    <t>2025年临水镇赵台村高标准农田项目</t>
  </si>
  <si>
    <t>灌溉和排水，平整土地，土壤改良，塘、渠、涵、闸，整治面积2865.82亩</t>
  </si>
  <si>
    <t>带动村内群众709户2398人，其中脱贫户77户191人。农户产业年均增收2000元，群众满意度达95%以上。</t>
  </si>
  <si>
    <t>通过赵台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709户2398人，其中脱贫户77户191人，群众满意度达95%以上。</t>
  </si>
  <si>
    <t>龙潭镇</t>
  </si>
  <si>
    <t>高庄村</t>
  </si>
  <si>
    <t>2025年龙潭镇高庄村王楼组甲鱼生态养殖项目</t>
  </si>
  <si>
    <t>投资300万元在王楼组新建甲鱼生态养殖外塘养殖占地约200亩，温室大棚4个共占地4800平方米，</t>
  </si>
  <si>
    <t>投资300万元建设甲鱼生态养殖外塘养殖占地约200亩，温室大棚4个共占地4800平方米，增加高庄村年集体收入12万，预计带动群众22户50人和15户15人脱贫户农业增收，人均增收2000元，提高群众和脱贫户的满意度，满意度达98%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</si>
  <si>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高庄村年集体收入12万，预计带动群众22户50人和15户15人脱贫户农业增收，人均增收2000元，提高群众和脱贫户的满意度，满意度达98%以上。</t>
  </si>
  <si>
    <t>龙潭村</t>
  </si>
  <si>
    <t>2025年龙潭镇龙潭村中心组育秧工厂建设项目</t>
  </si>
  <si>
    <t>项目计划总投资480万元。项目新建育秧厂房，占地80亩，其中厂房总面积2000平方米（钢、砖混结构），边长30米，宽20米，高12米，包含育秧大棚占地70亩钢管结构，育秧大棚50个</t>
  </si>
  <si>
    <t>带动群众232户669人，其中脱贫户49户112人、户均增收1200元以上，群众满意度达95%以上，实现了脱贫户持续稳定脱贫，有力助推防范返贫，群众满意度95%以上</t>
  </si>
  <si>
    <t>群众积极参与谋划，征求群众意见，通过村民民主评议对自主发展育秧种植的脱贫户大力支持，村级审核无异议后纳入村级项目库并通过公开公示再次遵循群众意见，接受群众监督，充分发挥人民群众的主体作用，镇级对村级申报名单复核无异议后镇村同时再次公示最终确定入库项目。通过补贴，带动脱贫户发展种植业积极性，提高脱贫户自身发展动力，增加脱贫户收入，户均增收1200元以上，确保脱贫户满意度。</t>
  </si>
  <si>
    <t>2025年龙潭镇龙潭村冷链仓储项目</t>
  </si>
  <si>
    <t xml:space="preserve">    投资30万元，用于新建装配式冷链仓储2栋高5米、宽10米、长20米，占地面积200㎡。配套200千伏安变压器一座等辅助设施。</t>
  </si>
  <si>
    <t>项目建成后可带动群众110户322人，其中脱贫户25户57人、户均增收1500元以上，群众满意度达95%以上，实现了脱贫户持续稳定脱贫，有力助推防范返贫，群众满意度95%以上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</si>
  <si>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增加村集体收入约10万左右，可带动群众110户322人，其中脱贫户25户57人、户均增收1500元以上，利于脱贫攻坚成效的巩固和提升，确保群众满意度的提升</t>
  </si>
  <si>
    <t>小河集村</t>
  </si>
  <si>
    <t>2025年龙潭镇小河集村大棚养殖项目</t>
  </si>
  <si>
    <t>投资200万元，用于新建钢混结构养殖大棚2栋，30米宽，70米长，占地面积4200㎡，用于养殖鸡鸭，新建80平砖混结构房屋，新建院墙长260米，高2.5米。</t>
  </si>
  <si>
    <t>投资200万元，用于新建钢混结构养殖大鹏2栋，30米宽，70米长，占地面积4200㎡。通过土地流转、就业务工带动群众群众28户42人其中脱贫户7户7人直接增收每户2500元，提高群众和脱贫户的满意度，满意度达95%以上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</si>
  <si>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增加小河村集体收入约4万左右，通过土地流转、就业务工带动群众群众28户42人其中脱贫户7户7人直接增收每户2500元，利于脱贫攻坚成效的巩固和提升</t>
  </si>
  <si>
    <t>2025年龙潭镇高庄村烘干房、育秧工厂</t>
  </si>
  <si>
    <t>拟建设35亩农业服务基地，采用镀锌钢板、防腐木材等建设粮食烘干库房，配套建设周转仓库和必需道路场地等。</t>
  </si>
  <si>
    <t>建设35亩农业服务基地，建设风干房，带动群众230户678人和脱贫户60户107人农业增收，人均增收1200元，提高群众和脱贫户的满意度，满意度达98%以上。</t>
  </si>
  <si>
    <t>群众参与谋划征求群众意见，开群众和村民代表大会讨论，将群众迫切需要解决的和巩固脱贫机制效果强的项目进行申报。项目批复实施后群众参与监督发挥群众监督作用，要求实施项目的资金批复情况、实施情况、资金拨付情况对外公开 ，建设风干房、用于农产品烘干，建设育秧工厂、减轻群众生产负担增加农业收入。</t>
  </si>
  <si>
    <t>2025年龙潭镇小河集村特色水产养殖发展项目</t>
  </si>
  <si>
    <t>投资150万元，建设锦鲤养殖示范基地100亩、建设孵化选育中心、展示中心、配套设施等5亩。（主要建设项目包括孵化选育中心、展示中心及辅助工程（场区道路建设、场区给排水工程、供配电工程、和环保工程等）</t>
  </si>
  <si>
    <t>预计带动8户脱贫户发展产业，户均增收2500元以上，实现了脱贫户持续稳定脱贫，有力助推脱贫攻坚同乡村振兴有效衔接,群众满意度达到95%以上</t>
  </si>
  <si>
    <t>群众积极参与谋划，征求群众意见，通过村民民主评议对当年自主发展特色种养加产业的脱贫户及时申报产业奖补，村级审核无异议后纳入村级项目库并通过公开公示再次遵循群众意见，接受群众监督，充分发挥人民群众的主体作用，镇级对村级申报名单复核无异议后镇村同时再次公示最终确定入库项目。通过补贴，预计带动8户脱贫户发展产业，户均增收2500元以上，带动建档立卡脱贫户发展产业积极性，提高脱贫户自身发展动力，增加脱贫户收入，确保脱贫户满意度</t>
  </si>
  <si>
    <t>2025年龙潭镇高庄村育秧工厂建设项目</t>
  </si>
  <si>
    <t>新建育秧大棚11个，主要包括育秧使用的连栋温室、塑料大棚等，占地面积共25亩</t>
  </si>
  <si>
    <t>新建育秧大棚11个，占地面积共25亩，提供优质秧苗，服务本村村民，预带动群众148户300人和脱贫户26户45人，方便农业种植，提高群众和脱贫户的满意度，满意度达95%以上。</t>
  </si>
  <si>
    <t>群众参与谋划征求群众意见，开群众和村民代表大会讨论，将群众迫切需要解决的和巩固脱贫机制效果强的项目进行申报。项目批复实施后群众参与监督发挥群众监督作用，要求实施项目的资金批复情况、实施情况、资金拨付情况对外公开 ，建设育秧工厂、减轻群众生产负担增加农业收入。</t>
  </si>
  <si>
    <t>龙王庙村</t>
  </si>
  <si>
    <t>2025年龙潭镇龙王庙村瓜蒌种植发展项目</t>
  </si>
  <si>
    <t>新建35亩瓜蒌基地，配套水泥杆，铁丝网，毛竹，干固桩，绞丝网，钢丝绳等设施</t>
  </si>
  <si>
    <t>预计带动脱贫户148户435人户均增收2000元以上，实现了脱贫户持续稳定脱贫，有力助推脱贫攻坚,群众满意度达到95%以上</t>
  </si>
  <si>
    <t>群众积极参与谋划，征求群众意见，接受群众监督，充分发挥人民群众的主体作用，镇级对村级申报名单复核无异议后镇村同时再次公示最终确定入库项目。通过补贴，预计带动148户脱贫户435人发展产业，户均增收2000元以上，预计村集体经济增收达12万元，带动建档立卡脱贫户发展产业积极性，提高脱贫户自身发展动力，增加脱贫户收入，确保脱贫户满意度</t>
  </si>
  <si>
    <t>石庙村</t>
  </si>
  <si>
    <t>2025年龙潭镇石庙村新型生猪养殖厂房项目</t>
  </si>
  <si>
    <t>投资620万元，用于新建钢混结构育肥猪舍共4栋，每栋20.5米宽，60米长，房檐滴水2.6米，占地面积9840㎡。配套有长550米，宽3.5米道路，12000㎡的发酵池一个，干湿分离机两台，封闭式堆粪场100㎡，310伏变压器一座等辅助设施。</t>
  </si>
  <si>
    <t>龙潭镇石庙村</t>
  </si>
  <si>
    <t>投资620万元，用于新建钢混结构育肥猪舍共4栋，每栋20.5米宽，60米长，房檐滴水2.6米，占地面积9840㎡。配套有长550米，宽3.5米道路，12000㎡的发酵池一个，干湿分离机两台，封闭式堆粪场100㎡，310伏变压器一座等辅助设施，项目建成后增加村集体收入每村约20万左右，通过土地流转、就业务工带动群众126户385人其中脱贫户52户245人直接增收每户2000元，提高群众和贫困户的满意度，满意度达95%以上</t>
  </si>
  <si>
    <t>群众积极参与谋划，征求群众意见，通过村民民主评议对村集体产业发展项目进行申报，村级审核无异议后纳入村级项目库并通过公开公示再次遵循群众意见，接受群众监督，充分发挥人民群众的主体作用，镇级对村级申报名单复核无异议后镇村同时再次公示最终确定入库项目。项目建成后可提高村集体经济收入每村约20万左右，提供务工机会，带动群众126户385人其中脱贫户52户245人直接增收每户2000元，提高群众和脱贫户的满意度</t>
  </si>
  <si>
    <t>2025年龙潭镇龙王庙村高标准农田项目</t>
  </si>
  <si>
    <t>整治龙王庙村3000亩农田，根据项目区需求，实施土地平整、塘坝整治，衬砌排灌渠道，田间道路硬化等农田基础设施，整治兴堰、院墙、竹园、上楼4个村民组的小型水库和大塘。</t>
  </si>
  <si>
    <t>提高农田基础设施建设，改善农业生产条件，带动所有群众，其中脱贫42户,亩均增产25公斤以上，预计村集体经济增收达15万元，群众满意度达到95%以上</t>
  </si>
  <si>
    <t>通过民主评议和公示公告机制，提高项目计划参与度，透明度，项目建成后提高农田基础设施建设，改善农业生产条件，带动所有群众，其中脱贫42户,亩均增产25公斤以上，预计村集体经济增收达15万元，利于脱贫攻坚成效的巩固和提升群众满意度</t>
  </si>
  <si>
    <t>2025年龙潭镇高庄村高标准农田项目</t>
  </si>
  <si>
    <t>整治高庄村3600亩农田，根据项目区需求，实施土地平整、塘坝整治，衬砌排灌渠道，田间道路硬化等农田基础设施。</t>
  </si>
  <si>
    <t>提高农田基础设施建设，改善农业生产条件，带动所有群众，其中脱贫户177户,亩均增产25公斤以上，群众满意度达到95%以上。</t>
  </si>
  <si>
    <t>通过民主评议和公示公告机制，提高项目计划参与度，透明度，项目建成后提高农田基础设施建设，改善农业生产条件，带动所有群众，其中脱贫户177户，带动农业亩均产量增加，利于脱贫攻坚成效的巩固和提升。</t>
  </si>
  <si>
    <t>2025年龙潭镇小河集村油坊组污水管网</t>
  </si>
  <si>
    <t>小河集村小圩组至小河组排污管道4500米</t>
  </si>
  <si>
    <t>新建4.5公里混凝土路面，预计投资256.5万元，方便龙潭镇小河集村群众724户2154人，其中脱贫户178户312人，及沿线周边群众出行，可持续使用8年以上，提升周边群众出行安全性，群众满意度达95%以上。</t>
  </si>
  <si>
    <t>龙潭镇小河集村群众参与谋划，通过民主决策，将群众需求强烈的意愿和巩固脱贫效果强的项目纳入项目库建设，充分发挥群众群众监督作用，确保项目实施质量，及时向社会公开项目建设情况，加强项目后期运维。项目建成后，预计提高龙潭镇小河集村群众724户2154人，其中脱贫户178户312人，及沿线周边群众生产生活质量，缩短出行时间，方便务工，减少交通运输成本，切实巩固脱贫成效，为群众产生更多的经济效益。</t>
  </si>
  <si>
    <t>2025年龙潭镇小河集村新庄组污水管网</t>
  </si>
  <si>
    <t>小河集村新庄组至洼元组排污管道4200米</t>
  </si>
  <si>
    <t>新建4.2公里混凝土路面，预计投资239.4万元，方便龙潭镇小河集村群众713户2011人，其中脱贫户113户305人，及沿线周边群众出行，可持续使用8年以上，提升周边群众出行安全性，群众满意度达95%以上。</t>
  </si>
  <si>
    <t>龙潭镇小河集村群众参与谋划，通过民主决策，将群众需求强烈的意愿和巩固脱贫效果强的项目纳入项目库建设，充分发挥群众群众监督作用，确保项目实施质量，及时向社会公开项目建设情况，加强项目后期运维。项目建成后，预计提高龙潭镇小河集村群众713户2011人，其中脱贫户113户305人，及沿线周边群众生产生活质量，缩短出行时间，方便务工，减少交通运输成本，切实巩固脱贫成效，为群众产生更多的经济效益。</t>
  </si>
  <si>
    <t>相关村</t>
  </si>
  <si>
    <t>2025年龙潭镇环境整治工程</t>
  </si>
  <si>
    <t>计划对陈鹏村、朱圩村、三里村、庙岗村部分破损路口进行整治提升，带动村容村貌提升，方便群众出行，预计带动群众4321户8246人，其中脱贫户843户1652人。</t>
  </si>
  <si>
    <t>有效解决破损路口影响村容村貌问题，改善村民生活环境，方便群众出行，提高周边群众生活质量及满意度，预计带动群众4321户8246人，其中脱贫户843户1652人，群众满意度达95%以上</t>
  </si>
  <si>
    <t>群众参与谋划，通过民主决策，将群众需求强烈的和巩固脱贫效果强的项目纳入项目库建设，充分发挥群众群众监督作用，确保项目实施质量，及时向社会公开项目建设情况，加强项目后期运维。项目建成后，受益群众达  户， 人，其中脱贫户  户，人，群众满意度达95%以上</t>
  </si>
  <si>
    <t>马
店
镇</t>
  </si>
  <si>
    <t>鞍东村</t>
  </si>
  <si>
    <t>2025年马店镇鞍东村甲鱼分拣中心项目</t>
  </si>
  <si>
    <t>马店镇
鞍东村</t>
  </si>
  <si>
    <t>2025年马店镇鞍东村甲鱼分拣中心项目占地约10亩，新建厂房1栋3000平方米，配套辅助用房约800平方米，新建水泥路长约0.4公里宽6米，新建一座污水池3000立方米。</t>
  </si>
  <si>
    <t>项目建成后，预计增加村集体收入约24万左右，通过就业等方式带动群众16户36人务工，其中受益脱贫人口及监测对象人口8户15人直接增收每户2.4万元。满意度达95%以上。</t>
  </si>
  <si>
    <t>经村两委审议，充分征求项目地群众意见，在村公示栏公示无异议后申请上报。该项目建成后，预计增加村集体收入约24万左右，通过就业务工带动群众16户36人务工，其中脱贫人口及监测对象人口8户15人，户均增收2.4万元。满意度达95%以上。</t>
  </si>
  <si>
    <t>茶庵村</t>
  </si>
  <si>
    <t>2025年马店镇茶庵村烘干房及仓储项目</t>
  </si>
  <si>
    <t>马店镇茶庵村</t>
  </si>
  <si>
    <t>烘干房项目总占地面积6600平米，其中钢构车间2栋4300㎡。配套1000平停车区域，600平米安全通道及配电房，两条100吨烘干塔及过筛生产线。</t>
  </si>
  <si>
    <t>项目建成后，预计增加村集体收入20万左右，通过就业务工带动群众35户80人务工，其中脱贫人口及监测对象人口12户36人，户均增收2000元。满意度达95%以上。</t>
  </si>
  <si>
    <t>群众积极参与项目谋划，充分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预计增加村集体收入20万左右，通过就业务工带动群众35户80人务工，其中脱贫人口及监测对象人口12户36人，户均增收2000元。满意度达95%以上。</t>
  </si>
  <si>
    <t>龙潭湖村</t>
  </si>
  <si>
    <t>2025年马店镇龙潭湖村烘干房及仓储项目</t>
  </si>
  <si>
    <t>马店镇龙潭湖村</t>
  </si>
  <si>
    <t>烘干房项目总占地面积3872平米，其中钢构车间2栋2800㎡。配套500平停车区域，400平米安全通道及配电房，两条100吨烘干塔及过筛生产线。</t>
  </si>
  <si>
    <t>项目建成后，预计增加村集体收入约13.6万左右，通过就业务工带动群众25户71人务工，其中脱贫人口及监测对象人口9户22人，户均增收2000元。满意度达95%以上。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</si>
  <si>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预计增加村集体收入约13.6万左右，通过就业务工带动群众25户71人务工，其中脱贫人口及监测对象人口9户22人，户均增收2000元。满意度达95%以上。</t>
  </si>
  <si>
    <t>泉水村</t>
  </si>
  <si>
    <t>2025年马店镇泉水村生物有机肥料生产线建设项目</t>
  </si>
  <si>
    <t>马店镇泉水村</t>
  </si>
  <si>
    <t>新建一栋钢构生产厂房，建设发酵车间（长55m宽20m高8m),打造了智能化的发酵系统，可实时监控发酵过程中的温度、湿度等参数，确保发酵效果。建设高标准的实验室（长35m宽15m高8m)，用于研发新型生物有机肥配方和检测产品质量。建设原料储存区（长30m宽15m高8m)，采用分类存放的方式，便于管理和使用不同的有机原料。建设办公区域（长25m宽10m高8m)，创造优美的环境，为员工提供良好的工作环境。建设培训中心（长20m宽10m高8m)，为农户提供生物有机肥使用技术培训。总占地面积15余亩，年生产生物有机肥料3万吨。</t>
  </si>
  <si>
    <t>项目建成后，预计增加村集体收入6万元左右，通过就业务工带动群众31户72人务工，其中脱贫人口及监测对象人口13户28人，户均增收2000元。满意度达95%以上。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</si>
  <si>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预计增加村集体收入约11万左右，通过就业务工带动群众31户72人务工，其中脱贫人口及监测对象人口13户28人，户均增收2000元。满意度达95%以上。</t>
  </si>
  <si>
    <t>孟集镇</t>
  </si>
  <si>
    <t>南汪村</t>
  </si>
  <si>
    <t>2025年孟集镇南汪村蛋鸡养殖项目</t>
  </si>
  <si>
    <t>新建标准化钢结构鸡舍2栋共1800平方米，长60米、宽15米、高7米；钢结构饲料库房150平方米，长15米，宽10米，高4米；钢结构蛋库120平方米，长12米，宽10米，高4米，场区道路硬化约1000平方米，附属用房100平方米。环保设施水电线路等相关配套附属设施。</t>
  </si>
  <si>
    <t>新建标准化鸡舍2栋1800平方米，饲料库房150平方米，蛋库120平方米，项目建成后增加村集体收入15.4万左右，带动群众20户50人，其中受益脱贫户人口3户7人，户均收入1500元以上，同时提高群众和脱贫户的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</si>
  <si>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增加村集体收入15.4万左右，带动群众20户50人，其中受益脱贫户人口3户7人，提升脱贫户自身发展动力，增加脱贫困户收入，实现脱贫户稳定脱贫，利于我村脱贫攻坚成效的巩固和提升，确保脱贫户满意度。</t>
  </si>
  <si>
    <t>双岗村</t>
  </si>
  <si>
    <t>2025年孟集镇双岗村蛋鸡养殖场项目</t>
  </si>
  <si>
    <t>新建蛋鸡舍1栋1854㎡，长103米，宽18米，高8.5米；、辅助用房150平方米，饲料仓库400平方米，场区道路硬化约1000平方米，给排水、土地平整、院墙、地坪、环保设施水电线路等相关配套附属设施。</t>
  </si>
  <si>
    <t>该项目的实施，对推行标准化养鸡、规模化养殖、产业化发展起到很好的示范作用，。项目建成后，预计带动群众发展产业10户32人，其中脱贫户和监测户3户8人，人均年增收2000元以上，预计带动双岗村集体经济保底收入14.4万元。可带动周边乡镇农户从事标准化养鸡，有效推进乡村振兴，群众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</si>
  <si>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发展产业10户32人，其中脱贫户和监测户3户8人,群众满意度达95%以上。</t>
  </si>
  <si>
    <t>中心店村</t>
  </si>
  <si>
    <t>2025年孟集镇中心店村粮食烘干项目</t>
  </si>
  <si>
    <t>新建钢构大棚4间，钢构棚尺寸长40米*宽27米*高17米，新建一栋3200平方米钢构加工车间，厂区道路硬化5000平方米，以及配套室外给排水以及消防、供配电、道路等配套设施。</t>
  </si>
  <si>
    <t>使用年限不低于15年，项目建成后，每年可增加村集体经济18万，通过土地流转、务工就业可以带动群众18户43人直接增收，其中受益脱贫户、监测户7户15人增收，有效推进乡村振兴，群众满意度达95%以上。</t>
  </si>
  <si>
    <t>群众参与谋划、征求群众意见，召开村民代表大会讨论，在村公示栏公示无异议后申请上报，将群众需求强烈的和巩固脱贫机制效果强的纳入项目库建设，充分发挥群众监督作用，确保项目实施质量，及时向社会公开项目批复情况，实施情况和资金拨付情况。通过该项目的实施，通过土地流转、务工就业可以带动群众18户43人直接增收，其中受益脱贫户、监测户7户15人增收，增加村集体经济收入18万左右，增加农户收入户均2000元。</t>
  </si>
  <si>
    <t>徐郢村</t>
  </si>
  <si>
    <t>2025年孟集镇徐郢村育秧工厂项目</t>
  </si>
  <si>
    <t>新建育秧工厂占地面积25亩，包括育秧生产车间、农机停放点、育秧盘堆放处等。建设温室大棚15个，规格为12m*50m*5m。厂房周边排水管及厂区内水电等辅助设施</t>
  </si>
  <si>
    <t>该项目建成后，预计每年可增加村集体经济收入预计20万元，并可以带动周边群众100户223人其中脱贫户和监测户约10户56人，增加务工家庭收入年均2000元，群众满意度达95%以上。</t>
  </si>
  <si>
    <t>群众积极参与谋划，征求群众意见，通过村民民主评议对村级审核无异议后纳入村级项目库并通过公开公示再次遵循群众意见，接受群众监督，充分发挥人民群众的主体作用，镇级对村级申报名单复核无异议后镇村同时再次公示最终确定入库项目。项目建设后预计每年可带动村集体经济收入20万元，壮大村集体经济收入，促进经济发展。并可以带动周边群众100户223人其中脱贫户和监测户约10户56人，增加务工家庭收入年均2000元，群众满意度达95%以上。</t>
  </si>
  <si>
    <t>黄冲村</t>
  </si>
  <si>
    <t>2025年孟集镇黄冲村育秧工厂</t>
  </si>
  <si>
    <t>新建钢结构厂房3座(长150m*宽62.5m*高22.5m)，包括育秧生产车间、农机停放点、育秧盘堆放处等。厂区地面硬化约5000㎡  ,厂房周边排水管水及厂区内水电等辅助设施</t>
  </si>
  <si>
    <t>年增加村集体收入不低于16万元。育秧能力为20000亩/年。通过产业辐射等预计带动群众125户310人，其中边缘户及监测对象户8户25人，增加边缘户及监测对象人口总收入10万元左右；通过务工就业预计带动当地约63名群众，其中稳定脱贫户23人，增加务工家庭户年均收入。受益群众满意度达95%</t>
  </si>
  <si>
    <t>群众参与谋划，通过民主决策，将群众需求强烈和联农带农为强的项目纳入项目库建设，充分发挥群众监督作用，确保项目实施质量，及时向社会公开项目建设情况，加强项目后期运维，项目建设后预计年增加村集体经济收入不低于16万元，育秧就为20000/年。通过产业辐射等预计带动群众125户310人，其中边缘户及监测对象户8户25人，增加边缘户及监测对象人口总收入1.5万元左右；通过务工就业预计带动当地约63名群众，其中稳定脱贫户23人，增加务工家庭户年均收入切实提升群众幸福感和满意度。</t>
  </si>
  <si>
    <t>吴家岗村</t>
  </si>
  <si>
    <t>2025年孟集镇吴家岗村育秧工厂项目</t>
  </si>
  <si>
    <t>新建育秧工厂占地面积20亩，建设温室大棚12个，包括育秧生产车间、农机停放点、育秧盘堆放处等。厂房周边排水管及厂区内水电等辅助设施。</t>
  </si>
  <si>
    <t>通过村民民主评议确定入库项目，充分遵循群众意见，项目入库后通过公开公示再次遵循群众意见，接受群众监督，无异议后最终纳入村级项目库。该项目建设后，每年可增加村集体经济18万，帮助80户198人（其中贫困户7户31人），解决出行难问题，方便群众出行，节约出行时间，降低交通运输和生产生活成本，保障群众日常出行安全，确保群众满意度</t>
  </si>
  <si>
    <t>群众积极参与谋划，征求群众意见，通过村民民主评议对村级审核无异议后纳入村级项目库并通过公开公示再次遵循群众意见，接受群众监督，充分发挥人民群众的主体作用，镇级对村级申报名单复核无异议后镇村同时再次公示最终确定入库项目。项目建设后预计每年可带动村集体经济收入18万元，壮大村集体经济收入，促进经济发展。并可以带动周边群众80户198人其中脱贫户和监测户约7户31人，增加务工家庭收入年均2000元，群众满意度达95%以上。</t>
  </si>
  <si>
    <t>王圩村</t>
  </si>
  <si>
    <t>2025年孟集镇王圩村粮食烘干项目</t>
  </si>
  <si>
    <t>新建钢构大棚4间，钢构棚尺寸长30米；宽25米；高15米，新建一栋750平方米钢构加工车间，厂区道路200米，以及配套室外给排水以及消防、供配电、道路等配套设施。</t>
  </si>
  <si>
    <t>使用年限不低于15年，项目建成后，每年可增加村集体经济8万元，通过土地流转、务工就业可以带动群众10户15人直接增收，其中受益脱贫户、监测户6户6人增收，有效推进乡村振兴，群众满意度达95%以上。</t>
  </si>
  <si>
    <t>群众参与谋划、征求群众意见，召开村民代表大会讨论，在村公示栏公示无异议后申请上报，将群众需求强烈的和巩固脱贫机制效果强的纳入项目库建设，充分发挥群众监督作用，确保项目实施质量，及时向社会公开项目批复情况，实施情况和资金拨付情况。通过该项目的实施，通过土地流转、务工就业可以带动群众10户15人直接增收，其中受益脱贫户、监测户6户6人增收，增加村集体经济收入8万左右，增加农户收入户均2000元。</t>
  </si>
  <si>
    <t>薛岗村</t>
  </si>
  <si>
    <t>2025年孟集镇薛岗村粮食烘干项目</t>
  </si>
  <si>
    <t>新建钢构大棚4间，钢构棚尺寸长35米*宽24米*高15米，新建一栋840平方米钢构加工车间，厂区道路220米，以及配套室外给排水以及消防、供配电、道路等配套设施。</t>
  </si>
  <si>
    <t>使用年限不低于15年，项目建成后，每年可增加村集体经济8.8万，通过土地流转、务工就业可以带动群众12户20人直接增收，其中受益脱贫户、监测户8户14人增收，有效推进乡村振兴，群众满意度达95%以上。</t>
  </si>
  <si>
    <t>群众参与谋划、征求群众意见，召开村民代表大会讨论，在村公示栏公示无异议后申请上报，将群众需求强烈的和巩固脱贫机制效果强的纳入项目库建设，充分发挥群众监督作用，确保项目实施质量，及时向社会公开项目批复情况，实施情况和资金拨付情况。通过该项目的实施，通过土地流转、务工就业可以带动群众12户20人直接增收，其中受益脱贫户、监测户8户14人增收，增加村集体经济收入8.8万左右，增加农户收入户均2000元。</t>
  </si>
  <si>
    <t>2025年孟集镇环境整治工程</t>
  </si>
  <si>
    <t>有效解决村庄环境综合治理问题，改善村民生活环境，提高周边群众生活质量及满意度，预计受益群众1000户3829人，脱贫户、监测户198户304人满意度达95%以上</t>
  </si>
  <si>
    <t>群众参与谋划，通过民主决策，将群众需求强烈的和巩固脱贫效果强的项目纳入项目库建设，充分发挥群众群众监督作用，确保项目实施质量，及时向社会公开项目建设情况，加强项目后期运维。项目建成后，改善村民生活环境，预计受益群众1000户3829人，脱贫户、监测户198户304人。</t>
  </si>
  <si>
    <t>农村卫生厕所改造（户用、公共厕所）</t>
  </si>
  <si>
    <t>2025年孟集镇农村公共厕所改造项目</t>
  </si>
  <si>
    <t>对孟集镇各个村庄里的公共厕所进行改造。</t>
  </si>
  <si>
    <t>通过改造公厕，有效解决100个农户厕所卫生问题，其中脱贫户、监测户15户40人，提高群众生活质量及满意度，满意度达95%以上</t>
  </si>
  <si>
    <t>群众积极参与项目谋划，征求群众意见，通过村民民主评议对本地改厕项目摸底申报，通过公开公示遵循群众意见，接受群众监督，确定入库项目。项目入库后再次通过公开公示遵循群众意见，确保无异议后最终纳入村级项目库。该项目拟对全镇范围内符合改厕条件的群众进行改厕，有效解决100个农户厕所卫生问题，其中脱贫户、监测户15户40人，群众满意度98%以上。</t>
  </si>
  <si>
    <t>潘集镇</t>
  </si>
  <si>
    <t>周岗村</t>
  </si>
  <si>
    <t>2025年潘集镇周岗村农副产品仓储项目</t>
  </si>
  <si>
    <t>计划占地6500平方米， 拟建钢结构农副产品仓储厂房4间，每间长65米，宽18米，高6米。附属用房面积240㎡，材质为钢筋混凝土，另有变压器、主干道、停车场地硬化和下水管网、围墙等设施</t>
  </si>
  <si>
    <t>新建农副产品仓储设施，提高农产品的储藏能力和商品化处理能力，带动村内村民215户545人，,其中脱贫户和监测户60户176人，通过改善农产品的储藏和流通条件，户均增收2000元以上，每年增加周岗村村集体总收入30万元左右。群众满意度达到95%以上。</t>
  </si>
  <si>
    <t>群众积极参与项目谋划，充分征求群众意见，通过村级评议，在村公示栏公示，发挥群众监督作用，公示无异议后申请上报。项目建成后预计通过增加村集体经济收入、产业辐射、带动就业等方式增加群众收入，预计带动群众215户545人，其中脱贫户和监测户60户176人,户均增收2000元以上，每年增加周岗村村集体总收入30万元左右，切实提升群众幸福感和满意度。</t>
  </si>
  <si>
    <t>2025年潘集镇周岗村稻虾养殖项目</t>
  </si>
  <si>
    <t>计划占地75亩， 拟建虾田稻、稻田虾种养殖，主要建设项目为：打机井一口约15万元左右，平整土地8万元左，土地租金每年3万元左右，小龙虾虾苗、饲料、药品、人工、防护、监控等器具、稻种等约24万元左右。</t>
  </si>
  <si>
    <t>带动受益群众88户145人，其中脱贫户和监测户14户21人，户均年增收1000元以上，每年增加周岗村村集体总收入2万元左右。脱贫户满意度达到95%以上。</t>
  </si>
  <si>
    <t>群众积极参与项目谋划，充分征求群众意见，通过村级评议，在村公示栏公示，发挥群众监督作用，公示无异议后申请上报。项目建成后预计通过增加村集体经济收入、产业辐射、带动就业等方式增加群众收入，预计带动群众88户145人，其中脱贫户和监测户14户21人,户均年增收1000元以上，每年增加周岗村村集体总收入2万元左右，切实提升群众幸福感和满意度。</t>
  </si>
  <si>
    <t>西王郢村</t>
  </si>
  <si>
    <t>2025年潘集镇西王郢村玩具制作加工厂</t>
  </si>
  <si>
    <t xml:space="preserve">
西王郢村</t>
  </si>
  <si>
    <t>对原有两层建筑物进行设备升级改造，新建钢结构厂房2栋，总面积1296平方米，其中每栋长36米*宽18米*高8米;每栋设施之间6米宽配套道路、给排水及污水处理等其他附属设施，附属设施分别为内部道路硬化及场地硬化4200平方米。</t>
  </si>
  <si>
    <t>项目建成后增加村集体经济收入20万元，带动群众58户58人，其中脱贫25户25人，户均增收3000元以上，提高群众和脱贫户的满意度，满意度达98%以上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</si>
  <si>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运营管护，项目建成后增加村集体经济收入20万元，带动群众58户58人，其中脱贫户25户25人，户均增3000元，利于脱贫攻坚成效的巩固和提升。</t>
  </si>
  <si>
    <t>大新庄村</t>
  </si>
  <si>
    <t>2025年潘集镇大新庄村中药材加工房项目</t>
  </si>
  <si>
    <t>投资150万元，建设660平方米的钢混大棚，长度为25米，宽度20米，高10米，含铺设大棚内地坪配备机械、变压器等其他设备。</t>
  </si>
  <si>
    <t>预计受益群众35户56人，其中脱贫人口及监测对象人数6户16人，发展农业，户均增收2000元以上，增加村集体收入6万元，利于脱贫攻坚成效的巩固和提升群众满意度达到98%以上。</t>
  </si>
  <si>
    <t>经村两委、驻村工作队审议，充分征求项目地群众意见，在村公示栏公示无异议后申请上报。项目建成后预计通过发展农业、提升农业增收，预计受益群众35户56人，其中脱贫人口及监测对象人口6户16人，户均增收2000元以上，增加村集体收入6万元，务工、出行方便，提升居住环境，群众满意度达到98%以上。</t>
  </si>
  <si>
    <t>李岗村</t>
  </si>
  <si>
    <t>2025年潘集镇李岗村粮食烘干房项目</t>
  </si>
  <si>
    <t>新建村集体粮食烘干厂房，占地1500平方米，新建厂房平面尺寸长50米、宽30米，层高5米，采用钢构材质，堆放场地硬化；入场道路长200米，宽4.5米，厚20厘米，C30标准；另有烘干设备、主干道和水电等配套设施。</t>
  </si>
  <si>
    <t>能够带动群众10户35人，其中脱贫户和监测户7户20人,提高脱贫户和监测户内生发展动力，提供就业机会增加收入，户均增收5000元以上，实现脱贫家庭持续稳定脱贫，每年增加李岗村村集体总收入18万元左右，群众满意度达98%以上。</t>
  </si>
  <si>
    <t>群众积极参与项目谋划，充分征求群众意见，通过村级评议，在村公示栏公示，发挥群众监督作用，公示无异议后申请上报。项目建设后，预计能够带动李岗村群众10户35人，其中脱贫户和监测户7户20人，户均年增收5000元以上，每年增加李岗村村集体总收入18万元左右；切实提升群众幸福感和满意度。</t>
  </si>
  <si>
    <t>秦嘴村</t>
  </si>
  <si>
    <t>2025年潘集镇秦嘴村肉鸡养殖基地</t>
  </si>
  <si>
    <t>计划占地20亩， 拟建肉鸡养殖大棚15间长55米，宽12.5米，高3.5米，厂房3间高3.5米宽8米长3.5米砖混结构，另外购买配套设施风机，湿帘，机井，发电机等，员工宿舍2间长7.5米，宽4.5米，高3.5米，砖混结构，化粪池等设施</t>
  </si>
  <si>
    <t>70</t>
  </si>
  <si>
    <t>10</t>
  </si>
  <si>
    <t>带动秦嘴村周边群众18户70人，其中受益脱贫人口及监测对象人口3户10人，户均年增收2000元以上，每年增加秦嘴村村集体总收入31.5万元左右。群众满意度达98%以上。</t>
  </si>
  <si>
    <t>经村两委审议，充分征求项目地群众意见，在村公示栏公示无异议后申请上报。项目建成后能够带动秦嘴村周边18户70人，其中受益脱贫人口及监测对象人口3户10人，户均年增收2000元以上，每年增加秦嘴村村集体总收入31.5万元左右。群众满意度达98%以上。</t>
  </si>
  <si>
    <t>汪庄村</t>
  </si>
  <si>
    <t>2025年潘集镇汪庄村有机肥加工车间</t>
  </si>
  <si>
    <t>新建潘集镇汪庄村有机肥加工车间，占地约3600平方米，新建厂房3栋，平面尺寸长80米、宽15米，层高4米，采用砖混钢构材质，堆放场地硬化；另有通风设备、排水设施和水电等配套设施。</t>
  </si>
  <si>
    <t>能够带动群众20户45人，其中脱贫户和监测户7户17人,提高脱贫户和监测户内生发展动力，提供就业机会增加收入，户均增收5000元以上，实现脱贫家庭持续稳定脱贫，每年增加汪庄村村集体总收入16万元左右，群众满意度达98%以上。</t>
  </si>
  <si>
    <t>群众积极参与项目谋划，充分征求群众意见，通过村级评议，在村公示栏公示，发挥群众监督作用，公示无异议后申请上报。项目建设后，预计能够带动汪庄村群众20户45人，其中脱贫户和监测户7户17人，户均年增收5000元以上，每年增加汪庄村村集体总收入16万元左右；切实提升群众幸福感和满意度。</t>
  </si>
  <si>
    <t>2025年潘集镇汪庄村高标准农田建设项目</t>
  </si>
  <si>
    <t>根据项目区需求，实施土地平整、塘坝整治，衬砌排灌渠道，田间道路硬化等农田基础设施。实施耕地面积900.82亩。</t>
  </si>
  <si>
    <t>提高农田基础设施建设，改善农业生产条件，项目建成后可新建高标农田土地面积900.82亩。每亩地可缩短灌溉时间30分钟以上，提高本村群众的生产效率，能够带动2673户4297人。其中脱贫户137户291人，亩产增收100元，群众满意度达95%以上。</t>
  </si>
  <si>
    <t>通过村民民主评议确定入库项目，充分遵循群众意见，通过公开公示再次遵循群众意见，接受群众监督，无异议后最终入库。该项目建设后，提高了村民组内农田水利基础设施建设水平，改善农业生产和农民生活条件，带动农业亩均产量增加，提高群众生产收入，确保群众满意度。项目建成能够带动2673户4297人，其中脱贫户137户291人，群众满意度达95%以上。</t>
  </si>
  <si>
    <t>王祠村</t>
  </si>
  <si>
    <t>2025年潘集镇王祠村高标准农田建设项目</t>
  </si>
  <si>
    <t>根据项目区需求，实施土地平整、塘坝整治，衬砌排灌渠道，田间道路硬化等农田基础设施。实施耕地面积809.84亩。</t>
  </si>
  <si>
    <t>提高农田基础设施建设，改善农业生产条件，项目建成后可新建高标农田土地面积809.84亩。每亩地可缩短灌溉时间30分钟以上，提高本村群众的生产效率，能够带动420户930人。其中脱贫户35户80人，亩产增收100元，群众满意度达95%以上。</t>
  </si>
  <si>
    <t>通过村民民主评议确定入库项目，充分遵循群众意见，通过公开公示再次遵循群众意见，接受群众监督，无异议后最终入库。该项目建设后，提高了村民组内农田水利基础设施建设水平，改善农业生产和农民生活条件，带动农业亩均产量增加，提高群众生产收入，确保群众满意度。项目建成能够带动420户930人，其中脱贫户35户80人，群众满意度达95%以上。</t>
  </si>
  <si>
    <t>刘楼村</t>
  </si>
  <si>
    <t>2025年潘集镇刘楼村高标准农田建设项目</t>
  </si>
  <si>
    <t>根据项目区需求，实施土地平整、塘坝整治，衬砌排灌渠道，田间道路硬化等农田基础设施。实施耕地面积1392.23亩。</t>
  </si>
  <si>
    <t>提高农田基础设施建设，改善农业生产条件，项目建成后可新建高标农田土地面积1392.23亩。每亩地可缩短灌溉时间30分钟以上，提高本村群众的生产效率，能够带动农户624户2283人，其中脱贫人口及监测对象人口105户315人，亩产增收100元，群众满意度达95%以上。</t>
  </si>
  <si>
    <t>通过村民民主评议确定入库项目，充分遵循群众意见，通过公开公示再次遵循群众意见，接受群众监督，无异议后最终入库。该项目建设后，提高了村民组内农田水利基础设施建设水平，改善农业生产和农民生活条件，带动农业亩均产量增加，提高群众生产收入，确保群众满意度。项目建成能够带动农户624户2283人，其中脱贫人口及监测对象人口105户315人，群众满意度达95%以上。</t>
  </si>
  <si>
    <t>2025年潘集镇刘楼村人居环境整治项目</t>
  </si>
  <si>
    <t>计划为刘楼村新建汪巷路、南岗路、刘洼路、井沿组循环路、苗岗至牌坊路等五条道路硬化以及村庄周边清理、垃圾站、污水管道等</t>
  </si>
  <si>
    <t>预计受益群众1124户4023人，其中脱贫人口及监测对象人口234户604人，务工、出行方便，提升居住环境，群众满意度达到98%以上。</t>
  </si>
  <si>
    <t>经村两委、驻村工作队审议，充分征求项目地群众意见，在村公示栏公示无异议后申请上报。预计受益1124户4023人，其中脱贫人口及监测对象人口234户604人，务工、出行方便，提升居住环境，群众满意度达到98%以上。</t>
  </si>
  <si>
    <t>2025年潘集镇周岗村农村人居环境整治项目</t>
  </si>
  <si>
    <t>马郢组大塘一口，清淤面积9500平方米，淤泥运输工程车及机械使用；
柿元组大塘一口，清淤面积7500平方米，淤泥运输工程车及机械使用；
上坝组大塘一口，清淤面积8700平方米，淤泥运输工程车及机械使用；
汤岗组大塘一口，清淤面积8000平方米，淤泥运输工程车及机械使用；
小圩组大塘一口，清淤面积6000平方米，淤泥运输工程车及机械使用；
 六合组大塘一口，清淤面积4500平方米，淤泥运输工程车及机械使用；
陈圩组大塘一口，清淤面积7600平方米，淤泥运输工程车及机械使用；
草庙组大塘一口，清淤面积6700平方米，淤泥运输工程车及机械使用；
兴旺组大塘一口，清淤面积5000平方米，淤泥运输工程车及机械使用；
汤楼、岗坎组渠道清淤，长1600米；陈圩组道清淤，长500米。</t>
  </si>
  <si>
    <t>对各组大塘进行清淤，改善农田灌溉用水条件，方便群众510户2100人（其中脱贫户和监测户79户173人），可持续运营影响8年以上，完工率、验收合格率、资金拨付率达到序时进度，脱贫户和群众满意率达98％。</t>
  </si>
  <si>
    <t>群众积极参与项目谋划，充分征求群众意见，通过村级评议，在村公示栏公示，发挥群众监督作用，公示无异议后申请上报。项目建成后预计通过改善农田灌溉用水条件，预计带动群众510户2100人，其中脱贫户和监测户79户173人,切实提升群众幸福感和满意度。</t>
  </si>
  <si>
    <t>2025年潘集镇王祠村人居环境整治工程</t>
  </si>
  <si>
    <t>拆除残垣断壁及垃圾外运。清理村级主干道两旁垃圾，以及农户家附近堆放较为集中的垃圾点。</t>
  </si>
  <si>
    <t>改善环境、提升村容村貌，预计受益群众420户930人（其中脱贫户35户80人）提高群众满意度，满意度达95%以上</t>
  </si>
  <si>
    <t>群众参与谋划，通过民主决策，将群众需求强烈的和巩固脱贫成效强的项目纳入项目库建设，充分发挥群众群众监督作用，确保项目实施质量，及时向社会公开项目建设情况，加强项目后期运维。项目建成后，预计受益群众420户930人（其中脱贫户35户80人）提升居住环境，确保群众满意度</t>
  </si>
  <si>
    <t>韩郢村</t>
  </si>
  <si>
    <t>2025年潘集镇韩郢村污水管网工程</t>
  </si>
  <si>
    <t>主污水管网铺设2200米，DN300PE管，刚度S-2级（含土方开挖、回填及砂垫层）、支管网DN110PVC管3100米、12m3三格式化粪池4座</t>
  </si>
  <si>
    <t>改善环境、提升村容村貌，预计受益群众298户1123人，其中脱贫人口及监测对象人口6户32人，务工、出行方便，提升居住环境，群众满意度达到95%以上。</t>
  </si>
  <si>
    <t>群众积极参与项目谋划，充分征求群众意见，通过村级评议，在村公示栏公示，发挥群众监督作用，公示无异议后申请上报。预计受益群众298户1123人，其中脱贫人口及监测对象人口6户32人，务工就业、土地流转、出行方便，提升居住环境，切实提升群众幸福感和满意度。</t>
  </si>
  <si>
    <t>彭塔镇</t>
  </si>
  <si>
    <t>慈佛寺村、高楼村、彭塔村、千金田村、顺河村、松台村、西隐贤村、赵圩村</t>
  </si>
  <si>
    <t>2025年彭塔镇村人居环境整治工程</t>
  </si>
  <si>
    <t>清理村庄陈年垃圾约900吨、清理沟塘河渠约18.8公里、清理畜禽粪污约534吨。受益群众2838户7815人，其中脱贫人口及监测对象人口740户1717人。有效解决村庄环境综合治理问题，改善村民生活环境，提高周边群众生活质量及满意度，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</si>
  <si>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受益群众2838户7815人，其中脱贫户和监测户740户1717人，及沿线周边群众生产生活质量，加强水渠排灌能力，方便农户取水，降低种粮成本，为群众产生更多的经济效益。</t>
  </si>
  <si>
    <t>慈佛寺村</t>
  </si>
  <si>
    <t>2025年彭塔镇慈佛寺村高标准农田建设项目</t>
  </si>
  <si>
    <t>彭塔镇慈佛寺村</t>
  </si>
  <si>
    <t>实际实施面积1600亩，主要建设内容：新建提水站1座；沟渠清淤衬砌3km；田间路（砼）4km，</t>
  </si>
  <si>
    <t>建设高标准农田1600亩，提高农田基础设施建设，改善农业生产条件，能够带动群众531户1328人，其中脱贫人口及监测对象人口80户200人，户年均增收200元左右，群众满意度达95%以上</t>
  </si>
  <si>
    <t>经村两委和驻村工作队审议，充分征求项目地群众意见，在村公示栏公示无异议后申请上报。该项目建设后，提高了村民组内农田水利基础设施建设水平，改善农业生产和农民生活条件，带动1328人,其中建档立卡户200人农业亩均产量增加，提高群众生产收入，户年均增收200元左右，确保群众满意度。</t>
  </si>
  <si>
    <t>彭塔村</t>
  </si>
  <si>
    <t>2025年彭塔镇彭塔村高标准农田建设项目</t>
  </si>
  <si>
    <t>彭塔镇彭塔村</t>
  </si>
  <si>
    <t>实际实施面积2982.79亩，主要建设内容：新建熊家沟拦水坝两孔闸1座；放水渠清淤衬砌15.93km；原配套建筑物节制闸10座维修加固；新建节制闸9座，田间路（砼）4.5km，生产路（砂石）16km.</t>
  </si>
  <si>
    <t>建设高标准农田2982.79亩，提高农田基础设施建设，改善农业生产条件，能够带动群众676户1690人，其中脱贫人口及监测对象人口58户144人，户年均增收400元左右，群众满意度达95%以上。</t>
  </si>
  <si>
    <t>群众积极参与项目谋划，充分征求群众意见，通过村级评议，在村公示栏公示，发挥群众监督作用，公示无异议后申请上报。该项目提升后，提高了村民组内农田水利基础设施建设水平，改善农业生产和农民生活条件，带动1690人,其中建档立卡户144人农业亩均产量增加，提高群众生产收入，户年均增收400元左右，满意度达95%以上，切实提升群众幸福感和满意度。</t>
  </si>
  <si>
    <t>顺河村</t>
  </si>
  <si>
    <t>2025年彭塔镇顺河村高标准农田建设项目</t>
  </si>
  <si>
    <t>彭塔镇顺河村</t>
  </si>
  <si>
    <t>实际实施面积2000亩：路面、沟渠硬化，塘坝清淤整治1口；沟渠清淤衬砌2km，农田整平1600亩，；田间路（砼）8km，生产路（砂石）9km</t>
  </si>
  <si>
    <t>建设高标准农田2000亩，提高农田基础设施建设，改善农业生产条件，能够带动642户1606人，其中脱贫人口及监测对象人口25户64人，户年均增收300元左右，群众满意度达95%以上</t>
  </si>
  <si>
    <t>经村两委审议，充分征求项目地群众意见，在村公示栏公示无异议后申请上报。该项目建设后，提高了村民组内农田水利基础设施建设水平，改善农业生产和农民生活条件，带动1606人,其中建档立卡户64人农业亩均产量增加，提高群众生产收入，户年均增收300元左右，确保群众满意度。</t>
  </si>
  <si>
    <t>赵圩村</t>
  </si>
  <si>
    <t>2025年彭塔镇赵圩村高标准农田建设项目</t>
  </si>
  <si>
    <t>彭塔镇赵圩村</t>
  </si>
  <si>
    <t>实际实施面积3145.84亩，主要建设内容；新建提水站1座，排涝站1座。高标准农田配套电力设施及路、渠、涵。</t>
  </si>
  <si>
    <t>建设高标准农田3145.84亩，提高农田基础设施建设，改善农业生产条件，能够带动群众1423户3558人，其中脱贫人口及监测对象人口56户139人，户年均增收300元左右，群众满意度达95%以上。</t>
  </si>
  <si>
    <t>经村两委审议，充分征求项目地群众意见，在村公示栏公示无异议后申请上报。该项目建设后，提高了村民组内农田水利基础设施建设水平，改善农业生产和农民生活条件，带动3558人,其中建档立卡户139人农业亩均产量增加，提高群众生产收入，户年均增收300元左右，确保群众满意度。</t>
  </si>
  <si>
    <t>2025年彭塔镇慈佛寺村朗德鹅养殖场</t>
  </si>
  <si>
    <t>拟建十栋钢结构家禽养殖舍长60米*宽16米*高4.5米，一栋钢结构饲料仓库长50米*宽18米*高7米，一栋管理房长40米*宽4米*高5米，变压器100千伏一台，生产通道长300米×宽3.5米，化粪池及黑膜沼气等配套设施共占地2200平方米，家禽养殖征用面积25亩。</t>
  </si>
  <si>
    <t>拟建1500平方米鹅舍钢构生产车间，通过出租的方式为村集体经济增收32万元/年，预计通过发展产业带动周边群众23户43人，其中脱贫户13户21人增收，群众满意度达到95%以上。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</si>
  <si>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23户43人，其中脱贫户13户21人，切实提升群众幸福感和满意度。</t>
  </si>
  <si>
    <t>2025年彭塔镇慈佛寺村粮食深加工厂房建设项目</t>
  </si>
  <si>
    <t>计划建设粮食深加工厂房，钢结构厂房35米*宽8米*高4.5米一座，钢结构仓库长15米*宽6米*高7米，建设面积1400平方米，解决本村粮食生产销售方面问题，建成后可储存加工粮食6000吨，年销售额800万元。</t>
  </si>
  <si>
    <t>拟建1400平方米的粮食深加工厂房，预计通过就业务工带动周围群众20户48人，其中脱贫户9户18人增收，户均年增加收入2000元以上，群众满意度达到95%以上。</t>
  </si>
  <si>
    <t>群众参与谋划，通过民主决策，将群众需求强烈的和巩固脱贫成效机制效果强的项目纳入项目库建设，充分发挥群众群众监督作用，确保项目实施质量，及时向社会公开项目建设情况，加强项目后期运维。项目建成后，预计带动群众20户48人，其中脱贫户和监测户9户18人务工，年均增收2000元。</t>
  </si>
  <si>
    <t>高楼村</t>
  </si>
  <si>
    <t>2025年彭塔镇高楼村朗德鹅养殖场</t>
  </si>
  <si>
    <t>计划建设朗德鹅养殖生产基地，朗德鹅养殖场面积12亩，建设鹅舍1300平方米，年储存朗德鹅3000只，年出售郎德鹅2.5万只左右。</t>
  </si>
  <si>
    <t>拟建1300平方米鹅舍钢构生产车间，每年为村集体经济增收12万元。预计通过发展产业带动群众30户37人，其中脱贫户5户9人，户均年增收2000元以上。群众满意度达95%以上。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</si>
  <si>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30户37人，其中脱贫户和监测户5户9人，切实提升群众幸福感和满意度。</t>
  </si>
  <si>
    <t>金古堆村</t>
  </si>
  <si>
    <t>2025年彭塔镇金古堆村农事服务厂房</t>
  </si>
  <si>
    <t>建设一栋厂房，用于农资、农机具，堆放、停放，工程要求：占地3335平方米，征用土地面积约5亩，需要建设厂房长65米，宽18米，约1200平方米左右标准厂房。</t>
  </si>
  <si>
    <t>拟建1200平方米钢构用于农资、农机具，堆放、停放，1栋标准化厂房。附属用房面积98平方米。每年为村集体经济增收8万元，效益率不低于6%。流转土地约5亩，预计通过发展产业带动群众户32户47人，其中脱贫户6户11人，户均年增收2000元以上，降低群众生产成本。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</si>
  <si>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32户47人，其中脱贫户和监测户6户11人，切实提升群众幸福感和满意度。</t>
  </si>
  <si>
    <t>2025年彭塔镇金古堆村朗德鹅养殖场</t>
  </si>
  <si>
    <t>建设朗德鹅基地，朗德鹅养殖征用面积12.6亩，建设鹅舍1450平方米，年储存朗德鹅0.4万只，年出售郎德鹅2.3万只左右。</t>
  </si>
  <si>
    <t>拟建1450平方米鹅舍钢构生产车间，3栋标准化厂房。附属用房面积320平方米。通过出租的方式为村集体经济增收12万元/年，效益率不低于4%。预计通过发展产业带动周边群众23户43人，其中脱贫户13户21人增收，户均年增加收入2000元以上，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</si>
  <si>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23户43人，其中脱贫户和监测户13户21人，切实提升群众幸福感和满意度。</t>
  </si>
  <si>
    <t>2025年彭塔镇金古堆村观赏鱼养殖</t>
  </si>
  <si>
    <t>建设薄膜保温大棚3栋占地480平方米。辅助设施：饲料配制和管理用房占地 144 平方米.存储用房占地 150 平方米。采购观赏种鱼6万尾。在薄膜保温大棚内建设玻璃鱼缸水循环系统，同时根据养殖要求合理布局鱼池、育苗池、过滤设备等。</t>
  </si>
  <si>
    <t>拟建设薄膜保温大棚3栋占地480平方米。辅助设施：饲料配制和管理用房占地 144 平方米.存储用房占地 150 平方米。采购观赏种鱼6万尾。在薄膜保温大棚内建设玻璃鱼缸水循环系统，同时根据养殖要求合理布局鱼池、育苗池、过滤设备等。通承包或合资方式为村集体经济增收21万元/年，效益率不低于4%。预计通过发展产业带动周边群众20户45人，其中脱贫户10户23人增收，户均年增加收入2000元以上，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</si>
  <si>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20户45人，其中脱贫户和监测户10户23人，切实提升群众幸福感和满意度。</t>
  </si>
  <si>
    <t>千金田村</t>
  </si>
  <si>
    <t>2025年彭塔镇千金田村朗德鹅鹅副产品深加工厂</t>
  </si>
  <si>
    <t xml:space="preserve">拟建一栋储存冷库：长30米，宽15米，高4.5米；一栋钢结构生产房间：长9米，宽5米，高3.5米；化粪池等配套设施共占地   20平方米，年出售朗德鹅鹅肝36000付，年出售朗德鹅鹅体18000只及朗德鹅附属产品45000  付。       </t>
  </si>
  <si>
    <t>拟建一栋冷库，一栋钢架构生产车间，每年为村集体经济增收9.6万元，并且带动周围脱贫户及一般农户家庭增收，群众满意率达95%以上。</t>
  </si>
  <si>
    <t>群众参与谋划，通过民主决策，将群众需求强烈的意愿和巩固脱贫效果强的项目纳入项目库建设，充分发挥群众群众监督作用，确保项目实施质量，及时向社会公开项目建设情况，加强项目后期运维。项目建成后增加村集体收入约9.6万左右，通过土地流转、就业务工带动48户群众162人，其中脱贫户和监测户16户68人，切实提升群众幸福感和满意度。</t>
  </si>
  <si>
    <t>西隐贤村</t>
  </si>
  <si>
    <t>2025年彭塔镇西隐贤村一号公共厕所项目</t>
  </si>
  <si>
    <t>为西隐贤村建设第一所公共厕所，预计4个蹲位4个马桶位，一个残疾人专用位，一个小便池，自来水接入，预计使用10年。</t>
  </si>
  <si>
    <t xml:space="preserve"> 在新农村居民集聚点建设第一所公厕，方便周边居民及赶集群众解决如厕难题。方便周边群众276户，其中脱贫人口74户，提升环境卫生，提高群众满意度，有效助推防返贫。</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</si>
  <si>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276户，其中脱贫户和监测户74户人，切实提升群众幸福感和满意度。</t>
  </si>
  <si>
    <t>2025年彭塔镇顺河村朗德鹅养殖场</t>
  </si>
  <si>
    <t>建设朗德鹅基地，朗德鹅养殖征用面积12.5亩，建设鹅舍1350平方米，年储存朗德鹅0.35只，年出售郎德鹅2万只左右。</t>
  </si>
  <si>
    <t>拟建1350平方米鹅舍钢构生产车间，通过出租的方式为村集体经济增收12万元/年，预计通过发展产业带动群众21户45人，其中脱贫户8户16人增收，户均年增加收入2000元以上，群众满意度达到95%以上。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</si>
  <si>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21户45人，其中脱贫户8户16人，切实提升群众幸福感和满意度。</t>
  </si>
  <si>
    <t>松台村</t>
  </si>
  <si>
    <t>2025年彭塔镇松台村朗德鹅养殖场</t>
  </si>
  <si>
    <t>建设朗德鹅基地，朗德鹅养殖征用面积13亩，建设鹅舍1400平方米，年储存朗德鹅0.35只，年出售郎德鹅2万只左右。</t>
  </si>
  <si>
    <t>拟建1400平方米鹅舍钢构生产车间，通过出租的方式为村集体经济增收12万元/年，预计通过发展产业带动群众18户32人，其中脱贫户8户16人增收，户均年增加收入2000元以上，群众满意度达到95%以上。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</si>
  <si>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18户32人，其中脱贫户8户16人，切实提升群众幸福感和满意度。</t>
  </si>
  <si>
    <t>2025年彭塔镇西隐贤村艾草精油加工项目</t>
  </si>
  <si>
    <t>拟新建艾草精油加工车间800平米2间，配套污水处理系统，购买艾草精油深加工生产线，生产艾草精油类产品。</t>
  </si>
  <si>
    <t>新建艾草精油生产线，预计带动群众20户45人，其中脱贫户15户32人务工，年均增收8000元。可持续使用10年以上，群众满意度达95%以上。</t>
  </si>
  <si>
    <t>群众参与谋划，通过民主决策，将群众需求强烈的和巩固脱贫成效机制效果强的项目纳入项目库建设，充分发挥群众群众监督作用，确保项目实施质量，及时向社会公开项目建设情况，加强项目后期运维。项目建成后，预计带动群众60户112人，其中脱贫户28户60人务工，年均增收8000元。</t>
  </si>
  <si>
    <t>2025年彭塔镇赵圩村朗德鹅养殖场</t>
  </si>
  <si>
    <t>建设朗德鹅基地，朗德鹅养殖征用面积12亩，建设鹅舍1300平方米，年储存朗德鹅0.35只，年出售郎德鹅2万只左右。</t>
  </si>
  <si>
    <t>拟建1300平方米鹅舍钢构生产车间，通过出租的方式为村集体经济增收16万元/年，预计通过发展产业带动周边群众23户43人，其中脱贫户13户21人，户均年增加收入2000元以上，群众满意度达到95%以上。</t>
  </si>
  <si>
    <t>2025年彭塔镇赵圩村象山美人橘种植项目</t>
  </si>
  <si>
    <t>引进象山美人橘，种植面积约20亩地，同时配备水肥一体化智能设备</t>
  </si>
  <si>
    <t>引进象山美人橘，种植面积约20亩地，预计通过务工就业带动群众30户42人，其中脱贫户18户28人务工，户均年增加收入2000元以上，群众满意度达到95%以上。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</si>
  <si>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30户42人，其中脱贫户18户28人，切实提升群众幸福感和满意度。</t>
  </si>
  <si>
    <t>2025年彭塔镇彭塔村朗德鹅养殖产业发展项目</t>
  </si>
  <si>
    <t>彭塔村在中台组老庄基地，预计建设占地总共20亩，建设面积1800平方米，前期建设郎德鹅填肝厂占地10亩，发展村集体经济。拟建四栋钢结构家禽养殖舍长50米*宽15米*高7米，一栋钢结构饲料仓库长50米*宽16米*高7米，一栋管理房长40米*宽4米*高5米，变压器100千伏一台，生产通道长300米×宽3.5米，化粪池及黑膜沼气等配套设施共占地1800平方米，家禽养殖征用面积20亩。</t>
  </si>
  <si>
    <t>拟建填肝厂朗德鹅养殖项目，建设固定资产，通过出租的方式为村集体经济增收4万元/年，预计通过发展产业带动群众26户38人，其中脱贫户及监测户12户22人增收，户均年增加收入2000元以上。可持续使用10年以上，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</si>
  <si>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通过发展产业带动群众26户38人，其中脱贫户及监测户12户22人增收，年均增收3000元，切实提升群众幸福感和满意度。</t>
  </si>
  <si>
    <t>石店镇</t>
  </si>
  <si>
    <t>桥岗村</t>
  </si>
  <si>
    <t>2025年石店镇桥岗村育秧工厂项目</t>
  </si>
  <si>
    <t>石店镇桥岗村</t>
  </si>
  <si>
    <t>修缮房屋8间，围墙，大门，修缮面积约1000平方米，包括育秧生产车间，育秧盘堆放处等。院内地面硬化约2000㎡，农机停放点、房屋周边排水管及房屋内水电等辅助设施。</t>
  </si>
  <si>
    <t>年增加村集体经济收入不低于4万元。育秧能力为4000亩/年。通过产业辐射等预计带动群众20户106人，其中脱贫户及监测对象户10户30人，增加脱贫人口及监测对象人口总收入2万元左右；通过务工就业预计带动当地约10名群众，其中脱贫户及监测对象户3人，增加务工家庭户均年收入。受益群众满意度达95%以上。</t>
  </si>
  <si>
    <t>群众参与谋划，通过民主决策，将群众需求强烈和联农带农效果强的项目纳入项目库建设，充分发挥群众监督作用，确保项目实施质量，及时向社会公开项目建设情况，加强项目后期运维。项目建设后预计年增加村集体经济收入不低于6万元，育秧能力为4000亩/年。通过产业辐射等预计带动群众20户106人，其中脱贫户及监测对象户10户30人，增加脱贫人口及监测对象人口总收入2万元左右；通过务工就业预计带动当地约110名群众，其中脱贫户及监测对象户3人，增加务工家庭户均年收入，切实提升群众幸福感和满意度。</t>
  </si>
  <si>
    <t>宽店村</t>
  </si>
  <si>
    <t>2025年石店镇宽店村蔬菜种植大棚项目</t>
  </si>
  <si>
    <t>新建宽店村陈塘组蔬菜大鹏项目，大棚占地约50亩，建棚31座，每座大棚长60或100米不等，主营无公害蔬菜的种植和销售，储存及其他相关附属用房设施等</t>
  </si>
  <si>
    <t>拟新建蔬菜大棚项目，占地面积约50亩，项目补助成本200万元，确保项目工程完成及时率、设计及实施符合行业标准率达100%；项目投资利润率不低于4%，可增加全村集体经济收入共8万元，项目建成后通过务工就业、土地流转、产业辐射等预计带动受益群众15户38人，其中受益脱贫人口及监测人口5户10人，增加建档立卡脱贫人口、监测人口总收入2.5万元，预计运营期限15年，明显带动本村集体经济、产业发展及收益改善，受益群众满意度达95%以上。</t>
  </si>
  <si>
    <t>经村两委、驻村工作队审议，充分征求项目地群众意见，在村公示栏公示无异议后申请上报。项目建成后预计增加村集体经济收入8万元，通过带动群众务工就业、土地流转、产业辐射、增加群众家庭户均年收入等带动群众15户38人，其中受益脱贫人口及监测对象人口5户10人,切实提升群众幸福感和满意度</t>
  </si>
  <si>
    <t>三连塘村</t>
  </si>
  <si>
    <t>2025年石店镇三连塘村村集体产业发展项目粮食烘干厂房项目</t>
  </si>
  <si>
    <t>拟建粮食烘干厂房1座，建筑面积约1700平方米，烘干能力为600吨/日，安装粮食烘干设备的库房、周转仓库和必须的道路及场地等基础设施；配备标准化烘干车间及相关的附属用房等设施</t>
  </si>
  <si>
    <t>拟新建村集体粮食烘干房项目，占地面积1700平方米/亩，项目补助成本500万元，确保项目工程完成及时率、设计及实施符合行业标准率达100%；项目投资利润率不低于4%，可增加全村集体经济收入共20万元，项目建成后通过务工就业、土地流转、产业辐射等预计带动受益群众30人，其中受益脱贫人口及监测人口7户14人，增加建档立卡脱贫人口、监测人口总收入10万元，预计带动当地约10名群众务工就业，其中脱贫户及监测对象户5人，增加务工家庭户均年收入，明显带动本村集体经济、产业发展及收益改善，受益群众满意度达95%以上。</t>
  </si>
  <si>
    <t>经村两委审议，充分征求项目地群众意见，在村公示栏公示无异议后申请上报。项目建成后，预计增加集体收入20万元；通过介绍群众及脱贫户务工，预计为14名脱贫户提供就业机会，粮食购销能力达到50000吨，可以增加粮食烘干能力，扩大粮食收储量，有效地发挥粮食储备功能，缓解群众卖粮难问题。促进粮食物流的发展，推进粮食生产流通产业化，加快项目区及周边地区粮食的收储、购销和流通。</t>
  </si>
  <si>
    <t>杨桥村</t>
  </si>
  <si>
    <t>2025年石店镇杨桥村村村集体产业发展项目粮食烘干厂房项目</t>
  </si>
  <si>
    <t>拟建粮食烘干厂房1座，建筑面积约3400平方米，烘干能力为300吨/日，安装粮食烘干设备的库房、周转仓库和必须的道路及场地等基础设施；配备标准化烘干车间及相关的附属用房等设施</t>
  </si>
  <si>
    <t>拟新建村集体粮食烘干房项目，占地面积300平方米，项目补助成本300万元，确保项目工程完成及时率、设计及实施符合行业标准率达100%；项目投资利润率不低于4%，可增加全村集体经济收入共15万元，项目建成后通过务工就业、土地流转、产业辐射等预计带动受益群众32户75人，其中受益脱贫人口及监测人口7户14人，增加建档立卡脱贫人口、监测人口总收入8万元，预计带动当地约30名群众务工就业，其中脱贫户及监测对象户12人，增加务工家庭户均年收入，明显带动本村集体经济、产业发展及收益改善，受益群众满意度达95%以上。</t>
  </si>
  <si>
    <t>经村两委，驻村工作队审议，充分征求项目地群众意见，在村公示栏公示无异议后申请上报。项目建成后预计增加村集体经济收入15万元，通过带动群众务工就业、土地流转、产业辐射、增加群众家庭户均年收入等带动群众32户75人，其中受益脱贫人口及监测对象人口7户14人,切实提升群众幸福感和满意度</t>
  </si>
  <si>
    <t>井岗村</t>
  </si>
  <si>
    <t>2025年石店镇井岗村农产品仓储保鲜冷链项目</t>
  </si>
  <si>
    <t>拟新建冷藏间1间，约600平方米（长16米，宽37.5米，高3米）；预冷间1间，约600平方米（长16米，宽37.5米，高3米），均为钢筋混凝土结构并采用新型保温材料；厂区道路及场地等基础设施平整硬化，以及必要的附属配套设施。</t>
  </si>
  <si>
    <t>拟新建冷藏室项目，每座占地面积600平方米，项目补助成本200万元，确保项目工程完成及时率、设计及实施符合行业标准率达100%；项目投资利润率不低于95%，可增加全村集体经济收入共8万元，项目建成后通过务工就业、土地流转、产业辐射等预计带动受益群众40户80人，其中受益脱贫人口及监测人口10户20人，增加建档立卡脱贫人口、监测人口总收入4万元，预计带动当地约20名群众务工就业，其中脱贫户及监测对象户5户13人，增加务工家庭户均年收入，明显带动本村集体经济、产业发展及收益改善，受益群众满意度达95%以上。</t>
  </si>
  <si>
    <t>经村两委审议，充分征求项目地群众意见，在村公示栏公示无异议后申请上报。项目建成后预计通过增加村集体经济收入、带动群众务工就业、土地流转、产业辐射、增加群众家庭户均年收入等带动群众40户80人，其中受益脱贫人口及监测对象人口10户20人,切实提升群众幸福感和满意度</t>
  </si>
  <si>
    <t>彭桥村</t>
  </si>
  <si>
    <t>2025年石店镇彭桥村村集体产业发展项目仓储保鲜冷链</t>
  </si>
  <si>
    <t>计划建设冷链仓储两座，总面积7000平方米及其配套设施；规划有多个不同温度的单间（操作室、加工室、分捡室、冷藏室、冷冻室等）。</t>
  </si>
  <si>
    <t>拟新建冷链仓储物流项目，占地面积7000平方米，项目补助成本315万元，确保项目工程完成及时率、设计及实施符合行业标准率达100%；项目投资利润率不低于4%，可增加全村集体经济收入共12.6万元，项目建成后通过务工就业、产业辐射等预计带动受益群众20户64人，其中受益脱贫人口及监测人口8户20人，增加建档立卡脱贫户、监测户年均总收入2.4万元，预计带动当地约15名群众务工就业，其中脱贫户及监测对象户6人，增加务工家庭户均年收入，明显带动本村集体经济、产业发展及收益改善，受益群众满意度达95%以上。</t>
  </si>
  <si>
    <t>经村两委审议，充分征求项目地群众意见，在村公示栏公示无异议后申请上报。项目建成后预计增加村集体经济收入12.6万元，通过带动群众务工就业、土地流转、产业辐射、增加群众家庭户均年收入等带动群众483户1068人，其中受益脱贫人口及监测对象人口161户308人,切实提升群众幸福感和满意度</t>
  </si>
  <si>
    <t>双庄村</t>
  </si>
  <si>
    <t>2025年石店镇双庄村粮食仓储项目</t>
  </si>
  <si>
    <t>新建粮食仓储一栋，长200m*宽80m*高8m；新建粮食冷藏厂房一栋，长50m*宽80m*高8m；此粮食仓储和粮食冷藏共4000平方米：粮食仓储可储存粮食200万吨，粮食冷藏约100万吨。</t>
  </si>
  <si>
    <t>拟新建粮食仓储加工项目，占地面积约16500平方米，项目补助成本500万元，确保项目工程完成及时率、设计及实施符合行业标准率达100%；项目投资利润率不低于4%，可增加村集体经济收入20万元，项目建成后通过务工就业、土地流转、产业辐射等预计带动受益群众20户60人，其中受益脱贫人口及监测人口8户20人，增加建档立卡脱贫人口、监测人口总收入4万元，预计带动当地约20名群众务工就业，其中脱贫户及监测对象户6人，增加务工家庭户均年收入，预计运营期限15年，明显带动本村集体经济、产业发展及收益改善，受益群众满意度达95%以上。</t>
  </si>
  <si>
    <t>经村两委审议，充分征求项目地群众意见，在村公示栏公示无异议后申请上报。项目建成后预计通过增加村集体经济收入、带动群众务工就业、土地流转、产业辐射、增加群众家庭户均年收入等带动群20户60人，其中受益脱贫人口及监测对象人口8户20人,切实提升群众幸福感和满意度</t>
  </si>
  <si>
    <t>2025年石店镇宽店村村集体产业发展项目粮食烘干厂房项目</t>
  </si>
  <si>
    <t>计划在宽店村西洼组老学校新建钢结构粮食烘干房及风干仓储房一座，建筑面积约3000平方米（长60米，宽20米，高18米）及相关通风设施、风干设施，厂区道路及场地等基础设施平整硬化；变压器1台、厂区水电及相关的附属用房等设施。</t>
  </si>
  <si>
    <t>拟新建村集体粮食烘干房项目，占地面积3000平方米，项目补助成本150万元，确保项目工程完成及时率、设计及实施符合行业标准率达100%；可增加全村集体经济收入共8万元，项目建成后通过务工就业、产业辐射增加群众年收入，带动受益群众5户8人，当地约5名群众务工就业，其中受益脱贫人口及监测人口3人，预计每户年增收2.5万元，明显带动本村集体经济、产业发展及收益改善，受益群众满意度达95%以上。</t>
  </si>
  <si>
    <t>村级两委、驻村工作队审核无异议后再次遵循群众意见，接受群众监督，充分发挥人民群众的主体作用，通过务工补贴，带动群众150人，其中脱贫户7户14人，带动脱贫户发展种植业积极性，提高脱贫户自身发展动力，增加脱贫户收入，确保脱贫户满意度。</t>
  </si>
  <si>
    <t>石店村</t>
  </si>
  <si>
    <t>2025年石店镇石店村村集体产业发展项目粮食烘干厂房项目</t>
  </si>
  <si>
    <t>新建钢结构粮食烘干厂房1座，烘干能力为360吨/日，建筑面积约780平方米(长60米，宽13米，高15米），拟建钢结构粮食储存厂房1座，建筑面积约为1980平方米（长60米，宽33米，高10米），厂区道路及场地等基础设施平整硬化；变压器1台、厂区水电及相关的附属用房等设施。</t>
  </si>
  <si>
    <t>拟新建石店村粮食烘干中心项目，建设面积约3420平方米，烘干能力为360吨/日，项目补助成本400万元，确保项目工程完成及时率、设计及实施符合行业标准率达100%；项目投资利润率不低于4%，可增加全村集体经济收入共16万元，项目建成后，通过产业辐射等预计带动受益群众60户280人，其中受益脱贫人口及监测人口8户15人，增加建档立卡脱贫人口、监测人口总收入5.4万元。通过务工就业预计带动当地约10名群众，其中脱贫户及监测对象户4人；通过土地流转预计带动12户群众，每亩土地租金800元每年。增加受益群众家庭户均年收入，明显带动本村集体经济、产业发展及收益改善，受益群众满意度达95%以上。</t>
  </si>
  <si>
    <t>经村两委审议，充分征求项目地群众意见，在村公示栏公示无异议后申请上报。项目建成后预计通过缩短群众出行时间、改善村组道路交通状况、提升村内基础设施建设水平等带动群众60户280人，其中受益脱贫人口及监测对象人口8户15，切实提升群众幸福感和满意度。</t>
  </si>
  <si>
    <t>2025年石店镇双庄村村集体产业发展项目粮食烘干厂房项目</t>
  </si>
  <si>
    <t>新建粮食烘干厂房1座，建筑面积约1700平方米，烘干能力为600吨/日，安装粮食烘干设备的库房、周转仓库和必须的道路及场地等基础设施；配备标准化烘干车间及相关的附属用房等设施</t>
  </si>
  <si>
    <t>拟新建村集体粮食烘干房项目，占地面积1700平方米，项目补助成本500万元，确保项目工程完成及时率、设计及实施符合行业标准率达100%；项目投资利润率不低于4%，可增加全村集体经济收入共20万元，项目建成后通过务工就业、土地流转、产业辐射等预计带动受益群众135户326人，其中受益脱贫人口及监测人口25户110人，增加建档立卡脱贫人口、监测人口总收入10万元，预计带动当地约15名群众务工就业，其中脱贫户及监测对象户8人，增加务工家庭户均年收入，明显带动本村集体经济、产业发展及收益改善，受益群众满意度达95%以上。</t>
  </si>
  <si>
    <t>经村两委审议，充分征求项目地群众意见，在村公示栏公示无异议后申请上报。项目建成后预计增加村集体经济收入20万元，通过带动群众务工就业、土地流转、产业辐射、增加群众家庭户均年收入等带动群众135 户326人，其中受益脱贫人口及监测对象人口25户110人,切实提升群众幸福感和满意度</t>
  </si>
  <si>
    <t>郑塔村</t>
  </si>
  <si>
    <t>2025年石店镇镇区背街小巷整治工程</t>
  </si>
  <si>
    <t>新建镇区污水管网项目，全长预计500m，Φ400的波纹主管网、Φ200的波纹支管网、Φ800混凝土雨水管及检查井20座。新建镇区背街小巷内部入户道路约2500㎡，均宽3.5m，10cm厚碎石垫层，15cm厚C30混凝土面层。安装路灯25盏。配置垃圾桶42个。</t>
  </si>
  <si>
    <t>新建污水管网项目，提升镇区污水治理水平，改善村庄整体基础设施和生产生活质量，在镇区背街小巷拟建污水管网500m；新建镇区背街小巷内部入户道路，提升农村人居环境整治水平，改善村民组道路基础设施，方便群众出行，提高群众生产生活质量，新建村民组内部入户道路内约2500㎡。项目带动主要村民组受益群众约75户240人，其中脱贫户和监测对象户10户17人，明显改善村庄污水设施水平，提高农村人居环境质量；提高村民群众生活生产质量，提升人民群众幸福感和获得感，群众满意度达95%以上。</t>
  </si>
  <si>
    <t>经村两委审议，充分征求项目地群众意见，在村公示栏公示无异议后申请上报，项目建成后通过改善村庄污水治理能力、提高污水治理水平和力度，改善圩东组内部入户道路基础设施，改善村内人居环境、提高群众生活生产质量，受益群众约75户240人，其中脱贫户和监测对象户10户17人，切实提升群众幸福感和满意度。</t>
  </si>
  <si>
    <t>水晶宫村</t>
  </si>
  <si>
    <t>2025年石店镇水晶宫村水晶宫组桥0.03公里项目</t>
  </si>
  <si>
    <t>2025年通村桥，拟建长30米钢筋混凝土桥面，桥面宽4.5米，下部结构桥台和桥墩支撑上部结构并与路衔接，保证桥梁的结构体系完整。</t>
  </si>
  <si>
    <t>加快农村桥发展，新建30米桥建设，且项目完成及时率及验收合格率均达100%；项目地区居民出行方便，受益群众454户1290人，其中受益脱贫人口及监测人口15户25人，明显改善村、交通运输状况，提升周边群众出行安全性，群众满意度达95%以上。</t>
  </si>
  <si>
    <t>经村两委审议，充分征求项目地群众意见，在村公示栏公示无异议后申请上报。项目建成后居民出行方便，改善村组道路交通状况、提升村内基础设施建设水平等带动群众454户1290人，其中受益脱贫人口及监测人口15户25人，切实提升群众幸福感和满意度。</t>
  </si>
  <si>
    <t>2025年石店镇水晶宫村圩南组桥至茨墩村0.01公里项目</t>
  </si>
  <si>
    <t>2025年通村桥，拟建长10米钢筋混凝土桥面，桥面宽5米，下部结构桥台和桥墩支撑上部结构并与路衔接，保证桥梁的结构体系完整。</t>
  </si>
  <si>
    <t>加快农村桥发展，新建10米桥建设，且项目完成及时率及验收合格率均达100%；项目地区居民出行方便，受益群众269户778人，其中受益脱贫人口及监测人口30户63人，明显改善村、交通运输状况，提升周边群众出行安全性，群众满意度达95%以上。</t>
  </si>
  <si>
    <t>经村两委审议，充分征求项目地群众意见，在村公示栏公示无异议后申请上报。项目建成后居民出行方便，改善村组道路交通状况、提升村内基础设施建设水平等带动群众269户778人，其中受益脱贫人口及监测人口30户63人，切实提升群众幸福感和满意度。</t>
  </si>
  <si>
    <t>邵岗乡</t>
  </si>
  <si>
    <t>焦桥村</t>
  </si>
  <si>
    <t>2025年邵岗乡焦桥村高标准农田整治项目</t>
  </si>
  <si>
    <t>新建焦桥村下楼、学校、祠堂、永福、西圩、新塘6个村民组约1500亩高标准农田整治，补贴标准3000元每亩</t>
  </si>
  <si>
    <t>预计投资450万元，对新建焦桥村下楼组、学校、祠堂、永福、西圩、新塘6个村民组约1500亩高标准农田整治，补贴标准3000元每亩，项目（工程）验收合格率100%，可持续影响15年以上，促进产业增收，缩短生产生活时间，可持续影响8年以上，项目建成改善了480户1490人其中脱贫户30户96人农民种植条件，提高了生活质量和群众满意度，满意度可达95%以上。</t>
  </si>
  <si>
    <t>群众参与谋划，征求群众意见，召开村民代表大会将群众强烈需求和巩固脱贫成效机制效果强的纳入项目库建设，充分发挥群众监督作用，确保项目实施质量，及时向社会公开项目批复情况、实施情况和资金拨付情况，加强项目后期维护，项目建成后，方便焦桥村下楼组、学校、祠堂、永福、西圩、新塘6个村民组480户1490人其中脱贫户30户96人农田农业灌溉，促进产业增收，缩短生产时间，利于我村脱贫攻坚成效的巩固和提升。</t>
  </si>
  <si>
    <t>茨墩村</t>
  </si>
  <si>
    <t>2025年邵岗乡茨墩村组内道路硬化与排污管道工程</t>
  </si>
  <si>
    <t>新建1050米水泥路，新建雨污分流管网1400米。</t>
  </si>
  <si>
    <t>群众积极参与项目谋划，征求群众意见，通过公开公示遵循群众意见，接受群众监督，确定入库项目。项目入库后再次通过公开公示遵循群众意见，确保无异议后最终纳入村级项目库。预计带动群众186户500人（其中脱贫户7户19人）务工、出行方便，提升居住环境，确保群众满意度。</t>
  </si>
  <si>
    <t>新建1050米水泥路，新建雨污分流管网1400米，方便群众186户500人（其中脱贫户7户19人）出行，缩短生产运营时间，可持续运营影响8年以上，完工率、验收合格率、资金拨付率达到序时进度，脱贫户和群众满意度达100％。</t>
  </si>
  <si>
    <t>邵岗村</t>
  </si>
  <si>
    <t>2025年邵岗乡邵岗村烘干仓储中心项目</t>
  </si>
  <si>
    <t>新建钢结构机房1栋（长60m*宽24m*高17.5m）；钢结构仓房1栋，为长55m*宽15m*高15m。建筑面积约2000㎡，厂区地面硬化约2000㎡，相关附属设施。</t>
  </si>
  <si>
    <t>投资480万实施产业项目，促进村集体收入19.2万元左右，企业辐射带动群众180户249人其中脱贫户20户39人增收，人均家庭增收3000元，提高脱贫户的满意度，满意度可达到95%以上。</t>
  </si>
  <si>
    <t>群众参与谋划，征求群众意见，召开村民代表大会讨论，将群众基础强烈的和巩固脱贫成效机制效果强的纳入项目库建设，充分发挥群众监督作用，确保项目实施质量。促进村集体经济收入19.2万元，预计带动群众180户249人其中脱贫户20户39人，实现增收，利于我村脱贫攻坚成效的巩固和提升。</t>
  </si>
  <si>
    <t>沣河村</t>
  </si>
  <si>
    <t>2025年邵岗乡沣河村集体经济发展智能菌菇房</t>
  </si>
  <si>
    <t>拟建2栋智能菌菇厂房，每栋规格为长50米，宽25米，高6.7米，包含水电、辅路等配套设施.</t>
  </si>
  <si>
    <t>新建2栋智能菌菇厂房，通过实施产业项目，促进村集体收入16万元左右，企业辐射带动群众520户1200人其中脱贫户58户128人就业，人均家庭增收3000元，提高脱贫户的满意度，满意度可达到95%以上。</t>
  </si>
  <si>
    <t>沣河村群众参与谋划，通过民主决策，将群众需求强烈的意愿和巩固脱贫效果强的项目纳入项目库建设，充分发挥群众群众监督作用，确保项目实施质量，及时向社会公开项目建设情况，加强项目后期运维。项目建成后，方便沣河村群众520户1200人其中脱贫户58户128人及周边群众就业，方便务工，减少失业率，切实巩固脱贫成效，为群众产生更多的经济效益。</t>
  </si>
  <si>
    <t>2025年邵岗乡沣河村小圩组至玉皇组环境整治项目</t>
  </si>
  <si>
    <t>对沣河村小圩、玉中、玉皇、树林、柿园等村民组排水渠修建提升，沿线环境、村庄环境进行整治。5个村民组排水渠共计长1200米，宽2.3米，深度1.5米，包含暗涵、闸门、护坡硬化。</t>
  </si>
  <si>
    <t>预计投资60万，通过实施人居环境整治项目，提升沣河村村容村貌，同时改善群众168户459人其中脱贫户32户87人生活环境。提高群众的满意度,群众满意度95%以上.</t>
  </si>
  <si>
    <t>群众积极参与项目谋划，充分征求群众意见，通过村级评议，在村公示栏公示，发挥群众监督作用，公示无异议后申请上报。项目建成后预计改善群众168户459人其中脱贫户32户87人生活环境，利于我村巩固脱贫攻坚成果有效的衔接乡村振兴发展。</t>
  </si>
  <si>
    <t>2025年邵岗乡茨墩村标准化厂房建设项目</t>
  </si>
  <si>
    <t>项目拟建设长60米，宽40米，高6米，面积2600平方米标准化厂房计划投入300万，设备由经营方自行采购，项目建成后可先后带动40人就业，增加村集体经济收入约18万元</t>
  </si>
  <si>
    <t>项目面积占地2600平方米，项目（工程）验收合格率100%，项目（工程）完成及时率，可持续影响15年以上，通过实施产业发展项目，通过实施产业项目，促进村集体收入12万元左右，企业辐射带动群众22人，其中脱贫户15人增收，人均家庭增收3000元，特色产业带动增加脱贫人口收入（总收入）3.6万元，提高脱贫户的满意度，满意度可达到95%以上。</t>
  </si>
  <si>
    <t>群众参与谋划，征求群众意见，召开村民代表大会讨论，将群众基础强烈的和巩固脱贫成效机制效果强的纳入项目库建设，充分发挥群众监督作用，确保项目实施质量。实现村集体经济增收，利于我村脱贫攻坚成效的巩固和提升，每年可带动群众22人，其中脱贫户,15人，户均增收约3000元，村集体收入12万元。</t>
  </si>
  <si>
    <t>2025年邵岗乡茨墩村建设村集体产业项目烘干房</t>
  </si>
  <si>
    <t>项目占地五亩，拟建设长50米宽44米，高6米，2200平方米的标准化厂房，计划投入300万</t>
  </si>
  <si>
    <t>投资500万实施产业项目，促进村集体收入20万元左右，企业辐射带动群众11户27人其中脱贫户8户12人增收，人均家庭增收3000元，提高脱贫户的满意度，满意度可达到95%以上。</t>
  </si>
  <si>
    <t>群众参与谋划，征求群众意见，召开村民代表大会讨论，将群众基础强烈的和巩固脱贫成效机制效果强的纳入项目库建设，充分发挥群众监督作用，确保项目实施质量。实现村集体经济增收，利于我村脱贫攻坚成效的巩固和提升，每年可带动11户27人其中脱贫户8户12人，户均增收约3000元，村集体收入20万元左右，利于我村脱贫攻坚成效的巩固和提升。</t>
  </si>
  <si>
    <t>2025年邵岗乡沣河村集体经济发展鱼钩厂</t>
  </si>
  <si>
    <t>位于沣河村部后，拟建8间鱼钩厂房，每间规格为长5米，宽3米，高4米，总约130平方米</t>
  </si>
  <si>
    <t>新建约130平方米的厂房1栋，通过实施产业项目，促进村集体收入2.4万元左右，企业辐射带动群众20户30人其中脱贫户9户18人就业，人均家庭增收3000元，提高脱贫户的满意度，满意度可达到95%以上。</t>
  </si>
  <si>
    <t>沣河村群众参与谋划，通过民主决策，将群众需求强烈的意愿和巩固脱贫效果强的项目纳入项目库建设，充分发挥群众群众监督作用，确保项目实施质量，及时向社会公开项目建设情况，加强项目后期运维。项目建成后，方便沣河村群众20户30人其中脱贫户9户18人及周边群众就业，方便务工，减少失业率，切实巩固脱贫成效，为群众产生更多的经济效益。</t>
  </si>
  <si>
    <t>何郢村</t>
  </si>
  <si>
    <t>2025年邵岗乡何郢村新建集体经济产业育秧工厂项目</t>
  </si>
  <si>
    <t>邵岗乡何郢村育秧工厂项目，构建标准现代化育秧工厂厂房，长宽高为90m*74m*6m建筑面积6700平方米，附属房屋500平方米占地约10000平方米</t>
  </si>
  <si>
    <t>占地约10000平方米，通过实施产业项目，促进村集体收入20万元左右，企业辐射带动群众210户530人其中脱贫户25户53人增收，人均家庭增收3000元，提高脱贫户的满意度，满意度可达到95%以上。</t>
  </si>
  <si>
    <t>群众参与谋划，征求群众意见，召开村民代表大会讨论，将群众需求强烈的和联农带农机制效果强的纳入项目库建设，充分发挥群众监督作用，确保项目实施质量，及时向社会公开项目批复情况、实施情况和资金拨付情况，加强项目后期维护，每年可带动群众210户530人其中脱贫户25户53人，户均增收约3000元，村集体收入20万元左右，利于我村脱贫攻坚成效的巩固和提升。</t>
  </si>
  <si>
    <t>上郢村</t>
  </si>
  <si>
    <t>2025年邵岗乡上郢村建设村集体产业仓储大棚</t>
  </si>
  <si>
    <t>上郢村建设标准化钢架仓储大棚1座，长80米，宽40米，占地面积约10亩。</t>
  </si>
  <si>
    <t>项目预计投资110万，建成改善了上郢村集体经济发展，促进村集体经济发展增收4万元左右，受益群众群众1331户3678人其中脱贫户147户299人，提高了生活质量和群众满意度，满意度可达95%以上。</t>
  </si>
  <si>
    <t>群众参与谋划，征求群众意见，召开村民代表大会讨论，将群众基础强烈的和联农带农机制效果强的纳入项目库建设，充分发挥群众监督作用，确保项目实施质量。项目建成改善了上郢村1331户3678人其中脱贫户147户299人增加村集体经济收入。利于我村巩固脱贫攻坚成果有效的衔接乡村振兴发展。</t>
  </si>
  <si>
    <t>尧塘村</t>
  </si>
  <si>
    <t>2025年邵岗乡尧塘村标准化厂房</t>
  </si>
  <si>
    <t>新建2栋标准化厂房，长28米，宽25米，合计1400平方米。</t>
  </si>
  <si>
    <t>通过新建标准化厂房2栋，预计投资140万元，促进邵岗乡尧塘村集体经济发展，促进村集体经济增收10万元，350户950人，其中脱贫户191户394人，人均家庭增收3万元以上，提高脱贫户的满意度，满意度可达到95%以上。</t>
  </si>
  <si>
    <t>群众参与谋划，征求群众意见，召开村民代表大会讨论，将群众基础强烈的和巩固脱贫成效机制效果强的纳入项目库建设，充分发挥群众监督作用，确保项目实施质量。符合发展产业脱贫户，促进村集体经济收入10万元，预计带动20户脱贫户，实现增收，利于我村脱贫攻坚成效的巩固和提升。</t>
  </si>
  <si>
    <t>2025年邵岗乡上郢村建设村集体产业项目育秧大棚</t>
  </si>
  <si>
    <t>上郢村建设标准化钢架育秧大棚4座，长60米，宽20米，占地面积约10亩。</t>
  </si>
  <si>
    <t>上郢村建设标准化钢架育秧大棚4座，投资80万元，项目建成改善了上郢村1331户3646人农民晒谷问题，提高了生活质量和群众满意度，满意度可达95%以上。</t>
  </si>
  <si>
    <t>群众参与谋划，征求群众意见，召开村民代表大会讨论，将群众基础强烈的和联农带农机制效果强的纳入项目库建设，充分发挥群众监督作用，确保项目实施质量。项目建成改善了上郢村1331户3646人农民晒谷问题。利于我村巩固脱贫攻坚成果有效的衔接乡村振兴发展。</t>
  </si>
  <si>
    <t>三流乡</t>
  </si>
  <si>
    <t>双塔寺村</t>
  </si>
  <si>
    <t>2025年三流乡双塔寺村农产品仓储保鲜冷链基础设施项目</t>
  </si>
  <si>
    <t>新建厂房占地面积5000平方米，包含冷藏室5间，每间占地面积500平方米左右，办公场所600平方米，连续式清洗机2台，农产品流转区1500平方米，地磅1处，配备手动叉车、电子秤等其他设备。</t>
  </si>
  <si>
    <t>项目建成后，预计增加村集体收入16万元左右，方便群众就地务工，增加务工就业收入，受益群众115户305人，其中脱贫户及监测对象25户73人，群众满意度达95%以上，有力巩固脱贫攻坚成果。</t>
  </si>
  <si>
    <t>群众参与谋划，征求群众意见，召开村民代表大会讨论，将群众需求强烈的和巩固脱贫成效强的纳入项目库建设，充分发挥群众监督作用，确保项目实施质量，及时向社会公开项目批复情况、实施情况和资金拨付情况，加强项目后期维护。项目建成后，极大改善群众生活水平，预计增收村集体收入16万元，受益群众115户305人，其中脱贫户25户73人，有利于脱贫攻坚成效的巩固和提升。</t>
  </si>
  <si>
    <t>九丫槐村</t>
  </si>
  <si>
    <t>2025年三流乡九丫槐村烘干房项目</t>
  </si>
  <si>
    <t>新建烘干房厂房占地5000平方米，长100米，宽70米，高5米。同时配备机械、变压器等其他设备。</t>
  </si>
  <si>
    <t>项目建成后，预计增加村集体收入12万元左右，方便群众就地务工，增加务工就业收入，受益群众460户1910人，其中脱贫户及监测对象210户573人，群众满意度达95%以上，有力巩固脱贫攻坚成果。</t>
  </si>
  <si>
    <t>通过九丫槐村村民民主评议确定入库项目，充分遵循群众意见，项目入库后通过公开公示再次遵循群众意见，接受群众监督，无异议后最终纳入村级项目库。该项目建成后，预期增加村集体收益12万元左右，受益群众460户1910人，其中脱贫户及监测对象210户573人发展产业，确保群众满意，巩固脱贫攻坚成果。</t>
  </si>
  <si>
    <t>宋店镇</t>
  </si>
  <si>
    <t>八里村</t>
  </si>
  <si>
    <t>2025年宋店镇八里村瓜蒌产业发展项目</t>
  </si>
  <si>
    <t>种植：新建30亩标准化瓜蒌种植产业基地（4米宽垄、两米宽沟、每亩地水泥杆75根、钢丝50斤、钢绞线12斤、地锚20个），配备水肥一体化滴灌设备（1套，含蓄水池、水井、水泵、滴管带等）、防草布（13320平方米）、三轮风送式打药机（1台）、全自动洗籽机（1台）、护栏（1.8米高栅栏）等，实现科学化种植管理。配套瓜蒌皮烘干机一台、瓜蒌筛籽机一台、炒货设备一套、包装设备一套、冷库（100立方米）</t>
  </si>
  <si>
    <t>4年一个周期，种植3个周期，预计使用年限为12年。年增加村集体经济收入9万；能带动务工就业10户18人，其中脱贫户5户9人；带动群众流转土地30亩，每年为群众带来约1.8万元财产性收入，每年为八里村带来约9万元的集体经济收入。群众满意度预计达到95%以上</t>
  </si>
  <si>
    <t>通过八里村村民民主评议确定入库项目，充分遵循群众意见，项目入库后通过公开公示再次遵循群众意见，接受群众监督，无异议后最终纳入乡级项目库。该项目建设后，带动群众流转土地30亩，每年为群众带来约1.8万元财产性收入，每年为八里村带来约9万元的集体经济收入。同时通过项目的建设和发展，带动群众的产业发展积极性，增加经营性收入。受益群众满意度达到95%以上。利于我村脱贫攻坚成效的巩固和提升。</t>
  </si>
  <si>
    <t>留城寺村</t>
  </si>
  <si>
    <t>2025年宋店镇留城寺村育秧工厂建设项目</t>
  </si>
  <si>
    <t>在留城寺村方塘组流转13亩土地用于新建育秧工厂项目，新建2座大棚和其他配套用房，每座大棚长150米，宽20米，高5米，占地面积8670平方米，配备育苗床、秧盘等机械化设备，预计投资75万元。</t>
  </si>
  <si>
    <t>预计在方塘组流转13亩土地，受益群众357户865人，其中脱贫户60户，171人户均增收1000元。带动务工就业10人，其中脱贫户7人，人均增收5000元，预计当年增加村集体经济收入5万元。实现了脱贫户持续稳定脱贫，群众满意度达95%以上。</t>
  </si>
  <si>
    <t>留城寺村群众积极参与谋划，征求群众意见，通过村民民主评议对留城寺村新建育秧工厂项目进行评议，村级审核无异议后纳入村级项目库并通过公开公示再次遵循群众意见，接受群众监督，充分发挥人民群众的主体作用，镇级对村级申报名单复核无异议后镇村同时再次公示最终确定入库项目。带动受益群众357户865人，其中脱贫户60户171人，户均增收1000元左右，提高脱贫户、边缘户及监测户自身发展动力。</t>
  </si>
  <si>
    <t>田塘村</t>
  </si>
  <si>
    <t>2025年宋店镇田塘村新建综合水产养殖项目</t>
  </si>
  <si>
    <t>马家大塘改造标准化精养鱼塘，现马家大塘占地72亩，拟在塘内改造6口标准化精养鱼塘，每口塘占地8亩，改造蓄水池1口面积14亩，塘中新修水泥路长度265米，宽度2.5米，厚度0.2米，新修涵闸4座，项目预算1.每口鱼塘预估花费40000元包含以下：鱼塘平整费用20000元，增氧机1台4500元，投食机1台2500元，水氧检测仪器1台8000元，线缆等费用5000元.2、新建水泥路长265米，宽2.5米、厚0.2米，每米造价625元，全长费用165625元。3.新修水渠1千米，其中3块扣板水渠500米，每米360元，共计180000元，2块扣板500米，每米造价270元，共计135000元。4.大涵闸1座造价30000元，小涵闸3座每座15000元，共计75000元。5.鱼塘四周围栏全长900米，每米造价100元，共计90000元。6.监控及其他费用:监控16个摄像头，其中大球机6个，小球机10个，监控造价40000元，线缆费用10000元，7.新建100平方米仓库，造价50000元。全部造价约为：985625元</t>
  </si>
  <si>
    <t>项目建设后，预计使用年限20年，发包时间为20年；确保村支两委、当地群众、意向承包方均非常满意，预计带动村民68户197人，其中脱贫户8户10人，村集体经济得到发展，每年租金保底5万元。群众满意度达95%以上。</t>
  </si>
  <si>
    <t>群众积极参与谋划，征求群众意见，通过村民民主评议对当年自主发展特色水产养殖产业的脱贫户及时申报产业奖补，村级审核无异议后纳入村级项目库并通过公开公示再次遵循群众意见，接受群众监督，充分发挥人民群众的主体作用，镇级对村级申报名单复核无异议后镇村同时再次公示最终确定入库项目。通过补贴，预计带动村民68户197人，其中脱贫户8户10人，带动建档立卡脱贫户发展产业积极性，提高脱贫户自身发展动力，增加脱贫户收入，确保脱贫户满意度.</t>
  </si>
  <si>
    <t>2025年宋店镇田塘村育秧工厂建设项目</t>
  </si>
  <si>
    <t xml:space="preserve">拟在田塘小学新建育秧工厂，占地2亩，投资50万元，用于平整土地和建设育苗生产车间400平方米和育秧设备。   </t>
  </si>
  <si>
    <t>利用2亩设施用地新建育插秧工厂，投资50万元，用于平整土地和建设育苗生产车间400平方米。项目建成后可带动14户42人，其中脱贫户5户14人，人均增加收入1000元以上，同时为村集体增收3万元以上，群众满意度达95%以上，有力助推脱贫攻坚与乡村振兴工作有效衔接。</t>
  </si>
  <si>
    <t>群众积极参与谋划，经村“两委”研究同意，通过征求项目建设地群众意见，无异议后纳入村级项目库并通过公开公示再次遵循群众意见，接受群众监督，充分发挥人民群众的主体作用，镇级对村级申报名单复核无异议后镇村同时再次公示最终确定入库项目。项目建成后可带动14户42人，其中建档立卡脱贫户及监测户5户14人。</t>
  </si>
  <si>
    <t>官塘村</t>
  </si>
  <si>
    <t>2025年宋店镇官塘村大食堂项目</t>
  </si>
  <si>
    <t>房屋主体预算：宋店镇官塘村大食堂工程占地面积约 674 ㎡，总建筑面积1348 ㎡。二层框架结构。建筑需要资金约260万。_x000b_配套工程：总面积建筑1348 ㎡平方米，需要资金约120万，_x000b_</t>
  </si>
  <si>
    <t>年增加集体经济收入约16万元左右；带动务工就业10户15人，其中脱贫户6户6人，年户均增加收入1.2万元左右，群众满意度达95%以上，有力助推脱贫攻坚与乡村振兴工作有效衔接。</t>
  </si>
  <si>
    <t>通过官塘村村民民主评议确定入库项目，充分遵循群众意见，项目入库后通过公开公示再次遵循群众意见，接受群众监督，无异议后最终纳入乡级项目库。该项目建设后，每年为官塘村带来约16万元的集体经济收入。同时能带动务工就业10户15人，其中脱贫户6户6人，年户均增加收入1.2万元左右。通过项目的建设和发展，带动群众积极性，增加经营性收入。受益群众满意度达到95%以上。利于我村脱贫攻坚成效的巩固和提升。</t>
  </si>
  <si>
    <t>南北四村</t>
  </si>
  <si>
    <t>2025年宋店镇南北四村甲鱼养殖项目</t>
  </si>
  <si>
    <t>新建高标准养殖温棚不少于12条，占地46余亩，生产设施用地长8377平方米，深2.5米，完善配套设施，带动群众12户25人，其中脱贫户和监测户5户10人</t>
  </si>
  <si>
    <t>新建高标准养殖温棚不少于12条，通过“帮扶资金兴建+社会企业运营”的固定资产租赁模式，有望每年增加村集体经济收不少于12万元。此外，村委会发挥“劳务+土地+市场”协调平台职能一项，进一步帮助村集体经济增收不少于1万元，产业辐射等方式增加群众收入，预计带动群众12户25人，其中脱贫户和监测户5户10人,群众满意度95%以上。</t>
  </si>
  <si>
    <t>群众积极参与项目谋划，充分征求群众意见，通过村级评议，在公示栏公示，发挥群众监督作用，公示无异议后申请上报。项目建成后预计通过增加村集体经济收入、带动群众务工就业、土地流转、产业辐射等方式增加群众收入，预计带动群众12户25人，其中脱贫户和监测户5户10人,切实提升群众幸福感和满意度.</t>
  </si>
  <si>
    <t>砖店桥村</t>
  </si>
  <si>
    <t>2025年宋店镇砖店桥村绿植温室大棚建设项目</t>
  </si>
  <si>
    <t>预计投资780万用于新建温室大棚3个、长100米，宽16米，高5.7米，预计780万元，建设其他附属设施等，共占地面积5000平方米，</t>
  </si>
  <si>
    <t>该项目建成后，预计每年可增加村集体经济收入预计40万元，并可以带动周边群众110户320人，其中脱贫户监测户约35户122人，增加务工家庭收入年均3000元，群众满意度达95%以上。</t>
  </si>
  <si>
    <t>群众积极参与谋划，征求群众意见，通过村民民主评议对村级审核无异议后纳入村级项目库并通过公开公示再次遵循群众意见，接受群众监督，充分发挥人民群众的主体作用，镇级对村级申报名单复核无异议后镇村同时再次公示最终确定入库项目。项目建设后预计每年可带动村集体经济收入40万元，壮大村集体经济收入，促进经济发展。预计可以带动周边群众110户320人其中脱贫户和监测户约35户122人，增加务工家庭收入年均3000元，群众满意度达95%以上。</t>
  </si>
  <si>
    <t>张集村</t>
  </si>
  <si>
    <t>2025年宋店镇张集村农村清洁能源设施建设项目</t>
  </si>
  <si>
    <t>新建钢结构厂棚3栋、总面积约3000平方米，其中每栋长70米、宽14米、高7米；附属设施分别为水泥地坪2400平方米，1台400KVA的变压器。</t>
  </si>
  <si>
    <t>该项目的实施，对推行秸秆深加工再利用，优化环境起到很好的示范作用，预计可直接为35户农户提供就业机会，户均年增收1.2万元以上，增加村集体经济保底收入14万元，并可带动周边村群众贩卖秸秆增加收入，提升脱贫攻坚成色，有效衔乡村振兴，带动带动群众48户120人其中脱贫户18户45人，群众满意度95%以上。</t>
  </si>
  <si>
    <t>经村两委审议，充分征求项目地的群众意见，在村公示栏公示无异议后申请上报。项目建成后直接带动群众48户120，其中脱贫户18户45人，从事该项工作，带动群众户均增收1.2万元。</t>
  </si>
  <si>
    <t>2025年宋店镇张集村多功能烘干房项目</t>
  </si>
  <si>
    <t>新建钢结构烘干房，总面积2000平方米，其中长80米，宽25米，高6米；附属设施分别为水泥地坪2000平方米，烘干设备一套，保鲜设备一套，包装设备一套，冷藏设备一套。</t>
  </si>
  <si>
    <t>该项目的实施，对粮食及农作物加工出售，预计可直接为30户农户提供就业机会，户均年增收1.2万元以上，增加村集体经济保底收入22万元，提升脱贫攻坚成果，有效衔乡村振兴，带动带动群众56户150人其中脱贫户22户49人，群众满意度95%以上。</t>
  </si>
  <si>
    <t>经村两委审议，充分征求项目地的群众意见，在村公示栏公示无异议后申请上报。项目建成后直接带动群众56户150人其中脱贫户22户49人，从事该项工作，带动群众户均增收1.2万元。</t>
  </si>
  <si>
    <t>六里村</t>
  </si>
  <si>
    <t>2025年宋店镇六里村高标准农田建设项目</t>
  </si>
  <si>
    <t>根据项目区需求，实施土地平整、塘坝整治，衬砌排灌渠道，田间道路硬化等农田基础设施，建设总面积1587亩，实际实施耕地面积1500亩。</t>
  </si>
  <si>
    <t>提高农田基础设施建设1500亩，改善农业生产条件，亩产增收100-200斤。带动107户230人，其中脱贫户23户69人。农业生产生活便捷，增加经济收入，促进经济发展，群众满意度95%以上。</t>
  </si>
  <si>
    <t>群众积极参与项目谋划，充分征求群众意见，通过村级评议，在村公示栏公示，发挥群众监督作用，公示无异议后申请上报。项目建成后，预计通过增加村集体经济收入、带动群众务工就业、土地流转方式增加群众收入，预计带动群众107户230人，其中脱贫户和监测户23户69人，切实提升群众幸福感和满意度。</t>
  </si>
  <si>
    <t>2025年宋店镇八里村长乐生态果园标准化阳光大棚果蔬园建设项目二期工程项目</t>
  </si>
  <si>
    <t>新建面积26600㎡标准化葡萄、瓜果、蔬菜阳光大棚，建设规模长150m*宽180m*高4.5m，修建园区道路150m(10cm*2.5m),修建排水沟渠700m*宽2m*深1.2m和机井等相关的配套设施。</t>
  </si>
  <si>
    <t>年增加村集体经济收入不低于15万元。预计带动务工就业170户260人，其中脱贫户和监测户9户25人，户均增收约3500元/年。受益群众满意度达到95%以上</t>
  </si>
  <si>
    <t>八里村群众积极参与谋划，征求群众意见，召开村两委将群众需求强烈的和巩固脱贫机制效果强的纳入项目库建设，充分发挥群众监督作用，确保项目实施质量，及时向社会公开项目批复情况、实施情况和资金拨付情况，加强项目后期维护。项目建成后，年增加村集体经济收入不低于15万元，提升脱贫户自身发展动力，预计带动务工就业170户260人，其中脱贫户和监测户9户25人，户均增收约3500元/年。受益群众满意度达到95%以上，利于我村脱贫攻坚成效的巩固和提升。</t>
  </si>
  <si>
    <t>圈行村</t>
  </si>
  <si>
    <t>2025年宋店镇圈行村蔬菜大棚建设项目</t>
  </si>
  <si>
    <t>新建面积50亩标准化蔬菜大棚，建设规模以直径22毫米、厚1.2毫米的镀锌薄壁钢管为大棚骨架材料，同时配套安装灌溉系统、排水系统、道路建设等基础设施。</t>
  </si>
  <si>
    <t>年增加村集体经济收入不低于16万元。预计带动务工就业28户70人，其中脱贫户和监测户8户18人，户均增收约2000元/年。受益群众满意度达到95%以上</t>
  </si>
  <si>
    <t>圈行村群众积极参与谋划，征求群众意见，召开村两委将群众需求强烈的和巩固脱贫机制效果强的纳入项目库建设，充分发挥群众监督作用，确保项目实施质量，及时向社会公开项目批复情况、实施情况和资金拨付情况，加强项目后期维护。项目建成后，年增加村集体经济收入不低于16万元，提升脱贫户自身发展动力，预计带动务工就业28户70人，其中脱贫户和监测户8户18人，户均增收约2000元/年。受益群众满意度达到95%以上，利于我村脱贫攻坚成效的巩固和提升。</t>
  </si>
  <si>
    <t>2025年宋店镇八里村商贸仓储建设项目</t>
  </si>
  <si>
    <t>项目占地约8600平方米，新建6000平方米钢构仓储大棚一座，长200米，宽30米，高10米。配套建设宽4米进出道路200米，15厘米厚水泥地坪3000平方米，250KV变压器一座，给排水设施等。</t>
  </si>
  <si>
    <t>新建6000平方米钢构仓储大棚，配套建设道路，给排水，强弱电等设施。项目建成后每年增加村集体收入约4万左右，带动群众9户23人，脱贫户3户8人。增收每户2000元，提高群众和脱贫户的满意度，满意度达95%以上。</t>
  </si>
  <si>
    <t>通过村民民主评议确定入库项目，充分遵循群众意见，项目入库后通过公开公示再次遵循群众意见，接受群众监督，无异议后最终纳入村级项目库。该项目建设后，提升八里村县城商贸物流中转站地位，每年增加村集体收入约5万左右，就业务工带动群众9户23人，脱贫户3户8人。增收每户2000元，提高群众和脱贫户的满意度达到95%。</t>
  </si>
  <si>
    <t>贾圩村</t>
  </si>
  <si>
    <t>2025年宋店镇贾圩村集体经济发展智能菌菇房项目</t>
  </si>
  <si>
    <t>位于五里组（鼎新家园北部），拟40间智能菌菇厂房，每间规格为长12米，宽3.5米，高4米，包含水电、辅路等配套设施.</t>
  </si>
  <si>
    <t>新建40间智能菌菇厂房，通过实施产业项目，促进村集体收入32万元左右，企业辐射带动群众80户210人其中脱贫户及监测户12户30人就业，户均家庭增收3000元，提高脱贫户的满意度，满意度可达到95%以上。</t>
  </si>
  <si>
    <t>贾圩村群众参与谋划，通过民主决策，将群众需求强烈的意愿和巩固脱贫效果强的项目纳入项目库建设，充分发挥群众群众监督作用，确保项目实施质量，及时向社会公开项目建设情况，加强项目后期运维。项目建成后，方便贾圩村群众80户210人其中脱贫户及监测户12户30人就业及周边群众就业，方便务工，减少失业率，切实巩固脱贫成效，为群众产生更多的经济效益。</t>
  </si>
  <si>
    <t>胜利塘村</t>
  </si>
  <si>
    <t>2025年宋店镇胜利塘村高标准农田建设项目</t>
  </si>
  <si>
    <t>根据项目区需求，实施土地平整、塘坝整治，衬砌排灌渠道，田间道路硬化等农田基础设施，施建设规模2000亩，高标准农田建设项目亩均补助标准2750/亩，总投资550万。</t>
  </si>
  <si>
    <t>提高农田基础设施建设2000亩（其中新增耕地面积100亩，旱改水耕地面积25亩），改善农业生产条件，亩产增收100-200斤，带动群众326户1263人，其中脱贫户和监测户24户65人。群众满意度达95%以上。</t>
  </si>
  <si>
    <t>群众积极参与项目谋划，充分征求群众意见，通过村级评议，在村公示栏公示，发挥群众监督作用，公示无异议后申请上报。项目建成后预计通过增加村集体经济收入10万元、带动群众务工就业、土地流转、产业辐射等方式增加群众收入，预计带动群众326户1263人，其中脱贫户和监测户24户65人,切实提升群众幸福感和满意度。</t>
  </si>
  <si>
    <t>2025年宋店镇胜利塘村公共照明设施提升项目</t>
  </si>
  <si>
    <t>胜利塘村域内主干道路田塘路、赵光路沿线公共照明设施提升，10米高杆路灯1250元/盏60盏，挂装路灯300元/盏50盏，安装费2万元</t>
  </si>
  <si>
    <t>带动沿线村民186户354人，其中脱贫户27户69人，可持续使用8年以上，提升周边群众出行安全性，群众满意度达95%以上。</t>
  </si>
  <si>
    <t>群众积极参与项目谋划，充分征求群众意见，通过村级评议，在村公示栏公示，发挥群众监督作用，公示无异议后申请上报。项目建成后预计通过增加村集体经济收入 、带动群众务工就业、土地流转、产业辐射等方式增加群众收入，预计带动群众186户354人，其中脱贫户和监测户27户69人,切实提升群众幸福感和满意度。</t>
  </si>
  <si>
    <t>2025年宋店镇人居环境整治项目</t>
  </si>
  <si>
    <t>对辖区内13个村开展农村环境综合整治，清理农村生活垃圾300吨，清理沟塘40口、150公里村庄道路、180公里水渠，清理淤泥250吨，发放农村人居环境整治宣传倡议书10000张，清理废弃广告牌100个，清理断壁残垣150处.</t>
  </si>
  <si>
    <t>带动沿线村民571户1840人，其中脱贫户103户349人，监测户3户9人。改善农村人居环境，群众满意度达到95%以上。</t>
  </si>
  <si>
    <t>通过村民民主评议确定入库项目，充分遵循群众意见，项目入库后通过公开公示再次遵循群众意见，接受群众监督，无异议后最终纳入村级项目库。该项目建设后，大大改善农村人居环境，提升群众满意度,带动沿线村民571户1840人，其中脱贫户103户349人，监测户3户9人。</t>
  </si>
  <si>
    <t>王截流乡</t>
  </si>
  <si>
    <t>韩台村
王截流村</t>
  </si>
  <si>
    <t>2025年王截流乡王截流保庄圩高标准农田建设项目</t>
  </si>
  <si>
    <t>王截流保庄圩</t>
  </si>
  <si>
    <t>根据项目区需求实施土地平整、塘坝整治，村砌排灌渠道，田间道路硬化等农田基础设施，改造提升2700亩</t>
  </si>
  <si>
    <t>提高农田基础设施建设，改善农业生产条件，预计投资742.5万元。项目建成后带动756户1536人，其中脱贫户105户216人改善农业生产条件，每亩地可缩短灌溉时间30分钟以上，提高本村群众的生产效率，亩均增收500元，群众满意度达95%以上。</t>
  </si>
  <si>
    <t>群众积极参与项目谋划，充分征求群众意见，通过村级评议，在村公示栏公示，发挥群众监督作用，公示无异议后申请上报。项目建成后，方便我乡群众756户1536人，其中脱贫户105户216人农田灌溉，提高我村水利基础设施建设水平，改善农业生产条件，带动农业亩均产量增加，提高群众生产收入，切实巩固脱贫成效。</t>
  </si>
  <si>
    <t>王截流村</t>
  </si>
  <si>
    <t>2025年王截流乡标准化车间建设项目</t>
  </si>
  <si>
    <t>新建框架结构厂房2000平方米；新建场地地坪800平方米，15cm碎石垫层，混凝土路面30cm厚；新建道路500平方米，20cm碎石垫层，混凝土路面30cm厚；新建绿化200平方米；新建室外排水工程，φ200mmHPDE给水管道铺筑，单蓖雨水井10个，检查井10个；配套其他相关附属设施。</t>
  </si>
  <si>
    <t>王截流村
茶西村
老圩村
韩台村
张岭村
东湾村</t>
  </si>
  <si>
    <t>新建标准化车间一座，占地2500平方米，预计投资460万。确保项目工程完成及时率、设计及实施符合行业标准率达100%。项目建成后，可增加村集体经济收入24.4万元；将从王截流安置点招收员工，重点带动脱贫人口务工就业，提供150个就业机会，人均年增收10000元以上。同时可提升群众技能水平，使他们更好地适应各种就业岗位。通过本项目实施，预计可带动80户以上脱贫户通过收益分红方式增加收入，平均每人年增收3000元左右。</t>
  </si>
  <si>
    <t>王截流村、茶西村、老圩村、韩台村、张岭村、东湾村群众积极参与项目谋划，充分征求群众意见，通过村级评议，在村公示栏公示，发挥群众监督作用，公示无异议后申请上报。项目建成后预计通过增加村集体经济收入、带动群众务工就业、收益分红等方式增加群众收入，预计带动群众150户329人，其中脱贫人口80户185人,增加本村集体经济收入24.4万元，切实提升群众幸福感和满意度。</t>
  </si>
  <si>
    <t>军台村</t>
  </si>
  <si>
    <t>2025年王截流乡军台村集体产业项目—稻虾米深加工</t>
  </si>
  <si>
    <t>钢构大棚3个，占地1400㎡，烘干机4套，打米机1套标准化粮仓及系列配套设施，计划总投资820万元</t>
  </si>
  <si>
    <t>建设钢构大棚3个，占地面积约1400㎡打米机1套标准化粮仓及系列配套设施，帮助群众97户292人，其中脱贫户25户46人增加家庭经济收入，增加就业，带动产业发展，户均年增收1万元以上，增加村集体收入32.8万元。可持续影响8年以上，群众满意度达到95%以上。</t>
  </si>
  <si>
    <t>群众积极参与谋划，征求群众意见，通过军台村民民主评议将群众需求强烈的和巩固脱贫机制效果强的纳入项目申报，发挥群众监督作用，确保项目实施质量，及时向社会公开项目批复、实施情况和资金拨付情况。项目建成后可带动村民群众97户292人，其中脱贫户25户46人发展产业，增加村集体经济收入32.8万，提高群众收入，确保群众满意度，为发展乡村振兴奠定扎实基础</t>
  </si>
  <si>
    <t>2025年王截流乡军台村农事服务中心项目</t>
  </si>
  <si>
    <t>新建40亩露天育秧基地，配套购置水稻育秧机械播种流水线设备3（台）套，秧盘24000个，水稻浸种催芽设备3（台）套，床土粉碎机、筛选机各3台（套）机械停放房、看护房，其中生产车间长30米，宽20，高8米，看护房长15米，宽10米，高4.2米。需新增高压线路长920米，200KVA变压器一台及相关配套设施。机械设备，生产车间、看护房及辅助设备，合计165万元。</t>
  </si>
  <si>
    <t>新建40亩露天育秧基地，配套购置水稻育秧机械播种流水线设备3台套，秧盘24000个，水稻浸种催芽设备3（台）套，床土粉碎机、筛选机各3台（套）。预计投资165万元，确保项目工程完成及时率、设计及实施符合行业标准率达100%。项目建成后，带动农户213户678人，其中脱贫户25户79人的农业生产质量和亩均产量增加；带动15人以上群众就业，月均增收2000元以上；村集体经济收入增收6.6万元，提高群众和脱贫户的满意度，满意度达95%以上。</t>
  </si>
  <si>
    <t>军台村群众积极参与项目谋划，充分征求群众意见，通过村级评议，在村公示栏公示，发挥群众监督作用，公示无异议后申请上报。项目建成后预计方便我村在家种植的213户678人其中脱贫户25户79人受益，提高群众和脱贫户农业生产质量，带动农业亩均产量增加，提高群众生产收入，可增加村集体经济收入6.6万元；利于乡村振兴成效的巩固和可持续利用，确保群众满意度的提升。</t>
  </si>
  <si>
    <t>张岭村</t>
  </si>
  <si>
    <t>2025年王截流乡张岭村烘干仓储一体化项目</t>
  </si>
  <si>
    <t>王截流乡张岭村2025年烘干仓储一体化项目计划新建烘干中心分为烘前处理区3000㎡（40m*75m*4.5m）、烘干作业区3200㎡（40m*80m*4.5m）和烘后暂存区3座合计3000㎡（40m*25m*3.1m*3座）。烘前处理区包括地磅、露天晒场、原粮处理运输区等；烘干作业区包括循环式烘干机房或连续式烘干塔主体，以及配电房、热力间、燃料库、工具房、除尘间(循环式)等生产服务用房；烘后暂存区包括存放库房等，存放库房必须为封闭式砖混、砖木或钢结构(不可为简易工棚)，采光、通风条件良好，同时具备防火、除尘功能。</t>
  </si>
  <si>
    <t>项目建成后，预计王截流乡张岭村村集体经济收入每年增加不低于8万元。通过土地流转、增设岗位、产业辐射等方式，预计带动群众20户49人，其中脱贫人口12户28人。提高粮食种植户的产品质量和附加值，户均年收入增加1万元左右。该项目预计使用年限10年以上，受益对象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</si>
  <si>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20户49人，其中脱贫户和监测户12户28人,切实提升群众幸福感和满意度。</t>
  </si>
  <si>
    <t>王楼村</t>
  </si>
  <si>
    <t>2025年王截流乡王楼村集体产业—粮食烘干项目</t>
  </si>
  <si>
    <t>新建钢构烘干大棚6个，总面积约5000平方米；烘干机房只限单层，顶高不超过16.5米。粮食烘干房采用钢结构或砖混结构，粮食生产配套设施烘干厂房1座1000平方米，粮食烘干能力为150吨/日；建中转库1座1200平方米、加工房1座1000平方米、配电及地磅、附属设施道路及晾晒场；6个烘干大棚共需投资820万元左右</t>
  </si>
  <si>
    <t>新建粮食烘干房占地5000平方米，项目计划总投资700万元，预计受益群众84户200人，其中脱贫户16户48人。项目建成后通过务工就业、土地流转等增加就业，户均年增收0.6万元以上，可增加村集体经济收入32.8万元，可持续影响15年以上，群众满意度达到95%以上。</t>
  </si>
  <si>
    <t>王楼村群众积极参与项目谋划，充分征求群众意见，通过村级评议，在村公示栏公示，发挥群众监督作用，公示无异议后申请上报。项目建成后预计增加村集体经济收入32.8万元，通过带动群众务工就业、土地流转、产业辐射等方式增加群众收入，预计带动群众84户200人，其中脱贫户16户48人，切实提升群众幸福感和满意度。</t>
  </si>
  <si>
    <t>三桥村</t>
  </si>
  <si>
    <t>2025年王截流乡三桥村集体产业—农产品烘干项目</t>
  </si>
  <si>
    <t>新建钢结构机房1栋（长43m*宽12m*高15m）；钢结构仓房2栋，分别为长40m*宽25m*高10m，长25m*宽20m*高10m。建筑面积2000㎡，厂区地面硬化约1600㎡，相关附属设施。</t>
  </si>
  <si>
    <t>新建钢结构机房1栋（长43m*宽12m*高15m）；钢结构仓房2栋，分别为长40m*宽25m*高10m，长25m*宽20m*高10m。建筑面积2000㎡，厂区地面硬化约1600㎡，相关附属设施。预计总投资600万元，确保项目工程完成及时率、设计及实施符合行业标准率达100%。项目建成后通过务工就业、土地流转、产业辐射等方式，预计带动群众30户70人，其中脱贫人口12户28人。该项目预计运营期限15年，可增加本村集体经济收入24万元，改善产业发展状况；受益群众满意度达95%以上。</t>
  </si>
  <si>
    <t>三桥村群众积极参与项目谋划，充分征求群众意见，通过村级评议，在村公示栏公示，发挥群众监督作用，公示无异议后申请上报。项目建成后预计增加村集体经济收入24万元，通过带动群众务工就业、土地流转、产业辐射等方式增加群众收入，预计带动群众30户70人，其中脱贫人口12户28人，切实提升群众幸福感和满意度。</t>
  </si>
  <si>
    <t>2025年王截流乡三桥村集体产业项目—板材厂</t>
  </si>
  <si>
    <t>新建钢构厂房6间，总占地面积约1000㎡，长34米，宽28米，顶高16米，屋沿高13米；钢构房仓库长40米，宽16米，高10米的粮仓2座，并配有地磅房等辅助设施，地面硬化，使用椭圆形4*9钢材。</t>
  </si>
  <si>
    <t>新建钢构厂房6间，总占地面积约1000㎡，预计总投资800万元，确保项目工程完成及时率、设计及实施符合行业标准率达100%。项目建成后通过务工就业、土地流转、产业辐射等方式，预计带动群众45户110人，其中脱贫人口18户48人。该项目预计运营期限15年，增加本村集体经济收入32万元，改善产业发展状况；受益群众满意度达95%以上。</t>
  </si>
  <si>
    <t>三桥村群众积极参与项目谋划，充分征求群众意见，通过村级评议，在村公示栏公示，发挥群众监督作用，公示无异议后申请上报。项目建成后预计增加村集体经济收入32万元，通过带动群众务工就业、土地流转、产业辐射等方式增加群众收入，预计带动群众45户110人，其中脱贫人口18户48人，切实提升群众幸福感和满意度。</t>
  </si>
  <si>
    <t>分水闸村</t>
  </si>
  <si>
    <t>2025年王截流乡分水闸村粮食烘干房项目</t>
  </si>
  <si>
    <t>新建粮食烘干房占地5000平方米，占地8亩，项目建设烘干车间500平方米，烘干能力为300吨/日，新建粮食周转库4000平方米，购置辅助运输车辆5台，工具车2台，烘干机一台，新建辅助工程（道路，围墙）项目计划总投资600万元</t>
  </si>
  <si>
    <t>新建粮食烘干房占地5000平方米，新建粮食周转库4000平方米，购置辅助运输车辆5台，工具车2台，烘干机一台。项目计划总投资600万元，预计受益群众45户85人，其中脱贫户15户42人。项目建成后通过务工就业、土地流转等增加就业，户均年增收0.6万元以上，增加本村集体经济收入24万元，可持续影响15年以上，群众满意度达到95%以上。</t>
  </si>
  <si>
    <t>分水闸村群众积极参与项目谋划，充分征求群众意见，通过村级评议，在村公示栏公示，发挥群众监督作用，公示无异议后申请上报。项目建成后预计增加村集体经济收入24万元，通过带动群众务工就业、土地流转、产业辐射等方式增加群众收入，预计带动群众45户85人，其中脱贫户15户42人，切实提升群众幸福感和满意度。</t>
  </si>
  <si>
    <t>李郢村</t>
  </si>
  <si>
    <t>2025年王截流乡李郢村集体产业项目—大棚蔬菜种植及加工</t>
  </si>
  <si>
    <t>一、新建高标准蔬菜大棚100栋，占地100亩。二、经测算建设1栋蔬菜大棚需投资3万元，其中，棚架及覆膜65000元，保温被4000元，墙体2000元，灌溉设施2500元。三、100栋蔬菜大棚共需投资300万元。四、新建100栋蔬菜大棚预计年产蔬菜200万斤</t>
  </si>
  <si>
    <t>新建高标准蔬菜大棚100栋，预计投资400万，确保项目工程完成及时率、设计及实施符合行业标准率达100%。项目建成后，带动村民105户235人，其中脱贫户12户35人，增加就业、带动产业发展，户均年增收1万元以上，可增加村集体经济收入16万元，可持续影响8年以上，群众满意度达到95%以上。</t>
  </si>
  <si>
    <t>李郢村群众积极参与项目谋划，充分征求群众意见，通过村级评议，在村公示栏公示，发挥群众监督作用，公示无异议后申请上报。项目建成后可带动村民105户235人，其中脱贫户12户35人，发展产业、增加收入，可增加村集体经济收入16万元，确保群众满意度，为乡村振兴奠定扎实基础</t>
  </si>
  <si>
    <t>下楼村</t>
  </si>
  <si>
    <t>2025年王截流乡下楼村集体产业项目—苗圃培育</t>
  </si>
  <si>
    <t>2025年王截流乡下楼村集体产业项目—特色苗圃培育23亩，修建养护道路0.2公里，主要培育桂花，枫香，木荷等；3亩播种区，20亩灌木苗培育区；配备灌溉实施。</t>
  </si>
  <si>
    <t>2025年王截流乡下楼村集体产业项目—特色苗圃培育占地23亩，修建养护道路0.2公里，主要培育桂花，枫香，木荷等；3亩播种区，20亩灌木苗培育区；配备灌溉实施。项目建成后村集体经济收入年增收8万元；并带动周边群众务工增收，满意度达95%以上</t>
  </si>
  <si>
    <t>下楼村群众积极参与谋划，充分征求群众意见，通过村级评议，在村公示栏公示，发挥群众监督作用，公示无异议后申请上报。确保项目实施质量，及时向社会公开项目批复、实施情况和资金拨付情况。项目建成后将通过入股的方式入股下楼村特色苗圃合作社，可增加村集体经济收入8万元，带动就业群众26户55人其中脱贫户12户22人收入，确保群众满意度，为乡村振兴奠定扎实基础</t>
  </si>
  <si>
    <t>雷李村</t>
  </si>
  <si>
    <t>2025年王截流乡雷李村九、十、十一组美丽自然村庄污水管网改造工程</t>
  </si>
  <si>
    <t>在雷李村九组、十组、十一组3个自然村庄实施污水管网改造工程。九组污水管网1公里，十组污水管网1公里，十一组污水管网1.5公里；污水处理设施共计5个。</t>
  </si>
  <si>
    <t>项目建成后，帮助解决村民生活污水排放问题，减少环境污染，提高生活质量与健康水平，减少发病率，受益群众245户452人，其中脱贫户35户65人，满意度达95%以上。</t>
  </si>
  <si>
    <t>群众积极参与项目谋划，征求群众意见，通过村民民主评议对该项目摸底申报，通过公开公示遵循群众意见，接受群众监督，确定入库项目。项目入库后再次通过公开公示遵循群众意见，确保无异议后最终纳入村级项目库。项目建成后，预计提高245户452人，其中脱贫户35户65人生产生活条件，减少环境污染，切实巩固脱贫成效。</t>
  </si>
  <si>
    <t>茶西村</t>
  </si>
  <si>
    <t>2025年王截流乡茶西村农村公共厕所项目</t>
  </si>
  <si>
    <t>8个公厕，每个厕所长11米、宽4米、男蹲位4个、女3个配套设施8个化粪池（每个长4米、宽3米、深1.8米）</t>
  </si>
  <si>
    <t>新建公共厕所8个；及配套8个化粪池，提高农户卫生水平，提高人居生活质量有效的巩固和提升脱贫成果，达到无害化厕所标准，受益群众432人其中脱贫户35户106人有效解决农户厕所卫生问题，提高群众生活质量及满意度，满意度达95%以上</t>
  </si>
  <si>
    <t>群众积极参与项目谋划，征求群众意见，通过村民民主评议对本地公共厕所项目摸底申报，通过公开公示遵循群众意见，接受群众监督，确定入库项目。项目入库后再次通过公开公示遵循群众意见，确保无异议后最终纳入村级项目库。能提高村内环境建设水平，改善居民居住生活条件，受益群众432人其中脱贫户35户106人群众满意度达到95%以上</t>
  </si>
  <si>
    <t>曾王村</t>
  </si>
  <si>
    <t>2025年王截流乡曾王村农村公共厕所项目</t>
  </si>
  <si>
    <t>2025年王截流乡曾王村农村公共厕所项目，拟在二组、五组、六组、八组、九组、十组新建公共厕所6座，每个公共厕所长8米宽6米。</t>
  </si>
  <si>
    <t>新建公共厕所6座，公共厕所规格长8米宽5米，预计投资60万元，方便曾王村137户354人（其中脱贫户31户67人）改善生活环境卫生，有效解决环境综合治理问题，提高周边群众生活质量，满意度达95%以上。</t>
  </si>
  <si>
    <t>曾王村群众积极参与项目谋划，充分征求群众意见，通过村级评议，在村公示栏公示，发挥群众监督作用，公示无异议后申请上报。项目建成后，预计提高137户354人，其中脱贫31户67人居住生活条件，提高村内环境建设水平，切实巩固脱贫成效。</t>
  </si>
  <si>
    <t>2025年王截流乡雷李村农村公共厕所项目</t>
  </si>
  <si>
    <t>拟在雷李村一组、三组、六组、九组修建4个公共厕所，面积30平方米，男女蹲位各3个。</t>
  </si>
  <si>
    <t>新建公共厕所4座，面积30平方米，男女蹲位各3个。，预计投资60万受益群众1-9组240户620人，其中脱贫户58户89人，改善生活环境卫生，有效解决环境综合治理问题，提高周边群众生活质量，满意度达95%以上。</t>
  </si>
  <si>
    <t>雷李村群众积极参与项目谋划，充分征求群众意见，通过村级评议，在村公示栏公示，发挥群众监督作用，公示无异议后申请上报。项目建成后，预计提高240户620人，其中脱贫户58户89人居住生活条件，提高村内环境建设水平，切实巩固脱贫成效。</t>
  </si>
  <si>
    <t>陈郢村</t>
  </si>
  <si>
    <t>2025年王截流乡陈郢村农村公共厕所项目</t>
  </si>
  <si>
    <t>2025年王截流乡陈郢村农村公厕项目，拟在十二组新建公厕1座，厕所长11米、宽6米。</t>
  </si>
  <si>
    <t>新建公厕1座，公共厕所规格长11米宽6米，预计投资26万元，方便陈郢村70户210人（其中脱贫户10户26人）改善生活环境卫生，有效解决环境综合治理问题，提高周边群众生活质量，满意度达95%以上。</t>
  </si>
  <si>
    <t>陈郢村群众积极参与项目谋划，充分征求群众意见，通过村级评议，在村公示栏公示，发挥群众监督作用，公示无异议后申请上报，项目建成后预计提高70户210人其中脱贫户10户26人居住生活条件，提高村内环境建设水平，切实巩固脱贫成效。</t>
  </si>
  <si>
    <t>老圩村</t>
  </si>
  <si>
    <t>2025年王截流乡老圩村农村人居环境整治项目</t>
  </si>
  <si>
    <t>2025年王截流乡老圩村垃圾处理整治项目拟清理路面枯草，树叶，散落秸秆，草堆，乱堆乱放杂物，排水沟杂物，房前屋后杂草杂物等，机械工程量1200立方米，人工200个，除草剂六件等。</t>
  </si>
  <si>
    <t>预计有效解决我村环境综合治理问题，改善村民生活环境，受益群众92户186人，其中脱贫户45户85人，提高周边群众生活质量及满意度，满意度达95%以上</t>
  </si>
  <si>
    <t>群众参与谋划，通过民主决策，将群众需求强烈的和巩固脱贫效果强的项目纳入项目库建设，充分发挥群众群众监督作用，确保项目实施质量，及时向社会公开项目建设情况，加强项目后期运维。项目建成后，预计受益群众92户186人，其中脱贫户45户85人</t>
  </si>
  <si>
    <t>韩台村</t>
  </si>
  <si>
    <t>2025年王截流乡韩台村农村人居环境整治项目</t>
  </si>
  <si>
    <t>2025年王截流乡韩台村农村人居环境整治项目拟沟渠清理疏浚8公里，清理畜禽粪污34吨，垃圾清运73吨</t>
  </si>
  <si>
    <t>沟渠清理疏浚8公里，清理畜禽粪污34吨，垃圾清运73吨，预计投资7.89万元，改善韩台村群众103人包括脱贫户及边缘户25户42人生产生活条件，提升人居环境水平，满意度达95%以上。</t>
  </si>
  <si>
    <t>韩台村群众积极参与项目谋划，充分征求群众意见，通过村级评议，在村公示栏公示，发挥群众监督作用，公示无异议后申请上报。项目建成后，预计提高41户103人，其中脱贫户25户42人生产生活条件，提升农田水利基础设施建设水平，切实巩固脱贫成效。</t>
  </si>
  <si>
    <t>2025年王截流乡分水闸村农村人居环境整治项目</t>
  </si>
  <si>
    <t>2025年王截流乡分水闸村农村人居环境整治项目拟（沟渠清理疏浚3.4公里，垃圾清运200吨，等具体项目明细）</t>
  </si>
  <si>
    <t>沟渠清理疏浚3.4公里，垃圾清运200吨，等具体项目明细，预计投资33万元，改善分水闸村通过农村环境清洁改善85户183人群众的生活环境，其中脱贫户25户63人生产生活条件，提升人居环境水平，满意度达95%以上。</t>
  </si>
  <si>
    <t>分水闸村群众积极参与项目谋划，充分征求群众意见，通过村级评议，在村公示栏公示，发挥群众监督作用，公示无异议后申请上报。项目建成后，预计提高通过农村环境清洁改善85户183人群众的生活环境，其中脱贫户25户63人生产生活条件，提升农田水利基础设施建设水平，切实巩固脱贫成效。</t>
  </si>
  <si>
    <t>东湾村</t>
  </si>
  <si>
    <t>2025年王截流乡东湾村农村人居环境整治项目</t>
  </si>
  <si>
    <t>2025年王截流乡东湾村计划对我村1-13组清理村庄陈年垃圾20吨、清理沟塘河渠漂浮物10公里。</t>
  </si>
  <si>
    <t>预计项目建成后有效解决东湾村环境综合治理问题，改善村民生活环境，受益群众256户768人脱贫户93户188人，提高周边群众生活质量及满意度，满意度达96%以上。</t>
  </si>
  <si>
    <t>群众参与谋划，通过民主决策，将群众需求强烈的和巩固脱贫效果强的项目纳入项目库建设，充分发挥群众群众监督作用，确保项目实施质量，及时向社会公开项目建设情况，加强项目后期运维。项目建成后，预计受益群众256户768人脱贫户93户188人。</t>
  </si>
  <si>
    <t>2025年王截流乡茶西村农村人居环境整治项目</t>
  </si>
  <si>
    <t>清理村庄陈年垃圾45吨、清理沟塘河渠漂浮物6公里、清理畜禽粪污15吨等影响村庄村容村貌干净整洁为目标的农村人居环境整治项目。</t>
  </si>
  <si>
    <t>有效解决村庄环境综合治理问题，改善村民生活环境，受益群众230户420人，其中脱贫户70户145人，提高周边群众生活质量及满意度，满意度达95%以上</t>
  </si>
  <si>
    <t>茶西村群众积极参与项目谋划，充分征求群众意见，通过村级评议，在村公示栏公示，发挥群众监督作用，公示无异议后申请上报。项目建成后，预计提高230户420人，其中脱贫户70户145人生产生活条件，提升农田水利基础设施建设水平，切实巩固脱贫成效。</t>
  </si>
  <si>
    <t>2025年王截流乡曾王村农村人居环境整治项目</t>
  </si>
  <si>
    <t>2025年王截流乡曾王村农村人居环境整治项目，拟沟渠清理疏浚0.45公里，污水管道建设0.05公里，垃圾清运20吨，垃圾桶安装80套。</t>
  </si>
  <si>
    <t>沟渠清理疏浚0.45公里，污水管道建设0.05公里，垃圾清运20吨，垃圾桶安装80套，预计投资8万元，改善曾王村73户155人（其中脱贫户18户39人）生产生活条件，提升人居环境水平，满意度达95%以上。</t>
  </si>
  <si>
    <t>曾王村群众积极参与项目谋划，充分征求群众意见，通过村级评议，在村公示栏公示，发挥群众监督作用，公示无异议后申请上报。项目建成后，预计提高73户155人，其中脱贫户18户39人生产生活条件，提升农田水利基础设施建设水平，切实巩固脱贫成效。</t>
  </si>
  <si>
    <t>2025年王截流乡军台村农村人居环境整治项目</t>
  </si>
  <si>
    <t>清理沟塘淤泥杂草5公里.</t>
  </si>
  <si>
    <t>有效解决村庄环境综合治理问题，改善村民生活环境，受益群众35户79人，其中脱贫户16户36人，提高周边群众生活质量及满意度，满意度达95%以上</t>
  </si>
  <si>
    <t>群众积极参与项目谋划，充分征求群众意见，通过村级会议，在村公示栏公示，发挥群众监督作用，公示无异议后申请上报。项目建成后，预计提高35户79人，其中脱贫户16户36人生产生活条件，提升农田水利基础设施建设水平，切实巩固脱贫成效。</t>
  </si>
  <si>
    <t>2025年王截流乡张岭村农村人居环境整治项目</t>
  </si>
  <si>
    <t>清理15个村民组及公共区域陈年垃圾30吨左右、清理沟塘河渠漂浮物4公里左右、清理畜禽粪污1吨左右。</t>
  </si>
  <si>
    <t>改善张岭村群众112人，其中受益脱贫人口及监测对象人口数41人生活状况，清洁、拆危等提高环境卫生，改善人居环境，利于我村脱贫攻坚成效的巩固和提升，提高周边群众满意度，满意度达95%以上。</t>
  </si>
  <si>
    <t>群众参与谋划，通过民主决策，将群众需求强烈的和巩固脱贫效果强的项目纳入项目库建设，充分发挥群众群众监督作用，确保项目实施质量，及时向社会公开项目建设情况，加强项目后期运维。清理村庄15个村民组及公共区域陈年垃圾30吨左右、清理沟塘河渠漂浮物4公里左右、清理畜禽粪污1吨左右，项目建成后，预计受益群众112人，其中受益脱贫人口及监测对象人口数41人。</t>
  </si>
  <si>
    <t>2025年王截流乡王楼村农村人居环境整治项目</t>
  </si>
  <si>
    <t>2025年王截流乡王楼村农村环境整治项目拟（沟渠清理疏浚18公里，垃圾清运70吨，清理畜禽粪污8吨）计划投入15.5万元</t>
  </si>
  <si>
    <t>有效解决我村环境综合治理问题，改善村民生活环境，受益群众127户254人，其中脱贫户42户99人，提高周边群众生活质量及满意度，满意度达95%以上</t>
  </si>
  <si>
    <t>王楼村群众积极参与项目谋划，充分征求群众意见，通过村级评议，在村公示栏公示，发挥群众监督作用，公示无异议后申请上报。项目建成后，预计提高127户254人，其中脱贫户42户99人生产生活条件，改善农村人居环境，切实巩固脱贫成效。</t>
  </si>
  <si>
    <t>2025年王截流乡王截流村农村人居环境整治项目</t>
  </si>
  <si>
    <t>计划清理村庄陈年垃圾45吨、清理沟塘河渠漂浮物6公里、清理畜禽粪污15吨</t>
  </si>
  <si>
    <t>有效解决我村环境综合治理问题，改善村民生活环境，受益群众95户212人，其中脱贫户23户56人，提高周边群众生活质量及满意度，满意度达95%以上</t>
  </si>
  <si>
    <t>王截流村群众积极参与项目谋划，充分征求群众意见，通过村级评议，在村公示栏公示，发挥群众监督作用，公示无异议后申请上报。项目建成后，预计提高95户212人，其中脱贫户23户56人生产生活条件，提升农田水利基础设施建设水平，切实巩固脱贫成效。</t>
  </si>
  <si>
    <t>2025年王截流乡三桥村农村人居环境整治项目</t>
  </si>
  <si>
    <t>清理村庄陈年垃圾15吨、清理沟塘河渠漂浮物8公里</t>
  </si>
  <si>
    <t>有效解决村庄环境综合治理问题，改善村民生活环境，受益群众230户440人，其中脱贫户60户175人，提高周边群众生活质量及满意度，满意度达95%以上</t>
  </si>
  <si>
    <t>三桥村群众积极参与项目谋划，充分征求群众意见，通过村级评议，在村公示栏公示，发挥群众监督作用，公示无异议后申请上报。项目建成后，预计提高230户440人，其中脱贫户60户175人生产生活条件，提升农田水利基础设施建设水平，切实巩固脱贫成效。</t>
  </si>
  <si>
    <t>南滩村</t>
  </si>
  <si>
    <t>2025年王截流乡南滩村农村人居环境整治项目</t>
  </si>
  <si>
    <t>2025年王截流乡南滩村农村人居环境整治项目拟沟渠清理疏浚8公里，清理畜禽粪污200吨，垃圾清运500吨</t>
  </si>
  <si>
    <t>沟渠清理疏浚8公里，清理畜禽粪污200吨，垃圾清运500吨，等具体项目明细，预计投资84.8万元，改善南滩村223户452人（其中脱贫户75户132人）生产生活条件，提升人居环境水平，满意度达95%以上。</t>
  </si>
  <si>
    <t>南滩村群众积极参与项目谋划，充分征求群众意见，通过村级评议，在村公示栏公示，发挥群众监督作用，公示无异议后申请上报。项目建成后，预计提高223户452人，其中脱贫户75户132人生产生活条件，提升农田水利基础设施建设水平，切实巩固脱贫成效。</t>
  </si>
  <si>
    <t>2025年王截流乡李郢村农村人居环境整治项目</t>
  </si>
  <si>
    <t>清理路面枯草，树叶，散落秸秆，草堆，乱堆乱放杂物，排水沟杂物，房前屋后杂草杂物等，其中清理生活垃圾10吨、清理沟塘河渠10公里、畜禽粪污2吨、机械工程量1000立方米、人工50个、除草剂六件等。</t>
  </si>
  <si>
    <t>有效解决我村环境综合治理问题，改善村民生活环境，受益群众105户213人，其中脱贫户14户38人，提高周边群众生活质量及满意度，满意度达95%以上</t>
  </si>
  <si>
    <t>李郢村群众积极参与项目谋划，充分征求群众意见，通过村级评议，在村公示栏公示，发挥群众监督作用，公示无异议后申请上报。项目建成后，预计提高105户213人，其中脱贫户14户38人生产生活条件，改善农村人居环境，切实巩固脱贫成效。</t>
  </si>
  <si>
    <t>长马村</t>
  </si>
  <si>
    <t>2025年王截流乡长马村农村人居环境整治项目</t>
  </si>
  <si>
    <t>2025年王截流乡长马村农村人居环境整治项目拟沟渠清理疏浚10公里，污水管道建设3公里，垃圾清运100吨，垃圾桶安装230套，清理畜禽粪污10吨</t>
  </si>
  <si>
    <t>沟渠清理疏浚10公里，污水管道建设3公里，垃圾清运100吨，垃圾桶安装230套，清理畜禽粪污10吨等，预计投资15万元，改善长马村126户305人（其中脱贫户41户102人）生产生活条件，提升人居环境水平，满意度达95%以上。</t>
  </si>
  <si>
    <t>长马村群众积极参与项目谋划，充分征求群众意见，通过村级评议，在村公示栏公示，发挥群众监督作用，公示无异议后申请上报。项目建成后，预计提高126户305人，其中脱贫户41户102人生产生活条件，提升农田水利基础设施建设水平，切实巩固脱贫成效。</t>
  </si>
  <si>
    <t>2025年王截流乡雷李村九、十、十一组美丽自然村庄改造提升工程</t>
  </si>
  <si>
    <t>在雷李村九组、十组、十一组3个自然村庄实施改造提升工程。九组入户道路1公里；十组入户道路1公里，十一组入户道路1.5公里；新增设施配套及路灯设施90个。</t>
  </si>
  <si>
    <t>项目建成后，改善环境、提升村容村貌，，提高生活质，受益群众102户320人，其中脱贫户30户56人，满意度达95%以上。</t>
  </si>
  <si>
    <t>雷李村群众积极参与项目谋划，充分征求群众意见，通过村级评议，在村公示栏公示，发挥群众监督作用，公示无异议后申请上报。项目建成改善九、十、十一组自然村庄居住环境、提升村容村貌，预计受益群众102户320人（其中脱贫户30户56人）提高群众满意度，满意度达95%以上。</t>
  </si>
  <si>
    <t>2025年王截流乡下楼村农村人居环境整治项目</t>
  </si>
  <si>
    <t>2025年王截流乡下楼村农村人居环境整治项目拟（沟渠清理疏浚10公里，污水管道建设0.2公里，垃圾清运500吨，垃圾桶安装40套）</t>
  </si>
  <si>
    <t>沟渠清理疏浚10公里，污水管道建设0.2公里，垃圾清运500吨，垃圾桶安装40套，预计投资20万元，改善下楼村168户289人（其中脱贫户45户88人）生产生活条件，提升人居环境水平，满意度达95%以上。</t>
  </si>
  <si>
    <t>下楼村群众积极参与项目谋划，充分征求群众意见，通过村级评议，在村公示栏公示，发挥群众监督作用，公示无异议后申请上报。项目建成后，预计提高168户289人，其中脱贫户45户88人生产生活条件，提升农田水利基础设施建设水平，切实巩固脱贫成效。</t>
  </si>
  <si>
    <t>2025年王截流乡陈郢村农村人居环境整治项目</t>
  </si>
  <si>
    <t>清理村内14个村民组及公共区域陈年垃圾60吨左右、清理沟塘河渠漂浮物10公里左右、清理畜禽粪污10吨左右、清理废旧广告牌及杆线60平方米。</t>
  </si>
  <si>
    <t>改善陈郢村群众460人，其中受益脱贫人口及监测对象人口数80人生活状况，清洁、拆危等提高环境卫生，改善人居环境，利于我村脱贫攻坚成效的巩固和提升，提高周边群众满意度，满意度达95%以上。</t>
  </si>
  <si>
    <t>群众参与谋划，通过民主决策，将群众需求强烈的和巩固脱贫效果强的项目纳入项目库建设，充分发挥群众监督作用，确保项目实施质量，及时向社会公开项目建设情况，加强项目后期运维。清理村庄14个村民组及公共区域陈年垃圾60吨左右、清理沟塘河渠漂浮物10公里左右、清理畜禽粪污10吨左右、清理废旧广告牌及杆线60平方米。项目建成后，预计受益群众460人，其中受益脱贫人口及监测对象人口数80人。</t>
  </si>
  <si>
    <t>乌龙镇</t>
  </si>
  <si>
    <t>松树庙村</t>
  </si>
  <si>
    <t>2025年乌龙镇松树庙村猕猴桃园产业项目</t>
  </si>
  <si>
    <t>投资新建猕猴桃园，含生产厂房2间，每间长80米，宽20米，高6米，另安装灌溉设备、水泥杆120根、铁丝等，搭建猕猴桃攀爬架，并配套建设其他附属设施</t>
  </si>
  <si>
    <t>新建猕猴桃产业园，带动了农户10户15人和脱贫户5户8人经济发展，促进农民增收，预计人均年增收2000元，预计年增加村集体经济2万元，利于脱贫攻坚成效的巩固和提升，项目的完工率、验收合格率、资金拨付率达到序时进度，提高周边群众满意度，满意度达到95%以上。</t>
  </si>
  <si>
    <t>群众参与谋划，征求群众意见，召开村民代表大会讨论，将群众需求强烈的和巩固脱贫机制效果强的纳入项目库建设，项目建成后预计可带动农户10户15人和脱贫户及防返贫监测对象户5户8人经济发展，促进农民增收，预计人均年增收2000元，预计增加村集体经济年收入2万元，促进村集体经济发展，促进农民增收，利于脱贫攻坚成效的巩固和提升。</t>
  </si>
  <si>
    <t>铜佛村</t>
  </si>
  <si>
    <t>2025年乌龙镇铜佛村猕猴桃园产业扩建项目</t>
  </si>
  <si>
    <t>流转土地60亩，投资扩建晥翠猕猴桃种植专业合作社的猕猴桃园，含生产厂房8间，灌溉设备、水泥杆120根、铁丝等。</t>
  </si>
  <si>
    <t>扩建晥翠猕猴桃种植专业合作社在我村的猕猴桃产业园，带动了农户10户10人和脱贫户5户5人经济发展，促进农民增收，预计人均年增收3000元，预计年增加村集体经济28万元，利于脱贫攻坚成效的巩固和提升，项目的完工率、验收合格率、资金拨付率达到序时进度，提高周边群众满意度，满意度达到95%以上。</t>
  </si>
  <si>
    <t>群众参与谋划，征求群众意见，召开村民代表大会讨论，将群众需求强烈的和巩固脱贫机制效果强的纳入项目库建设，项目建成后预计可带动农户10户10人和脱贫户及防返贫监测对象户5户5人经济发展，促进农民增收，预计人均年增收3000元，预计增加村集体经济年收入28万元，促进村集体经济发展，促进农民增收，利于脱贫攻坚成效的巩固和提升。</t>
  </si>
  <si>
    <t>2025年乌龙镇铜佛村入股菌菇种植项目</t>
  </si>
  <si>
    <t>新建钢结构保温大棚5栋，长35 m,宽 6 m,高 3.5 ，建筑面积1050平方米，并配备相关配套附属设施。</t>
  </si>
  <si>
    <t>建成一栋长57.2米*宽23.2米*高7.8米钢结构厂房，带动30户30人（其中脱贫户10户10人）以上群众通过发展产业、临时性就业、收益分红等方式增加群众收入，预计每人增收1000元/年，村集体增收28万元以上。可持续影响8年以上，提高周边群众（包含脱贫户及防返贫监测对象户）满意度，满意度达95%以上</t>
  </si>
  <si>
    <t>群众参与谋划，征求群众意见，召开铜佛村村民代表大会讨论，将此项目纳入项目库建设，充分发挥群众监督作用，确保项目实施质量，及时向社会公开项目批复情况、实施情况和资金拨付情况，加强项目后期维护。项目建成后，可以带动30户30人（其中脱贫户10户10人）以上群众通过发展产业、临时性就业、收益分红等方式增加群众收入</t>
  </si>
  <si>
    <t>尹老庄村</t>
  </si>
  <si>
    <t>2025年乌龙镇尹老庄村河埂、塘埂林业经济</t>
  </si>
  <si>
    <t>新建尹老庄村河埂、塘埂林业基地,种植碧根果林。面积约100亩。增加村集体收入及带动周边群众增收。</t>
  </si>
  <si>
    <t>通过新建尹老庄村河埂、塘埂林业基地，可以直接带动周边群众约50户115人，其中脱贫户8户12人增收，提高脱贫户自身发展动力，实现稳定脱贫增收，户均增收3000元左右，预计增加村集体保底收入28万元群众满意度达到95%以上，利于巩固拓展脱贫攻坚成果同乡村振兴有效衔接。</t>
  </si>
  <si>
    <t>经过群众谋划，村两委审议，充分征求项目地群众意见，在村公示栏公示无异议后申请上报。将群众需求强烈的和联农带农机制效果强的纳入项目库建设，项目建成后可以直接带动周边群众约50户115人，其中脱贫户8户12人增收，提高脱贫户自身发展动力，实现稳定脱贫增收，户均增收3000元左右，预计增加村集体保底收入28万元，群众满意度达到95%以上。</t>
  </si>
  <si>
    <t>2025年乌龙镇尹老庄村无公害水稻种植项目</t>
  </si>
  <si>
    <t>新建尹老庄村无公害水稻种植业基地。面积约500亩，并配套建设相关水利设施。增加村集体收入及带动周边群众增收。</t>
  </si>
  <si>
    <t>通过新建无公害水稻种植业基地，可以直接带动周边群众约50户60人，其中脱贫户10户12人增收，提高脱贫户自身发展动力，实现稳定脱贫增收，预计增加村集体保底收入28万元，户均增收3000元左右，群众满意度达到95%以上，利于巩固拓展脱贫攻坚成果同乡村振兴有效衔接。</t>
  </si>
  <si>
    <t>经过群众谋划，村两委审议，充分征求项目地群众意见，在村公示栏公示无异议后申请上报。将群众需求强烈的和联农带农机制效果强的纳入项目库建设，项目建成后可以直接带动增加村集体保底收入28万元，周边群众约50户60人，其中脱贫户10户12人增收，提高脱贫户自身发展动力，实现稳定脱贫增收，户均增收3000元左右，群众满意度达到95%以上。</t>
  </si>
  <si>
    <t>乌龙村</t>
  </si>
  <si>
    <t>2025年乌龙镇乌龙村温室龙虾养殖项目</t>
  </si>
  <si>
    <t>本项目占地面积12000平方米，新建钢结构阳光棚8栋（每栋建筑面积约1440平方米长*宽为60m*24m），阳光棚建筑面积约11520平方米，同时配套建设道路、排水、消防等相关附属配套工程。</t>
  </si>
  <si>
    <t>通过龙虾项目，可以直接带动群众20户20人，其中脱贫户、监测户6户6人增收，提高脱贫户自身发展动力，实现稳定脱贫增收，户均增收1000元左右，带动村集体经济增收32万，群众满意度达到95%以上，利于巩固拓展脱贫攻坚成果同乡村振兴有效衔接。</t>
  </si>
  <si>
    <t>群众参与谋划，征求群众意见，召开铜佛村村民代表大会讨论，将此项目纳入项目库建设，充分发挥群众监督作用，确保项目实施质量，及时向社会公开项目批复情况、实施情况和资金拨付情况，加强项目后期维护。项目建成后，可以带动20户20人（其中脱贫户6户6人）以上群众通过发展产业、临时性就业、收益分红等方式增加群众收入，同时可以增加村集体收入32万元左右，群众满意度达到95%以上。</t>
  </si>
  <si>
    <t>2025年乌龙镇乌龙村烘干房服务中心建设项目</t>
  </si>
  <si>
    <t>拟建设15亩农业服务基地，建设风干房长  70m×宽 40m×高 16.5 m ，购买烘干机和育秧设备。预计总占地面积约 462000  ㎡。同时配备其他附属设施，其中育秧拟建设25亩农业服务基地，建设 育秧厂长 90m×宽 80m×高 8m，预计总占地面积约 57600㎡，并建设配套设施。</t>
  </si>
  <si>
    <t>预计增加村集体经济收16万元，带动群众220户775人和40户124人脱贫户监测户农业增收，提高和脱贫户的满意度，满意度达95%以上。</t>
  </si>
  <si>
    <t>群众参与谋划征求群众意见，开群众和村民代表大会讨论，将群众迫切需要解决的和巩固脱贫机制效果强的项目进行申报。建设风干房、用于农产品烘干，建设育秧工厂、减轻群众生产负担增加农业收入，预计增加村集体经济收入16万元，带动群众220户775人和40户124人脱贫户监测户农业增收。</t>
  </si>
  <si>
    <t>2025年乌龙镇乌龙村甲鱼养殖项目</t>
  </si>
  <si>
    <t>1.新建6座单体甲鱼养殖温室大棚（长47m*宽20m），2.新建散养基地约3939㎡（硬化）及饲料搅拌输送用房1栋（长60m*宽6m）。预计总占地面积约9939㎡。建设内容包括温室内养殖池等需求标准建设，环保设施水电线路等全部配套齐全。</t>
  </si>
  <si>
    <t>通过新建甲鱼养殖项目，可以辐射带动周边群众约80户240人，其中脱贫户监测户20户60人就业及销售，提高脱贫户自身发展动力，实现稳定脱贫增收，户均增收2000元左右，预计增加村集体保底收入16万元，群众满意度达到95%以上，利于巩固拓展脱贫攻坚成果同乡村振兴有效衔接。</t>
  </si>
  <si>
    <t>经过群众谋划，村两委审议，充分征求项目地群众意见，在村公示栏公示无异议后申请上报。将群众需求强烈的和联农带农机制效果强的纳入项目库建设，项目建成后可以辐射带动周边群众约80户240人，其中脱贫户监测户20户60人就业及销售，提高脱贫户监测户自身发展动力，实现稳定脱贫增收，户均增收2000元左右，预计增加村集体保底收入16万元，群众满意度达到95%以上。</t>
  </si>
  <si>
    <t>2025年乌龙镇乌龙村水产养殖项目</t>
  </si>
  <si>
    <t>拟建设四栋甲鱼工厂化养殖温室，并安装地源热泵、风机、打氧机、饲料搅拌机、饲料颗粒机，料台等设备</t>
  </si>
  <si>
    <t>该项目的实施，对推行标准化甲鱼养殖、规模化养殖、产业化发展起到很好的示范作用，并可直接带动周边养殖农户从事标准化养殖。预计增加村集体经济收入12万元，土地及水面的承包使周边群众21户89人和脱贫户监测户8户25人增加经济收入，利于乡村振兴巩固脱贫攻坚成果，提高周边群众和脱贫户的满意度，满意度达95%以上。</t>
  </si>
  <si>
    <t>群众参与谋划征求群众意见，开群众和村民代表大会讨论，将群众迫切需要解决的和巩固脱贫机制效果强的项目纳入项目库。项目建成后，预计增加村集体经济收入12万元，土地及水面的承包使周边群众21户89人和脱贫户监测户8户25人增加经济收入，户均增收2000元以上。</t>
  </si>
  <si>
    <t>2025年乌龙镇松树庙村粮食烘干项目</t>
  </si>
  <si>
    <t>1.建钢构烘干房一处，长28米，宽16米，顶高14米，屋沿高11米；
2.建钢构粮食仓库两处，钢构房墙体下面为2米高的三七砖墙，仓库长40米，宽16米，高10米的粮仓二处，并配有地磅房等辅助设施，地面硬化3500平方米。</t>
  </si>
  <si>
    <t>项目建成后约增加村集体收入24万元以上，通过务工就业、农户自种及销售将带动群众82户248人，其中脱贫户28户85人增收，户均增收800元以上，群众满意度达到95%以上。</t>
  </si>
  <si>
    <t>经过群众谋划，村两委审议，充分征求项目地群众意见，在村公示栏公示无异议后申请上报。将群众需求强烈的和联农带农机制效果强的纳入项目库建设，项目建设后，可带动我村经济增收24万元，增加就业岗位，拉动农产品销售，预计带动群众82户248人，其中脱贫户28户85人增收，提高群众生产收入，利于我村脱贫攻坚成效的巩固和提升，群众满意度达到95%以上。</t>
  </si>
  <si>
    <t>2025年乌龙镇松树庙村育秧工厂建设项目</t>
  </si>
  <si>
    <t>1.新建钢构育秧大棚40座，（长50m*宽10m）；2.新建钢构仓库1座（长50m*宽15m）；棚顶按照保温和防雨雪等需求标准建设，仓库内电路设施等配套设施齐全，全预计总占地面积42000㎡。</t>
  </si>
  <si>
    <t>通过新建育秧工厂项目，可以直接服务全村群众686户2190人，其中脱贫户82户195人育秧，户均节省500元左右，同时可以增加村集体收入24万元左右，群众满意度达到95%以上。</t>
  </si>
  <si>
    <t>经过群众谋划，村两委审议，充分征求项目地群众意见，在村公示栏公示无异议后申请上报。将群众需求强烈的和联农带农机制效果强的纳入项目库建设，项目建设后，可为我村群众提供育秧服务，节省种植成本，预计帮助群众686户2690人，其中脱贫户82户195人节省成本，增加村集体经济收入24万元以上，利于我村脱贫攻坚成效的巩固和提升，群众满意度达到95%以上。</t>
  </si>
  <si>
    <t>跑马岗村</t>
  </si>
  <si>
    <t>2025年乌龙镇跑马岗村农机服务中心建设项目</t>
  </si>
  <si>
    <t>新建钢结构大棚，总占地面积1100平方米。以及农机服务其他相关基础设施建设</t>
  </si>
  <si>
    <t>通过前期考察与谋划发展村集体产业，项目建成后，可有效集中的解决脱贫户就近就业，提高脱贫户收入，在提高就业的同时，增加集体经济收入4.4万元。带动群众76户450人（其中脱贫户及监测户32户90人)直接增收，人均增收500元以上，利于脱贫攻坚成效的巩固和提升，有效衔接乡村振兴，经营主体、周边群众和村集体满意度95%以上。</t>
  </si>
  <si>
    <t>群众参与谋划征求群众意见，开群众和村民代表大会讨论，将群众迫切需要解决的和巩固脱贫机制效果强的项目进行申报。项目批复实施后群众参与监督发挥群众监督作用，要求实施项目的资金批复情况、实施情况、资金拨付情况对外公开，带动群众76户450人（其中脱贫户及监测户32户90人)直接增收，人均增收500元以上，，预计村集体经济创收4.4万元。</t>
  </si>
  <si>
    <t>响水堰村</t>
  </si>
  <si>
    <t>2025年乌龙镇响水堰村粮食烘干房项目</t>
  </si>
  <si>
    <t>新建1间钢混结构库房，长45米宽25米高7米，并配备相关烘干机器设备，及相关附属配套设施，占地约7亩。</t>
  </si>
  <si>
    <t>新建响水堰村烘干房，方便周边群众1243户4100人卖粮，提供群众就业，缩短生产生活时间，可持续影响8年以上，受益群众1243户4100人，其中脱贫户13户46人人均年增收400元以上，预计年增加村集体经济收入32万元，并且提高群众满意度，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</si>
  <si>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受益群众1243户4100人，其中脱贫户13户46人人均年增收400元以上，预计年增加村集体经济收入32万元，村可以多提供公益性岗位就业，和振兴美好乡村建设，方便全村农户生产生活，缩短生产时间，利于乡村振兴巩固和提升。</t>
  </si>
  <si>
    <t>2025年乌龙镇松树庙村集体经济发展智能菌菇房项目</t>
  </si>
  <si>
    <t>位于松树庙村，拟建2栋智能菌菇厂房，每栋规格为长50米，宽25米，高6.7米，包含水电、辅路等配套设施.</t>
  </si>
  <si>
    <t>新建2栋智能菌菇厂房，通过实施产业项目，促进村集体收入12万元左右，企业辐射带动群众78户236人其中脱贫户7户18人就业，人均家庭增收3000元，提高脱贫户的满意度，满意度可达到95%以上。</t>
  </si>
  <si>
    <t>松树庙村群众参与谋划，通过民主决策，将群众需求强烈的意愿和巩固脱贫效果强的项目纳入项目库建设，充分发挥群众群众监督作用，确保项目实施质量，及时向社会公开项目建设情况，加强项目后期运维。项目建成后，方便松树庙村群众78户236人其中脱贫户7户18人及周边群众就业，方便务工，减少失业率，切实巩固脱贫成效，为群众产生更多的经济效益。</t>
  </si>
  <si>
    <t>黄大庄村</t>
  </si>
  <si>
    <t>2025年乌龙镇黄大庄村高标准农田改造提升项目</t>
  </si>
  <si>
    <t>根据项目区需求，实施土地平整、塘坝整治，衬砌排灌渠道，田间道路硬化等农田基础设施。建设规模4000亩。</t>
  </si>
  <si>
    <t>提高农田基础设施建设，改善农业生产条件，能够带动群众2000人其中脱贫户、监测户300余人，亩产增收400元，群众满意度达95%以上，利于巩固拓展脱贫攻坚成果同乡村振兴有效衔接。</t>
  </si>
  <si>
    <t>群众参与谋划，征求群众意见，召开村民代表大会讨论，将群众需求强烈的和联农带农机制效果强的纳入项目库建设，充分发挥群众监督作用，确保项目实施质量，及时向社会公开项目批复情况、实施情况和资金拨付情况，加强项目后期维护，项目建成该项目土地整4000亩，修建配套水利设施，方便群众2000人其中脱贫户300余人，粮食增产亩均50kg，农户产业增收年均400元，群众满意度达95%以上。</t>
  </si>
  <si>
    <t>2025年乌龙镇铜佛村高标准农田建设项目</t>
  </si>
  <si>
    <t>根据项目区需求，实施土地平整、塘坝整治，衬砌排灌渠道，田间道路硬化等农田基础设施。建设规模3000亩。</t>
  </si>
  <si>
    <t>提高农田基础设施建设，改善农业生产条件，预计带动群众878户3006人，其中脱贫户115户286人，亩产增收400元，群众满意度达95%以上。</t>
  </si>
  <si>
    <t>经过群众谋划，村两委审议，充分征求项目地群众意见，在村公示栏公示无异议后申请上报。将群众需求强烈的和联农带农机制效果强的纳入项目库建设，项目建设后，提高了村民组内农田水利基础设施建设水平，改善农业生产和农民生活条件，预计带动群众878户3006人，其中脱贫户115户286人农业亩均产量增加，提高群众生产收入，群众满意度达到95%以上。</t>
  </si>
  <si>
    <t>唐岗店村</t>
  </si>
  <si>
    <t>2025年乌龙镇唐岗店村高标准农田改造提升项目</t>
  </si>
  <si>
    <t>根据项目区需求，实施土地平整、塘坝整治，衬砌排灌渠道，田间道路硬化等农田基础设施。建设规模13000亩。</t>
  </si>
  <si>
    <t>提高农田基础设施建设，改善农业生产条件，能够带动群众1046户3784人（其中脱贫户145户312人），亩产增收400元，群众满意度达95%以上。</t>
  </si>
  <si>
    <t>群众参与谋划，征求群众意见，召开村民代表大会讨论，将群众需求强烈的和联农带农机制效果强的纳入项目库建设，充分发挥群众监督作用，确保项目实施质量，及时向社会公开项目批复情况、实施情况和资金拨付情况，加强项目后期维护，项目建成该项目土地整6000亩，修建配套水利设施，方便全村群众1046户3784人（其中脱贫户145户312人），粮食增产亩均50kg，农户产业增收年均400元，群众满意度达95%以上。</t>
  </si>
  <si>
    <t>2025年乌龙镇尹老庄村高标准农田续建项目</t>
  </si>
  <si>
    <t>根据项目区需求，实施土地平整、塘坝整治，衬砌排灌渠道，田间道路硬化等农田基础设施。建设规模6000亩。</t>
  </si>
  <si>
    <t>提高农田基础设施建设，改善农业生产条件，能够带动群众836户2547人（其中脱贫户92户231人），亩产增收400元，群众满意度达95%以上。</t>
  </si>
  <si>
    <t>群众参与谋划，征求群众意见，召开村民代表大会讨论，将群众需求强烈的和联农带农机制效果强的纳入项目库建设，充分发挥群众监督作用，确保项目实施质量，及时向社会公开项目批复情况、实施情况和资金拨付情况，加强项目后期维护，项目建成该项目土地整6000亩，修建配套水利设施，方便沿路群众836户2547人（其中脱贫户92户231人），粮食增产亩均50kg，农户产业增收年均400元，群众满意度达95%以上。</t>
  </si>
  <si>
    <t>2025年乌龙镇乌龙村高标准农田改造提升项目</t>
  </si>
  <si>
    <t>根据项目区需求，实施土地平整、塘坝整治，衬砌排灌渠道，田间道路硬化等农田基础设施。改造提升规模5000亩。</t>
  </si>
  <si>
    <t>改造提升农田基础设施建设，改善农业生产条件，能够带动群众1120人其中脱贫户监测户74余人，亩产增收300元，群众满意度达95%以上</t>
  </si>
  <si>
    <t>通过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t>
  </si>
  <si>
    <t>2025年霍邱县松树庙村高标准农田续建项目</t>
  </si>
  <si>
    <t>改造提升</t>
  </si>
  <si>
    <t>根据项目区需求，实施土地平整、塘坝整治，衬砌排灌渠道，田间道路硬化等农田基础设施。建设规模约3000亩。</t>
  </si>
  <si>
    <t>提高农田基础设施建设，改善农业生产条件，预计带动群众878户3006人，其中建档立卡户112户278人，亩产增收400元，群众满意度达95%以上。</t>
  </si>
  <si>
    <t>经过群众谋划，村两委审议，充分征求项目地群众意见，在村公示栏公示无异议后申请上报。将群众需求强烈的和联农带农机制效果强的纳入项目库建设，项目建设后，提高了村民组内农田水利基础设施建设水平，改善农业生产和农民生活条件，预计带动群众878户3006人，其中脱贫户112户278人，农业亩均产量增加，提高群众生产收入，群众满意度达到95%以上。</t>
  </si>
  <si>
    <t>陡岗村</t>
  </si>
  <si>
    <t>2025年乌龙镇陡岗村高标准农田提升项目</t>
  </si>
  <si>
    <t>该项目在陡岗村土地平整3500亩，修建配套水利设施，方面沿路村民</t>
  </si>
  <si>
    <t>提高农田基础设施建设，改善农业生产条件，预计带动群众504户1485人，其中脱贫户136户471人，亩产增收400元，群众满意度达95%以上。</t>
  </si>
  <si>
    <t>经过群众谋划，村两委审议，充分征求项目地群众意见，在村公示栏公示无异议后申请上报。将群众需求强烈的和联农带农机制效果强的纳入项目库建设，项目建设后，提高了村民组内农田水利基础设施建设水平，改善农业生产和农民生活条件，预计带动群众504户1485人，其中脱贫户136户471人，农业亩均产量增加，提高群众生产收入，群众满意度达到95%以上。</t>
  </si>
  <si>
    <t>2025年乌龙镇人居环境农村垃圾治理项目</t>
  </si>
  <si>
    <t>2025年乌龙镇人居环境农村垃圾治理项目，在全镇范围内，重点清理农村生活垃圾，清理沟塘2出、沟渠11处、淤泥，清理乱搭乱建、废旧广告牌、残垣断壁等</t>
  </si>
  <si>
    <t>拟对全镇范围内，重点清理农村生活垃圾，清理沟塘2出、沟渠11处、淤泥，清理乱搭乱建、废旧广告牌、残垣断壁等，其中脱贫群众384户756人受益，群众满意度95%以上。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</si>
  <si>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预计全村群众其中脱贫户384户756人受益，提升居住环境，确保群众满意度。</t>
  </si>
  <si>
    <t>2025年乌龙镇安徽春红纺织有限公司污水处理改扩建项目</t>
  </si>
  <si>
    <t>建设污水处理设施一座，占地面积约1000㎡，并配备相关辅助设施，服务进驻纺织企业。</t>
  </si>
  <si>
    <t>通过扩建纺织厂污水处理项目，，提升居住环境，有助于美丽乡村更好实现，预计项目区群众153户458人，其中脱贫户15户45人受益，使群众满意度达到95%以上，利于巩固拓展脱贫攻坚成果同乡村振兴有效衔接。</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</si>
  <si>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预计项目区群众153户458人，其中脱贫户15户45人受益，提升居住环境，确保群众满意度。</t>
  </si>
  <si>
    <t>新店镇</t>
  </si>
  <si>
    <t>新店村</t>
  </si>
  <si>
    <t>2025年新店镇新店村集体发展种植平菇大棚项目</t>
  </si>
  <si>
    <t>项目建设占地面积6700平方米，每个棚长50米、宽7米、高4米，新建塑料温室钢构大棚数约建10个。具体措施如下：
一、机械设备：1、装袋机1台，30000元，2、翻料机1台8000元，3、锅炉1个，15000元，4、冷库1间，30000元，5、平菇筐15000个*17元，计255000元，包10万个。二、大棚按长50米、宽7米计算（10个棚15万元），1、透明膜约长55米、宽12米，2块，计2000元。2、黑白膜约长55米、宽10米元，1块计1000元。3、每个棚需配备保温被1个/1500元。</t>
  </si>
  <si>
    <t>通过项目建成实施后，通过产业辐射等带动务工就业群众约20户36人，其中脱贫人口约8户12人，人均月增收0.3-0.4万元，增加村集体年收入约20万元。群众满意度达95%以上，有利于脱贫攻坚成果的巩固和提升。</t>
  </si>
  <si>
    <t>群众积极参与谋划，征求群众意见，召开村民代表大会讨论，将群众需求强烈的和联农带农情况效果强的纳入项目库建设，充分发挥群众监督作用，确保项目实施质量，及时向社会公开项目批复情况、实施情况和资金拨付情况，加强项目后期维护，生产反季节蔬菜、特色农业平菇种植等带动群众就业20户36余人，其中脱贫户约8户12人，人均年收入增加约0.3-0.4万元，，增加村集体经济年收入约20万元。通过土地流转、产业辐射等方式增加群众收，切实巩固脱贫成效，为群众产生更多的经济效益，通过务工就业增加脱贫户收入和村集体经济收入。</t>
  </si>
  <si>
    <t>2025年新店镇新店村高标准农田建设项目</t>
  </si>
  <si>
    <t>高标准农田建设项目区7260亩，结合土地增减挂，实施土地平整，新增耕地面积100亩，旱改水耕地面积80亩，修建配套水利设施</t>
  </si>
  <si>
    <t>高标准农田建设项目区7260亩，结合土地增减挂，实施土地平整，新增耕地面积100亩，旱改水耕地面积80亩，修建配套水利设施，便于发展现代农业，推进土地流转，方便村民2490户7010人，其中脱贫户及监测户367户766人，亩产增收50kg，农户产业增收年均600元，群众满意度达98%以上。</t>
  </si>
  <si>
    <t>通过新店村民民主评议确定入库项目，充分遵循群众意见，项目入库后通过公开公示再次遵循群众意见，接受群众监督，无异议后最终纳入村级项目库。该项目土地整治7260亩，修建配套水利设施，方面涉及村民2490户7010人，其中脱贫户及监测户367户766人，粮食增产亩均50kg，农户产业增收年均600元，群众满意度达98%以上。</t>
  </si>
  <si>
    <t>东湖村</t>
  </si>
  <si>
    <t>2025年新店镇东湖村高标准农田建设项目</t>
  </si>
  <si>
    <t>根据项目需求，实施土地平整、塘坝整治，衬砌排灌渠道，田间道路硬化等农田基础设施。建设规模4500亩。</t>
  </si>
  <si>
    <t>通过项目建成实施后，该项目土地整治4500亩，修建配套水利设施，方便沿路村民1137户3148人，其中脱贫户221户400人，亩产增收300斤，农户产业增收年均600元，群众满意度达98%以上。</t>
  </si>
  <si>
    <t>群众积极参与该项目谋划，征求群众意见，通过村民民主评议，通过该项目的实施，给该村群众发展农业生产带来方便，大大提高了农业生产效率，增加农作物产量。保证工程质量的条件下，可以组织当地群众及脱贫户参与高标准农田建设项目，充分发动群众参与建设，并获得相应报酬。项目建成可方便全村1137户群众发展农业生产，其中脱贫户221户400人，亩产增收300斤，农户产业增收年均600元，群众满意度达98%以上。</t>
  </si>
  <si>
    <t>塘店村</t>
  </si>
  <si>
    <t>2025年新店镇塘店村果蔬分拣包装仓储项目</t>
  </si>
  <si>
    <t xml:space="preserve">拟在村部后面2.7亩建设用地，新建长42米宽24米的高10米的钢结构大棚。             
大棚内配备分拣、烘干设施、储藏冷藏设施，同时配套配备排水工程、水电、消防工程等附属工程                  </t>
  </si>
  <si>
    <t>该项目建成后，每年可以对50吨草莓、20吨瓜蒌籽、瓜蒌皮、瓜蒌根等农产品进行分拣、包装、储藏，年可提高农产品经济效益约9.6万元。通过产业辐射等预计带动群众5户20人，其中脱贫户和监测对象2户5人，通过务工就业预计带动群众5户12人，每户增收约0.2-1万元。群众满意度达95%以上，有利于脱贫攻坚成果的巩固和提升。</t>
  </si>
  <si>
    <t>群众积极参与该项目谋划，征求群众意见，通过村民民主评议，新建分拣仓储房及相关配套设施进行摸底申报，通过公开公示遵循群众意见，接受群众监督，确定入库项目，项目建成后，通过产业辐射等预计可带动群众发展产业农户约5-15户/20人(其中脱贫户和监测户约2户5人)，预计带动群众户均增收0.1-0.5万元。增加村集体年收入约12.2万元。通过土地流转、产业辐射等方式增加群众收，切实巩固脱贫成效，为群众产生更多的经济效益，通过务工就业增加脱贫户收入和村集体经济收入。</t>
  </si>
  <si>
    <t>陈家埠村</t>
  </si>
  <si>
    <t>2025年新店镇陈家埠村茭白分拣冷藏项目</t>
  </si>
  <si>
    <t>利用村集体闲置废弃资产：新庄组老年房占地面积约2.9亩、谢庙组老村部老学校8.5亩，合计11.4亩。新建标准化钢结构厂房冷链仓储房及相关配套设施，预计建设分拣车间（1、在陈家埠村新庄组建设分拣储藏包装车间总建筑面积802㎡（长32.6米*宽24.6米*高10米），配套建设消防道路、给排水、强弱电等设施，包含农产品冷藏保鲜库300立方米，购置冷藏设备等，在谢庙组新建分拣储藏包装车间总建筑面积3076㎡（长80米*宽38.5米*高10米），配套建设消防道路、给排水、强弱电等设施。）</t>
  </si>
  <si>
    <t>通过项目建成实施后，受益人群95户300人，预计带动务工就业65户160人，其中脱贫户20户40人，人均年收入增加约1.2万元，增加村集体年收入约26.6万元。群众满意度达98%以上，有利于脱贫攻坚成果的巩固和提升。</t>
  </si>
  <si>
    <t>群众积极参与该项目谋划，征求群众意见，通过村民民主评议，利用村集体原老年房新建冷链仓储房及相关配套设施进行摸底申报，通过公开公示遵循群众意见，接受群众监督，确定入库项目，项目建成后，可以帮助农户储藏农副产品，受益人群95户300人，预计带动务工就业65户160人，脱贫户20户40人，人均年收入增加约1.2万元，增加村集体年收入约18.8万元，土地流转、产业辐射等方式增加群众收，切实巩固脱贫成效，为群众产生更多的经济效益，通过务工就业增加脱贫户收入和村集体经济收入。</t>
  </si>
  <si>
    <t>2025年新店镇陈家埠村高标准农田建设项目</t>
  </si>
  <si>
    <t>高标准农田建设项目区4571亩，结合土地增减挂，实施土地平整，新增耕地面积120亩，旱改水耕地面积70亩，修建配套水利设施</t>
  </si>
  <si>
    <t>高标准农田建设项目区4571亩，结合土地增减挂，实施土地平整，新增耕地面积120亩，旱改水耕地面积70亩，修建配套水利设施，便于发展现代农业，推进土地流转，方便村民594户2497人，其中脱贫户及监测户114户226人，亩产增收50kg，农户产业增收年均600元，群众满意度达95%以上。</t>
  </si>
  <si>
    <t>通过陈家埠村民民主评议确定入库项目，充分遵循群众意见，项目入库后通过公开公示再次遵循群众意见，接受群众监督，无异议后最终纳入村级项目库。该项目土地整治4571亩，修建配套水利设施，方面涉及村民594户2497人，其中脱贫户及监测户114户226人，粮食增产亩均50kg，农户产业增收年均600元，群众满意度达95%以上。</t>
  </si>
  <si>
    <t>十里井村</t>
  </si>
  <si>
    <t>2025年新店镇十里井村农产品仓储保鲜冷链基础设施建设</t>
  </si>
  <si>
    <t>利用十里井村十里小学（现有操场及校舍共占地13亩），新建标准化钢结构分拣仓储房及相关配套设施，预计建设分拣车间（长72m*宽40m*6m）2880平方米，配套室外工程：
1、硬化场地道路：500m
2、生活给水管：DN50(HDPE塑料管)350米</t>
  </si>
  <si>
    <t>项目建成后年增加村集体收入约8万元，通过务工就业和带动群众16户31人，其中建档立卡户约3户7人，人均月增收1400元，受益对象满意度达95%以上，有利于脱贫攻坚成效的巩固和提升.</t>
  </si>
  <si>
    <t>群众积极参与该项目谋划，征求群众意见，通过村民民主评议，项目建成后增加村集体收入约8万元，通过务工就业和带动群众16户31人，其中建档立卡户约3户7人，人均月增收1400元，有利于脱贫攻坚成效的巩固和提升，群众满意度达95%以上。</t>
  </si>
  <si>
    <t>韩庙村</t>
  </si>
  <si>
    <t>2025年新店镇韩庙村高标准农田建设项目</t>
  </si>
  <si>
    <t>高标准农田建设项目区6000亩，结合土地增减挂，实施土地平整，新增耕地面积60亩，旱改水耕地面积50亩，修建配套水利设施</t>
  </si>
  <si>
    <t>高标准农田建设项目区6000亩，结合土地增减挂，实施土地平整，新增耕地面积60亩，旱改水耕地面积50亩，修建配套水利设施，便于发展现代农业，推进土地流转，方便村民800户1500人，其中脱贫户及监测户50户100人，亩产增收50kg，农户产业增收年均600元，群众满意度达98%以上。</t>
  </si>
  <si>
    <t>通过韩庙村民民主评议确定入库项目，充分遵循群众意见，项目入库后通过公开公示再次遵循群众意见，接受群众监督，无异议后最终纳入村级项目库。该项目土地整治6000亩，修建配套水利设施，方便村民800户1500人，其中脱贫户及监测户50户100人，亩产增收50kg，农户产业增收年均600元，群众满意度达98%以上。</t>
  </si>
  <si>
    <t>砟巴集村</t>
  </si>
  <si>
    <t>2025年新店镇砟巴集村仓储保鲜冷链建设项目</t>
  </si>
  <si>
    <t>新建标准化钢结构仓储房2栋及相关配套设施，预计建设仓库（长100m*宽20m*高9m）2栋，占地共4000㎡，配套场地硬化、厂区内水电工程、消防工程等辅助设施。</t>
  </si>
  <si>
    <t>拟新建两栋标准化仓库，每栋长100米，宽  20米，占地面积4000平方米.建成后，按20元每平方米出租，预计增加集体经济收入10.5余万元。预计带动群众7户20人，其中脱贫户和监测对象3户6人，通过务工就业预计带动群众4户9人，其中脱贫户和监测对象3户5人，人均年收入增加约0.2-1.2万元，群众满意度达到95%以上</t>
  </si>
  <si>
    <t>通过砟巴集村民民主评议确定入库项目，充分遵循群众意见，项目入库后通过公开公示再次遵循群众意见，接受群众监督，无异议后最终纳入村级项目库。该项目两栋标准化仓库，每栋长100米，宽20米，占地面积4000平方米，建成后，按20元每平方米出租，预计增加集体经济收入10.5万元，预计带动群众7户20人，其中脱贫户和监测对象3户6人，通过务工就业预计带动群众4户9人，其中脱贫户和监测对象3户5人，人均年收入增加约0.2-1.2万元，群众满意度达到95%以上。</t>
  </si>
  <si>
    <t>茅桥村</t>
  </si>
  <si>
    <t>2025年新店镇茅桥村农产品仓储保鲜冷链基础设施建设项目</t>
  </si>
  <si>
    <t>2025年新店镇茅桥村分拣储藏包装车间设施建设项目，拟新建两栋标准化仓库，每栋长100米，宽15米，占地面积3000平方米.，并配备相关机电和电机设备等恒温设施，购买小型叉车和货架等</t>
  </si>
  <si>
    <t>项目建成后增加村集体收入约15万元，通过务工就业和带动群众15户30人，其中建档立卡户约5户10人，人均月增收1000元，有利于脱贫攻坚成效的巩固和提升，群众满意度达95%以上。</t>
  </si>
  <si>
    <t>群众积极参与谋划，征求群众意见，召开村民代表大会讨论，将群众需求联农带农情况效果强的纳入项目库建设，充分发挥群众监督作用，确保项目实施质量，及时向社会公开项目批复情况、实施情况和资金拨付情况，加强项目后期维护，项目建成后增加每村集体收入约15万元，通过务工就业和带动群众15户30人，其中建档立卡户约5户10人，人均月增收1000元，有利于脱贫攻坚成效的巩固和提升.</t>
  </si>
  <si>
    <t>2025年新店镇十里井村智能菌菇房项目</t>
  </si>
  <si>
    <t>利用十里井小学操场，拟建约20个智能菌菇房，每个占地约42㎡，包含水电、辅路等配套设施.</t>
  </si>
  <si>
    <t>利用十里井小学操场，拟建约20个智能菌菇房，每个占地约42㎡，包含水电、辅路等配套设施.通过实施产业项目，促进村集体收入16万元以上，企业辐射带动群众35户90人其中脱贫户4户11人就业，人均家庭增收3000元，提高脱贫户的满意度，满意度可达到95%以上。</t>
  </si>
  <si>
    <t>十里井村群众参与谋划，通过民主决策，将群众需求强烈的意愿和巩固脱贫效果强的项目纳入项目库建设，充分发挥群众群众监督作用，确保项目实施质量，及时向社会公开项目建设情况，加强项目后期运维。项目建成后，方便十里井村群众35户90人其中脱贫户监测户4户11人及周边群众就业，方便务工，减少失业率，切实巩固脱贫成效，为群众产生更多的经济效益。</t>
  </si>
  <si>
    <t>黄泊渡村</t>
  </si>
  <si>
    <t>2025年新店镇黄泊渡村菜籽产业项目</t>
  </si>
  <si>
    <t>利用村内现有厂房、面积约1000平方米，实现现代机械化榨油和打造传统古法榨油工艺场景。配套新型机械化榨油机，实现产业链延伸。同时，再造传统古法榨油工艺展示，提供研学场景，实现一二三产业融合发展。</t>
  </si>
  <si>
    <t>通过项目建成实施后，通过务工就业等预计带动群众5户13人，其中脱贫人口约2户5人，人均月增收0.5-1万元，增加村集体年收入约6.8万元。群众满意度达95%以上，有利于脱贫攻坚成果的巩固和提升。</t>
  </si>
  <si>
    <t>群众积极参与该项目谋划，征求群众意见，通过村民民主评议，新建黄泊渡村菜籽产业项目进行摸底申报，通过公开公示遵循群众意见，接受群众监督，确定入库项目，项目建成后，通过务工就业等预计带动群众5户13人，其中脱贫户监测户2户5人，户均年收入增加约0.5-1万元，增加村集体年收入约6.8万元。通过土地流转、产业辐射等方式增加群众收，切实巩固脱贫成效，为群众产生更多的经济效益，通过务工就业增加脱贫户收入和村集体经济收入。</t>
  </si>
  <si>
    <t>2025年新店镇黄泊渡村油菜花海旅游观光项目</t>
  </si>
  <si>
    <t>依托千亩油菜示范片举办和美乡村精品示范村油菜花文化旅游节，组织策划节目及活动，包含定制36座箱式观光小火车，设计环绕油菜花海的专属轨道路线，全程约1500米，沿途设置特色景观点及站台，供游客拍照打卡等。</t>
  </si>
  <si>
    <t>通过项目建成实施后，通过务工就业等预计带动群众14户43人，其中脱贫户监测户2户6人，人均月增收0.4-0.6万元，增加村集体年收入约8.6万元。群众满意度达95%以上，有利于脱贫攻坚成果的巩固和提升。</t>
  </si>
  <si>
    <t>群众积极参与该项目谋划，征求群众意见，通过村民民主评议，新建黄泊渡村油菜花海旅游观光项目进行摸底申报，通过公开公示遵循群众意见，接受群众监督，确定入库项目，项目建成后，通过务工就业等预计带动群众14户43人，其中脱贫户监测户2户6人，户均年收入增加约0.4-0.6万元，增加村集体年收入约8.6万元。通过土地流转、产业辐射等方式增加群众收，切实巩固脱贫成效，为群众产生更多的经济效益，通过务工就业增加脱贫户收入和村集体经济收入。</t>
  </si>
  <si>
    <t>数字乡村建设（信息通信基础设施建设、数字化、智能化建设等）</t>
  </si>
  <si>
    <t>2025年新店镇黄泊渡村数字乡村系统建设项目</t>
  </si>
  <si>
    <t>依托物联网技术，打造集聚智慧党建、基层治理、乡村服务、乡村产业和平安乡村等重点模块的全面监管平台，建立健全防汛防台、地质灾害、安全防范等服务体系和应急处置机制。</t>
  </si>
  <si>
    <t xml:space="preserve">黄泊渡村拟新建数字乡村系统建设项目。惠及全村群众852户2553人，其中脱贫户、监测户135户309人。打造集聚智慧党建、基层治理、乡村服务、乡村产业和平安乡村等重点模块的全面监管平台，建立健全防汛防台、地质灾害、安全防范等服务体系和应急处置机制。提升群众安全感幸福感，群众满意度达95%以上
</t>
  </si>
  <si>
    <t>通过黄泊渡村民民主评议确定入库项目，充分遵循群众意见，项目入库后通过公开公示再次遵循群众意见，接受群众监督，无异议后最终纳入村级项目库。该项目拟建黄泊渡村数字乡村系统建设项目，服务全村村民852户2553人，其中脱贫户、监测户135户309人，打造集聚智慧党建、基层治理、乡村服务、乡村产业和平安乡村等重点模块的全面监管平台，建立健全防汛防台、地质灾害、安全防范等服务体系和应急处置机制。提升群众安全感幸福感，群众满意度达95%以上</t>
  </si>
  <si>
    <t>夏店镇</t>
  </si>
  <si>
    <t>夏店镇各村</t>
  </si>
  <si>
    <t>2025年夏店镇环境整治工程</t>
  </si>
  <si>
    <t>计划清理5处深淤塘口，计划清理5处深淤塘口，清理村庄陈年垃圾、清理沟塘河渠漂浮物、清理畜禽粪污等影响村庄村容村貌干净整洁为目标的农村人居环境整治项目。</t>
  </si>
  <si>
    <t>计划清理5处深淤塘口，整治村容村貌。受益群众350户1000人，其中脱贫户和监测户110户350人，提升群众生活环境，切实巩固脱贫成效，群众满意度达95%以上。</t>
  </si>
  <si>
    <t>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清理5处深淤塘口，整治村容村貌。受益群众350户1000人，其中脱贫户和监测户110户350人，提升群众生活环境，切实巩固脱贫成效，为群众带来更加方便的生活。</t>
  </si>
  <si>
    <t>胡店村</t>
  </si>
  <si>
    <t>2025年夏店镇胡店村高标准农田项目</t>
  </si>
  <si>
    <t>夏店镇胡店村</t>
  </si>
  <si>
    <t>根据项目区需求，实施土地平整，修渠，挖塘，并配备建提水站、田间道路硬化等农田基础设施，建设规模3100亩。</t>
  </si>
  <si>
    <t>提高农田基础设施建设，改善农业生产条件，项目建成可方便全村群众415户1688人，其中脱贫户49户147人，亩产增收400元，群众满意度达95%以上。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</si>
  <si>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每亩地可缩短灌溉时间30分钟以上，提高本村群众的生产效率，能够带动群众415户1688人，其中脱贫户49户147人，亩产增收400元，确保群众满意度</t>
  </si>
  <si>
    <t>2025年夏店镇胡店村烘干房项目</t>
  </si>
  <si>
    <t>新建烘干厂房，总占地面积为4亩，新建钢结构粮食低温烘干车间1446㎡，新建2栋砖混稻谷仓存房，铲车一台、地秤一座，以及相关辅助工程。项目由主体工程、辅助工程、公用工程、环保工程组成，环保设施水电线路等相关烘干房配套设施。</t>
  </si>
  <si>
    <t>该项目建成后，预计每年可增加村集体经济收入预计14万元，并可以带动周边群众100户498人其中脱贫户和监测户约40户118人，增加务工家庭收入年均1000元，群众满意度达95%以上。</t>
  </si>
  <si>
    <t>群众积极参与谋划，征求群众意见，通过村民民主评议对村级审核无异议后纳入村级项目库并通过公开公示再次遵循群众意见，接受群众监督，充分发挥人民群众的主体作用，镇级对村级申报名单复核无异议后镇村同时再次公示最终确定入库项目。项目建设后预计每年可带动村集体经济收入14万元，壮大村集体经济收入，促进经济发展。预计可以带动周边群众100户498人其中脱贫户和监测户约40户118人，增加务工家庭收入年均1000元，群众满意度达95%以上。</t>
  </si>
  <si>
    <t>三口塘村</t>
  </si>
  <si>
    <t>2025年夏店镇三口塘村智能菌菇房项目</t>
  </si>
  <si>
    <t>夏店镇三口塘村</t>
  </si>
  <si>
    <t>计划建设地址三口塘村原洪堰桥老村部或吊桥组，拟建4栋智能菌菇厂房，每栋规格为长50米，宽25米，高6.7米，包含水电、辅路等配套设施。</t>
  </si>
  <si>
    <t>新建4栋智能菌菇厂房，通过实施产业项目，促进村集体收入32万元左右，企业辐射带动周边群众123户410人其中脱贫户6户15人就业，人均家庭增收3000元，提高脱贫户的满意度，满意度可达到95%以上。</t>
  </si>
  <si>
    <t>群众积极参与谋划，征求群众意见，通过村民民主评议对村级审核无异议后纳入村级项目库并通过公开公示再次遵循群众意见，接受群众监督，充分发挥人民群众的主体作用，镇级对村级申报名单复核无异议后镇村同时再次公示最终确定入库项目。项目建成后预计可以带动123户410人其中脱贫户6户15人，方便务工，减少失业率，切实巩固脱贫成效，为群众产生更多的经济效益，人均家庭增收3000元。</t>
  </si>
  <si>
    <t>周古堆村</t>
  </si>
  <si>
    <t>2025年夏店镇周古堆村稻虾养殖基地项目</t>
  </si>
  <si>
    <t>夏店镇周古堆村</t>
  </si>
  <si>
    <t>新建稻虾养殖基地项目，总占地面积约1000亩。新建相关混凝土结构附属用房一栋1层式,长30m×宽4m×高4.5m建筑面积120㎡等，以及相关养殖农业配套设施。</t>
  </si>
  <si>
    <t>项目建成后，预计村集体经济增收12万元，带动周边群众16户53人，其中脱贫户和监测户6户18人，增加收入，户均增收500元以上为脱贫户和监测对象家庭缓解经济压力，实现了脱贫户和监测对象户收入的持续稳定，有力巩固拓展脱贫攻坚成果，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</si>
  <si>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预计村集体经济增收12万元，带动周边群众16户53人，其中脱贫户和监测户6户18人，改善农业生产和农民生活条件，提高群众生产收入，确保受益群众满意度达95%以上。</t>
  </si>
  <si>
    <t>平楼村</t>
  </si>
  <si>
    <t>2025年夏店镇平楼村农资服务公司建设项目</t>
  </si>
  <si>
    <t>夏店镇
平楼村</t>
  </si>
  <si>
    <t>建设钢结构厂房1栋、混凝土厂房1栋总面积4400平方米，其中钢构厂房长80米、宽12米、高10米；混凝土厂房内长80米、宽5米、高12米；其他相关配套设施。</t>
  </si>
  <si>
    <t>该项目建成后，预计每年可增加村集体经济收入预计12万元，带动带动周边35户120人，其中脱贫户和监测户5户14人发展到户加工业产业项目，户均增收1000元以上，实现了脱贫户持续稳定脱贫，有力助推脱贫攻坚，确保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</si>
  <si>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预计每年可增加村集体经济收入预计12万元，带动带动周边35户120人，其中脱贫户和监测户5户14人发展到户加工业产业项目，户均增收1000元以上，实现了脱贫户持续稳定脱贫，有力助推脱贫攻坚，确保群众满意度达95%以上。</t>
  </si>
  <si>
    <t>砖佛寺村</t>
  </si>
  <si>
    <t xml:space="preserve"> 2025年夏店镇砖佛寺村蔬菜种植项目</t>
  </si>
  <si>
    <t>夏店镇砖佛寺村</t>
  </si>
  <si>
    <t>计划投资500万元建设蔬菜综合种植基地。占地面积约50亩。新建1000㎡的钢结构日光温室大棚10栋，钢结构保温大棚长100m×宽10m×高4.5m、及其相关混凝土结构附属用房一栋1层式,长30m×宽4m×高4.5m建筑面积120㎡，环保设施水电线路等相关配套设施。</t>
  </si>
  <si>
    <t>计划投资500万元建设蔬菜综合种植基地。项目建成后预计每年可增加村集体经济收入预计20万元，带动周边群众65户126人其中脱贫户13户35人，增加务工家庭收入年均2000元，切实巩固脱贫成效，提高群众和脱贫户的满意度，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</si>
  <si>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预计每年可增加村集体经济收入预计20万元，带动周边群众65户126人其中脱贫户13户35人，增加务工家庭收入年均2000元，提高群众生产收入，确保群众满意度。</t>
  </si>
  <si>
    <t>砖井村</t>
  </si>
  <si>
    <t>2025年夏店镇砖井村村民组入户路项目</t>
  </si>
  <si>
    <t>夏店镇砖井村</t>
  </si>
  <si>
    <t>计划修建入户路约500米、宽3米、厚度15厘米的水泥路及相关配套设施。</t>
  </si>
  <si>
    <t>计划修建水泥路约500米，预计投资18万元，工程验收合格率100%。项目建成后，将解决群众生产生活、出行困难等问题。预计受益群众16户38人，其中脱贫户和监测户5户12人，有效提高农业生产生活便利性和效率，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</si>
  <si>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预计受益群众16户38人，其中脱贫户和监测户5户12人，有效提高农业生产生活便利性和效率，群众满意度达95%以上。</t>
  </si>
  <si>
    <t>2025年夏店镇砖佛寺村村民组入户道路项目</t>
  </si>
  <si>
    <t>计划修建入户路约300米混凝土路，路面宽4米厚15厘米的水泥路及相关配套设施。</t>
  </si>
  <si>
    <t>新建约300米混凝土路面，预计投资14.4万元，工程验收合格率100%。预计受益群众54户200人，其中脱贫户7户24人，提升周边群众出行安全性，缩短出行时间，方便务工，减少交通运输成本，切实巩固脱贫成效，为群众产生更多的经济效益，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</si>
  <si>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提高受益群众生产生活质量，预计受益群众54户200人，其中脱贫户7户24人，缩短出行时间，方便务工，减少交通运输成本，切实巩固脱贫成效，为群众产生更多的经济效益，确保受益群众的满意度。</t>
  </si>
  <si>
    <t>黄竹园村</t>
  </si>
  <si>
    <t>2025年夏店镇黄竹园村村民组入户路项目</t>
  </si>
  <si>
    <t>夏店镇黄竹园村</t>
  </si>
  <si>
    <t>计划修建入户路约498米、宽3米、厚15厘米的水泥路及相关配套设施。</t>
  </si>
  <si>
    <t xml:space="preserve">黄竹园村       </t>
  </si>
  <si>
    <t>修建约498m水泥路，预计投资17.92万元，工程验收合格率100%。项目建成后，将解决群众生产生活，出行等困难，预计受益群众23户69人，其中脱贫户和监测户4户12人，群众满意度达95%以上。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</si>
  <si>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将解决群众生产生活，出行等困难，预计受益群众23户69人，其中脱贫户和监测户4户12人，群众满意度达95%以上。</t>
  </si>
  <si>
    <t>2025年夏店镇胡店村村民组入户路项目</t>
  </si>
  <si>
    <t>计划修建入户路约495米，路面宽4米,厚15厘米的水泥路及相关配套设施。</t>
  </si>
  <si>
    <t>新建入户路约495米，路面宽4米,厚15厘米的水泥路及相关配套设施，预计投资23.76万元，工程验收合格率100%。方便92户245人出行.其中建档立卡户6户10人，节约群众出行时间，群众满意度达到95%以上。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</si>
  <si>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方便92户245人出行，其中建档立卡户6户10人，减少交通运输成本，降低交通运输和生产生活成本，保障群众日常出行安全，确保群众满意度。</t>
  </si>
  <si>
    <t>夏店村</t>
  </si>
  <si>
    <t>2025年夏店镇夏店村村民组入户路项目</t>
  </si>
  <si>
    <t>夏店镇夏店村</t>
  </si>
  <si>
    <t>计划修建入户路约500米，路面宽4米,厚15厘米的水泥路及相关配套设施。</t>
  </si>
  <si>
    <t>新建约500米混凝土路面，预计投资24万元，工程验收合格率100%，方便周边群众出行，受益群众52户148人，其中脱贫户和监测户26户56人，提升周边群众出行安全性，缩短出行时间，方便务工，减少交通运输成本，切实巩固脱贫成效，为群众产生更多的经济效益，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</si>
  <si>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提高受益群众生产生活质量，预计受益群众52户148人，其中脱贫户和监测户26户56人，缩短出行时间，方便务工，减少交通运输成本，切实巩固脱贫成效，为群众产生更多的经济效益，确保受益群众的满意度。</t>
  </si>
  <si>
    <t>2025年夏店镇周古堆村村民组入户路项目</t>
  </si>
  <si>
    <t>计划修建入户路约500米，路面宽3.5米,厚15厘米的水泥路及相关配套设施。</t>
  </si>
  <si>
    <t>新建约500米水泥路，预计投资21万元，工程验收合格率100%，方便群众16户62人出行，其中脱贫户和监测户2户6人，提升周边群众出行安全性，群众满意度达95%以上。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</si>
  <si>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方便群众16户62人出行，其中脱贫户和监测户2户6人，预计带动群众务工、出行方便，减少交通运输成本。</t>
  </si>
  <si>
    <t>2025年夏店镇平楼村村民组入户路项目</t>
  </si>
  <si>
    <t>计划修建入户路约500米，路面宽3米,厚15厘米的水泥路及相关配套设施。</t>
  </si>
  <si>
    <t>新建约500米混凝土路面，预计投资18万元，方便群众13户28人，其中脱贫户和监测户1户2人出行，提升周边群众出行安全性，缩短出行时间，方便务工，减少交通运输成本，切实巩固脱贫成效，为群众产生更多的经济效益，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</si>
  <si>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预计方便群众13户28人，其中脱贫户和监测户1户2人，缩短出行时间，方便务工，减少交通运输成本，切实巩固脱贫成效，为群众产生更多的经济效益，确保受益群众的满意度。</t>
  </si>
  <si>
    <t>民安村</t>
  </si>
  <si>
    <t>2025年夏店镇民安村村民组入户路项目</t>
  </si>
  <si>
    <t>夏店镇民安村</t>
  </si>
  <si>
    <t>计划新拟建约500米，路面宽3.5米,厚15厘米的水泥路及相关配套设施。</t>
  </si>
  <si>
    <t>拟建约500米，路面宽3.5米,厚15厘米的水泥路及相关配套设施。预计投资21万元，工程验收合格率100%，方便大庄组群众31户66人出行，其中建档立卡10户19人，提升周边群众出行安全性，群众满意度达95%以上。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</si>
  <si>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方便31户66人出行，其中建档立卡10户19人，群众务工、出行方便，减少交通运输成本，为群众产生更多的经济效益，确保受益群众的满意度。</t>
  </si>
  <si>
    <t>周集镇</t>
  </si>
  <si>
    <t>2025年周集镇环境整治项目</t>
  </si>
  <si>
    <t>对全镇21个村水塘及黑臭水体进行清淤，清淤面积约30000平方米；同时对全镇陈年垃圾进行转运。</t>
  </si>
  <si>
    <t>通过生活基础设施建设，对全镇范围内水塘及黑臭水体进行清淤和垃圾转运，有效解决周集镇环境综合治理、水塘淤泥堵塞及农田灌溉问题；项目建成后，同时改善居民生活居住条件，能够覆盖群众14000户34500人，其中脱贫户750户2350人。有效提升群众幸福感和获得感，群众满意度达95%以上。</t>
  </si>
  <si>
    <t>群众积极参与项目谋划，充分征求群众意见，通过村级评议，在村公示栏公示，发挥群众监督作用，公示无异议后申请上报。项目建成后，可受益群众14000户34500人，其中脱贫户750户2350人改善居民生活居住条件，切实提升群众幸福感和满意度。</t>
  </si>
  <si>
    <t>镇北村</t>
  </si>
  <si>
    <t>2025年周集镇镇北村仓储物流项目</t>
  </si>
  <si>
    <t xml:space="preserve">建钢结构仓储房1处，长50米，宽30米，高9米，仓库表面采用环保、阻燃、防潮湿、保温性好的材料，同时建设相关路、水、电、网、消防等配套措施。
</t>
  </si>
  <si>
    <t>该项目建设完成后，可解决群众45户80人其中脱贫户5户10人就业，增加务工收入人均不低于2000元，同时增加村集体收入20万元以上，实现脱贫户持续稳定脱贫，提高群众获得感、满意感，群众满意度达95%以上。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</si>
  <si>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45户80人其中脱贫户5户10人就业，增加务工收入每户年均不低于2000元，切实提升群众幸福感和满意度。</t>
  </si>
  <si>
    <t>蒋郢村</t>
  </si>
  <si>
    <t>2025年周集镇蒋郢村温室蔬菜大棚项目</t>
  </si>
  <si>
    <t>流转150亩建设现代农业温室蔬菜大棚，共建设大棚12栋，每栋1200平方米，长40米，宽30米，及相关农水电等配套设施。</t>
  </si>
  <si>
    <t>该项目建设完成后，可解决群众75户225人其中脱贫户15户37人就业，增加务工收入人均不低于2000元，同时增加村集体收入20万元以上，实现脱贫户持续稳定脱贫，提高群众获得感、满意感，群众满意度达95%以上。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</si>
  <si>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75户225人其中脱贫户15户37人就业，增加务工收入每户年均不低于2000元，切实提升群众幸福感和满意度。</t>
  </si>
  <si>
    <t>洪台村</t>
  </si>
  <si>
    <t>2025年周集镇洪台村水产养殖基地项目</t>
  </si>
  <si>
    <t>整合外滩鱼塘200亩，路面硬化约2公里，使用钢构建材打造集养殖，开发，旅游，深加工为一体的现代水产养殖基地。</t>
  </si>
  <si>
    <t>该项目建设完成后，可解决群众39户80人其中脱贫户5户15人就业，增加务工收入人均不低于5000元，同时增加村集体收入35万元以上，实现脱贫户持续稳定脱贫，提高群众获得感、满意感，群众满意度达95%以上。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</si>
  <si>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39户80人其中脱贫户5户15人就业，增加务工收入每户年均不低于5000元，切实提升群众幸福感和满意度。</t>
  </si>
  <si>
    <t>闸口村</t>
  </si>
  <si>
    <t>2025年周集镇闸口村蔬菜大棚基地项目</t>
  </si>
  <si>
    <t>流转土地150亩建设蔬菜大棚150座，其中每座长75米*宽20米*高2.5米；建设钢构仓储库1座，及相关配套设施。</t>
  </si>
  <si>
    <t>该项目建设完成后，可解决群众15户40人其中脱贫户2户7人就业，增加务工收入人均不低于5000元，同时增加村集体收入28万元以上，实现脱贫户持续稳定脱贫，提高群众获得感、满意感，群众满意度达95%以上。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</si>
  <si>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15户40人其中脱贫户2户7人就业，增加务工收入每户年均不低于5000元，切实提升群众幸福感和满意度。</t>
  </si>
  <si>
    <t>科技服务</t>
  </si>
  <si>
    <t>2025年周集镇双桥村育秧工厂农资项目</t>
  </si>
  <si>
    <t>建设育秧工厂40亩，购买无人机6台，打地机及配套设施3台、插秧机6台及相关路、水、电、网、消防等配套设施。</t>
  </si>
  <si>
    <t>提高农田基础设施建设，改善农业生产条件。方便群众502户1503人，脱贫户106户325人，可解决群众39户80人其中脱贫户5户15人就业，增加务工收入人均不低于5000元，提升群众获得感和满意度。确保全村群众满意度不低于95%。</t>
  </si>
  <si>
    <t>群众积极参与项目谋划，充分征求群众意见，通过村级评议，在村公示栏公示，发挥群众监督作用，公示无异议后申请上报。项目建成后，方便群众502户1503人，脱贫户106户325人，可解决群众39户80人其中脱贫户5户15人就业，切实提升群众幸福感和满意度。</t>
  </si>
  <si>
    <t>倪岗村</t>
  </si>
  <si>
    <t>2025年周集镇倪岗村温室蔬菜大棚项目</t>
  </si>
  <si>
    <t>建设100亩农业温室蔬菜大棚，建设现代化连体蔬菜大棚15栋，每栋长150米，宽20米，及相关农水电等配套设施。</t>
  </si>
  <si>
    <t>该项目建设完成后，可解决群众55户145人其中脱贫户6户12人就业，增加务工收入人均不低于3000元，同时增加村集体收入24万元以上，实现脱贫户持续稳定脱贫，提高群众获得感、满意感，群众满意度达95%以上。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</si>
  <si>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55户145人其中脱贫户6户12人就业，增加务工收入每户年均不低于3000元，切实提升群众幸福感和满意度。</t>
  </si>
  <si>
    <t>园艺村</t>
  </si>
  <si>
    <t>2025年周集镇园艺村苗圃花卉基地项目</t>
  </si>
  <si>
    <t>新建苗圃花卉占地150亩，长约500米，宽约200米，硬化道路2公里，配套温室大棚，大鼓风机，钢构架及低温冷库等，用于培育兰花苗、桂花苗、广玉兰苗、红叶柳等。</t>
  </si>
  <si>
    <t>该项目建设完成后，可解决群众24户50人其中脱贫户4户11人就业，增加务工收入人均不低于5000元，同时增加村集体收入32万元以上，实现脱贫户持续稳定脱贫，提高群众获得感、满意感，群众满意度达95%以上。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</si>
  <si>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24户50人其中脱贫户4户11人就业，增加务工收入每户年均不低于5000元，切实提升群众幸福感和满意度。</t>
  </si>
  <si>
    <t>众兴集镇</t>
  </si>
  <si>
    <t>大王集村</t>
  </si>
  <si>
    <t>2025年众兴集镇大王集村水菖蒲种植项目</t>
  </si>
  <si>
    <t>建设菖蒲种植基地，平整村民组撂荒、废弃坑塘水面面积约200亩。
坑塘水面配套进出水涵闸等基础设施。坑塘水面四周铁丝网栅栏。利用大王集村闲置老村部，计划建成占地面积为1800平方米钢构初级加工厂房，内设药材切片、打包区、道路等相关附属设施。采购清洗设备、切片机械、烘干设备等配套机电设备。</t>
  </si>
  <si>
    <t>平整村民组撂荒、废弃坑塘水面面积约200亩，带动全村及周边村民种植水菖蒲，可以壮大村集体经济收入，村集体经济收入预计每年可以增加15万元，同时可以带动脱贫户同步种植水菖蒲，项目建成后预计通过产业辐射带动群众务工40户50人，其中受益脱贫人口及监测对象13户25人，群众增收4000元，增加脱贫户收入，激发脱贫户的内在动力，群众满意度达到95%以上。</t>
  </si>
  <si>
    <t>群众积极参与项目谋划，充分征求群众意见，通过村级评议，在村公示栏公示，发挥群众监督作用，公示无异议后申请上报。项目建成后预计通过产业辐射带动群众务工40户50人，其中受益脱贫人口及监测对象13户25人，群众增收4000元，确保脱贫户满意度。</t>
  </si>
  <si>
    <t>油坊村</t>
  </si>
  <si>
    <t>2025年众兴集镇油坊村烘干房项目</t>
  </si>
  <si>
    <t>本项目占地面积5400平方米，新建钢结构厂房两栋，一栋长75米，宽20米，周边墙面砖混结构，高10米，共计1500平方米。粮面高6米，屋脊高10米，储量高达6500吨。一栋长70米，宽20米，周边墙面砖混结构，高10米，共计1400平方米。粮面高6米，屋脊高10米，储量高6000吨。新建烘干设备钢构厂房长20米，宽15米，高30米，烘干机组1拖4一套。新建电力配套设施一套。同时配套建设道路、亮化、绿化、排水、消防、仓储、停车房等相关附属设施。</t>
  </si>
  <si>
    <t>经村支两委集体研究，村民代表大会通过，我村老村部有建设用地8亩，用于建设烘干房项目，可以壮大村集体经济收入，村集体经济收入预计每年可以增加19万元以上。同时可以带动周边农户务工就业，增加农户收入，受益人口475人，其中脱贫户和监测户53人，利于我村脱贫攻坚成效的巩固和提升，群众满意度达到95%以上。</t>
  </si>
  <si>
    <t xml:space="preserve">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161户475人，其中脱贫户和监测户23户53人,切实提升群众幸福感和满意度。
</t>
  </si>
  <si>
    <t>众兴村</t>
  </si>
  <si>
    <t>2025年众兴集镇众兴村产业发展水产养殖项目</t>
  </si>
  <si>
    <t xml:space="preserve">承包水面300亩，试点成功后将在全村水塘养殖鱼，每年出栏15万斤鲜鱼，带动村集体经济2.4万元；深挖新塘组、大元组2个村民组生产用水大塘2米，水塘面积30亩，深挖2米，宽60米，长250米，塘梗铺15厘米厚、3米宽的碎石。
</t>
  </si>
  <si>
    <t>经村两委主要负责人实地考察，总结此项目成熟可靠，作为众兴村发展经济试点项目，承包水面300亩，试点成功后将在全村水塘养殖鱼，每年出栏15万斤鲜鱼，带动农户年收入增加2000元以上，建成后年产值30万元，还可以壮大村集体经济收入，村集体经济收入预计每年可以增加2.4万元左右，项目建成后预计通过就业或产业辐射等带动群众55户150人，其中受益脱贫人口及监测对象6户20人，同时可以带动6户脱贫户就业，增加脱贫户收入，激发脱贫户脱贫的内在动力，群众满意度达到95%以上。有助于提高群众满意度和幸福感。</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</si>
  <si>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55户150人，其中脱贫户和监测户6户20人,切实提升群众幸福感和满意度。</t>
  </si>
  <si>
    <t>2025年众兴集镇大王集村农副产品冷冻储藏设备</t>
  </si>
  <si>
    <t xml:space="preserve">新建冷藏设备，建设一座3米高，50米长，30米宽，容积为5000立方米的小型冷库，配备控制室、储藏室及相关设备，可以储藏农副产品3吨，带动我村农户发展特色产业到户项目，带动村集体经济5万元
</t>
  </si>
  <si>
    <t>新建冷藏设备，建设3米高，50米长，30米宽，容积为5000立方米的小型冷库，可以储藏农副产品3吨，带动我村农户8户22人发展特色产业到户项目，户均增收1500元以上，利于脱贫户实现稳定脱贫，提高脱贫户满意度95%以上</t>
  </si>
  <si>
    <t>召开村民代表大会讨论，将群众需求强烈的项目纳入项目库建设，充分发挥群众监督作用，确保项目实施质量，通过农副产品储存，有助于增加养殖户收入，降低养殖风险，有利于农副产品销售。项目建成后预计通过就业或产业辐射带动群众8户22人，其中受益脱贫人口及监测对象6户15人，群众增收1万元，确保脱贫户满意度。</t>
  </si>
  <si>
    <t>2025年众兴集镇大王集村特色洋芋种植</t>
  </si>
  <si>
    <t xml:space="preserve">新建洋芋种植基地100亩，承包韩庄组、高台组、付庄组、张庙组、东下畈组土地50亩，预计产量38吨，带动村集体经济4.5万元
 </t>
  </si>
  <si>
    <t>承包100亩土地，带动全村及周边村民利用废弃塘口种植洋芋，可以壮大村集体经济收入，村集体经济收入预计每年可以增加5万元，同时可以带动脱贫户同步种植洋芋，项目建成后预计通过产业辐射带动群众务工145户386人，其中受益脱贫人口及监测对象42户106人，群众增收1.5万元，增加脱贫户收入，激发脱贫户的内在动力，群众满意度达到95%以上。</t>
  </si>
  <si>
    <t>群众积极参与项目谋划，充分征求群众意见，通过村级评议，在村公示栏公示，发挥群众监督作用，公示无异议后申请上报。项目建成后预计通过改善居住环境带动群众145户386人，其中受益脱贫人口及监测对象42户106人，确保脱贫户满意度。</t>
  </si>
  <si>
    <t>2025年众兴集镇大王集村富硒水稻规模种植</t>
  </si>
  <si>
    <t>高效利用全村耕地面积，种植富硒水稻1000亩，使全村种植富硒水稻的农户年收入每亩增加500元以上。</t>
  </si>
  <si>
    <t>452</t>
  </si>
  <si>
    <t>能高效利用全村耕地面积，使全村种植富硒水稻的农户年收入每亩增加500元以上。能更好的突出“一村一品”的优势，同时还可以壮大村集体经济收入，每年村集体经济收入预计每年可以增加6万元左右。同时可以为群众流转土地还可以增加群众收入，激发群众的内在动力，群众满意度95%以上。</t>
  </si>
  <si>
    <t>群众积极参与项目谋划，充分征求群众意见，通过村级评议，在村公示栏公示，发挥群众监督作用，公示无异议后申请上报。项目建实施带动农户110户发展产业，获得政府产业补贴，提升脱贫户自身发展动力，增加群众收入，利于我村脱贫攻坚成效的巩固和提升。</t>
  </si>
  <si>
    <t>2025年众兴集镇大王集村烘干房项目</t>
  </si>
  <si>
    <t>新建村集体水稻烘干设备，烘干房厂棚占地面积20亩，其中长60米，宽40米，高17米，采用钢构材质，堆放场地硬化2000㎡；入场道路长300米，宽5米，厚20厘米，C30标准；水电配套设施</t>
  </si>
  <si>
    <t>我村老村部有建设用地7亩，用于新建村集体水稻烘干设备，烘干房厂棚占地面积20亩，其中长60米，宽40米，高17米，采用钢构材质，可以壮大村集体经济收入，村集体经济收入预计每年可以增加8.8万元左右。同时通过产业辐射等带动群众44户131人，其中脱贫户4户11人，可以带动脱贫户务工就业2户3人，增加脱贫户收入，激发贫脱贫户的内在动力，群众满意度达到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</si>
  <si>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设通过产业辐射等带动群众44户131人，其中脱贫户4户11人，实施带动脱贫户2户3人务工就业，提升群众和脱贫户自身发展动力，增加收入，确保脱贫户满意度。</t>
  </si>
  <si>
    <t>红卫村</t>
  </si>
  <si>
    <t>2025年众兴集镇红卫村现代化水果蔬菜基地生产建设项目</t>
  </si>
  <si>
    <t>项目计划投资300万元，占地面积30亩，建设20座长50米×宽15米×高3.5米钢管结构的现代化连栋温室大棚蔬菜种植生产基地。项目建成后可直接为村带来12万元的经济收入。</t>
  </si>
  <si>
    <t>新建占地30亩，20座长50米×宽15米×高3.5米现代化蔬菜种植大棚，用于发展村集体产业项目，预计带动5个脱贫人口以及方便了80人的农产品种植与销售交易。缩短了交易时间、销售率、资金拨付，交易成功率达到95%以上。脱贫户和群众满意率达到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</si>
  <si>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带动群众23户80人（其中脱贫户5户15人）的生产生活，加强了村民的农产品种植技术和销售渠道，带动群众务工至少10人以上，年收入约2-3万元，同时增加集体经济收入，利于我村整个脱贫攻坚成效的巩固和提升，确保脱贫户满意度。</t>
  </si>
  <si>
    <t>2025年众兴集镇红卫村育秧工厂</t>
  </si>
  <si>
    <t>项目计划投资120万元，占地45亩，建设钢结构育秧工厂20米*13米，进行地面硬化；同时建设联栋式塑料育秧拱棚，单个建设规格为宽9米长50米，用于进行秧苗培育购置插秧机6台，水稻育秧流水线设备2套，无人机1台，以及其他附属设备等。</t>
  </si>
  <si>
    <t>建设钢结构育秧工厂20米*13米，占地45亩，增加村集体经济收入4.8万元，通过产业辐射，实行托管化农业生产，提高群众收入，同时带动周边群众就业，其中受益脱贫人口及监测对象3户7人，带动地方经济发展。利于我村脱贫攻坚成效的巩固和提升，同时提高群众满意度，满意度达到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</si>
  <si>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预计通过就业或产业辐射等带动群众10户35人，其中受益脱贫人口及监测对象3户7人，确保脱贫户满意度。</t>
  </si>
  <si>
    <t>马城墩村</t>
  </si>
  <si>
    <t>2025年众兴集镇马城墩村蔬菜瓜果大棚种植</t>
  </si>
  <si>
    <t>建设标准钢架大棚21个，总占地120亩，大棚所需的主骨架钢结构骨架使用屈服强度≥235MPa的优质钢材，所有钢架及构件均采用热镀锌材料，并经防老化，耐腐蚀处理，使用厚度≥0.15mm，透光率≥85%长寿型薄膜，建设长20米宽15米钢结构厂房蔬菜仓储加工厂房一座，长40米宽50米高10米的产地冷藏保鲜冻库一座，及其配套冷冻保鲜设备。</t>
  </si>
  <si>
    <t>新建蔬菜瓜果种植大棚120亩，建设标准钢架大棚21个，增加村集体经济收入，项目建成后可直接为村带来49.6万元的经济收入，方便群众12户12人，其中脱贫户3户3人生活生产，解决12人就业和生产生活，带动地方经济发展。利于我村脱贫攻坚成效的巩固和提升，同时提高群众满意度，满意度达到95％以上。</t>
  </si>
  <si>
    <t>群众积极参与项目谋划，充分征求群众意见，通过村级评议，发挥群众监督作用，公示无异议后申请上报。项目建成后可直接为村带来49.6万元的经济收入，方便群众12户12人，其中脱贫户3户3人生活生产，利于脱贫攻坚成效的巩固和提升，确保脱贫户满意度。</t>
  </si>
  <si>
    <t>2025年众兴集镇马城墩村农机设施服务项目</t>
  </si>
  <si>
    <t>村“两委”协助合作社整合村内现有农业生产优势资源，购置旋耕农机2台、无人机2台，与家庭农场、家庭农场与农户等多方合作的模式进行协同发展，每年至少服务群众两次秋收工作，建设一支从事农作物生产指导等规模化、规范化、专业化的农机服务团队。</t>
  </si>
  <si>
    <t>经村支两委集体研究，村民代表大会通过，我村购置旋耕农机2台、无人机2台，通过合作社与家庭农场、家庭农场与农户等多方合作的模式进行协同发展，改善村民30户112人，其中脱贫户3户11人生活条件，促进了产业发展，提高了脱贫户的产业增收。脱贫户和群众满意率达到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</si>
  <si>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30户112人，其中脱贫户和监测户3户11人,切实提升群众幸福感和满意度。</t>
  </si>
  <si>
    <t>唐老庄村</t>
  </si>
  <si>
    <t>2025年众兴集镇唐老庄村现代化蔬菜基地生产建设项目</t>
  </si>
  <si>
    <t>项目计划投资300万元，占地面积30亩，预计建设20座现代化连栋温室大棚和仓储厂房，每座大棚长15米*宽15米*高2.5米，间距2米左右，棚内配套灌溉设施等，厂房建设长20米*宽15米*高3米，内设办公室、打包间和冷储间，打造培育蔬菜种植生产基地，建成后预计增加村集体收入15万元。</t>
  </si>
  <si>
    <t>占地30亩，建成20座现代化蔬菜种植大棚，用于发展村集体产业项目，预计带动方便了60户141人农户（其中20户45人脱贫户）的农产品种植与销售交易。缩短了交易时间、销售率、资金拨付，交易成功率达到95%以上。脱贫户和群众满意率达到95%以上。</t>
  </si>
  <si>
    <t>经村两委审议，充分征求项目地群众意见，在村公示栏公示无异议后申请上报。项目建成后带动群众60户（其中脱贫户20户）的生产生活，加强了村民的农产品种植技术和销售渠道，增加集体经济收入，利于我村整个脱贫攻坚成效的巩固和提升。</t>
  </si>
  <si>
    <t>2025年众兴集镇唐老庄村制冰厂建设项目</t>
  </si>
  <si>
    <t>项目计划投资300万元，占地面积6亩左右，拟建设长30米、宽40米、高7米的厂房3座，其中，利用钢构结构建设生产车间2座、仓库1座，生产车间内设制冰池1个、化冰池1个、制冰机组2套，主要用于工业冰块生产；该项目总投入资金约300万元，项目建成后年制冰量大约5千吨，可带动附近村民就地就近就业20-30人务工，增加村集体经济纯收入15万元左右。</t>
  </si>
  <si>
    <t>新建30*40平方米的全钢构工业制冰厂项目一座，其中生产厂房2间、储存仓库1间，扩大村集体产业规模，增加村集体经济收入15万元左右，带动全村群众65户200人（其中25户76人），就地就近带动村民务工就业20-30人，脱贫户和群众满意率达到95%。</t>
  </si>
  <si>
    <t>经村两委审议，充分征求项目地群众意见，在村公示栏公示无异议后申请上报。项目建成后扩大村级集体产业规模，增加村集体经济收入，带动附近群众就地就近务工就业，利于我村整个脱贫攻坚成效的巩固和提升。</t>
  </si>
  <si>
    <t>2025年众兴集镇唐老庄村烘干房建设项目</t>
  </si>
  <si>
    <t>项目计划投资460万元，占地面积约4000平方米，新建钢结构粮食烘干房一栋和办公室一间及其它配套设施；烘干房建设长60米，宽50米，共计3000平方米，周边墙面砖混结构高10米，屋脊高10米，粮食储存区域面积高不低于8米，储存量至少6000吨以上；厂房内设置：原粮存储区、成品放置区、机械区和安装一套1拖4烘干机组设备；厂房旁边建设长6米、宽4米、高3米的办公室一间及大型电子磅一座，同时配套建设电力设备和周围场地硬化、排水、消防等相关附属设施。</t>
  </si>
  <si>
    <t>新建4000平方米左右的粮食烘干房一座及其它配套设施建设，扩大村集体产业规模，每年增加村集体经济收入约20万元，带动全村群众140户300人（其中28户85人），就地就近带动村民务工就业约10人，脱贫户和群众满意率达到95%。</t>
  </si>
  <si>
    <t>糖坊村</t>
  </si>
  <si>
    <t>2025年众兴集镇糖坊村一村一品优质水稻</t>
  </si>
  <si>
    <t>一村一品种植优质水稻5000亩，带动全村及周边村民大面积种植优质品种水稻。根据气候、土壤条件和经验选择适合的优质品种，严格按照质量标准选种。农民可以到当地的农业技术推广站或者农业学校进行咨询，选择适合自己种植的品种，能更好的突出“一村一品”的优势，壮大村集体经济收入，村集体经济收入预计每年可以增加18.4万元左右。</t>
  </si>
  <si>
    <t>经村支两委集体研究，村民代表大会通过，我村股份经济合作社有5000亩流转土地，带动全村及周边村民大面积种植优质品种水稻。能更好的突出“一村一品”的优势，还可以壮大村集体经济收入，村集体经济收入预计每年可以增加18.4万元左右。项目建设实施带动群众136户423人，其中受益脱贫户人口17户68人，带动脱贫户6户种植优质水稻，增加脱贫户收入，激发脱贫户的内在动力，群众满意度达到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</si>
  <si>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设实施带动群众136户423人，其中受益脱贫户人口17户68人，带动脱贫户6户种植优质水稻，提升脱贫户自身发展动力，增加脱贫户收入，实现脱贫户收入逐年稳步增长，利于我村脱贫攻坚成效的巩固和提升，确保脱贫户满意度。</t>
  </si>
  <si>
    <t>2025年众兴集镇糖坊村育秧工厂</t>
  </si>
  <si>
    <t>项目计划投资80万元，占地45亩，建设钢结构育秧工厂20米*13米，进行地面硬化；同时建设联栋式塑料育秧拱棚，单个建设规格为宽8米长50米高2米，用于进行秧苗培育。采用钢结构顶棚，育秧时用于育秧设备生产用地，闲时用于摆放机具设备，硬化水泥操作道路200㎡，水稻播种流水线设备2套，580mmx280mm秧盘5万个水稻浸种、催芽设备以及床土粉碎机各一台及相关配套设备；项目建成后可直接为村带来3.2万元的经济收入。</t>
  </si>
  <si>
    <t>新建占地45亩，钢结构育秧工厂20米*13米，进行地面硬化；同时建设联栋式塑料育秧拱棚，单个建设规格为宽8米长50米高2米，用于进行秧苗培育。增加村集体经济收入，通过产业辐射，实行托管化农业生产，提高群众收入，同时带动周边群众就业，其中受益脱贫人口及监测对象10户52人，带动地方经济发展。利于我村脱贫攻坚成效的巩固和提升，同时提高群众满意度，满意度达到95％以上。</t>
  </si>
  <si>
    <t>经村两委审议，充分征求项目地群众意见，在村公示栏公示无异议后申请上报。项目建成后预计通过就业或产业辐射等带动群众235户879人，其中受益脱贫人口及监测对象10户52人，确保脱贫户满意度。</t>
  </si>
  <si>
    <t>西皋村</t>
  </si>
  <si>
    <t>2025年众兴集镇西皋村冷库</t>
  </si>
  <si>
    <t>新建冷库1个，占地面积1200平方米，长30米宽40米高5米，标准化冷库库容2000立方米，可存储1000吨货物，配备控制室、储藏室及相关设备，提供就业岗位10个，村里每年获得库房租金8万元以上</t>
  </si>
  <si>
    <t>新建冷库1个，占地面积1200平方米，长30米宽40米高5米的标准化冷库库容2000立方米。项目建成后，提供就业岗位10个，村里每年获得库房租金8万元以上，带动农户年收入增加2万元以上，还可以壮大村集体经济收入，提升脱贫户自身发展动力，增加脱贫户收入，实现脱贫户稳定脱贫，受益群众36户150人，其中脱贫户和监测户32户60人，利于我村脱贫攻坚成效的巩固和提升。群众满意度达到95%以上。</t>
  </si>
  <si>
    <t>经村支两委主要负责人实地考察，总结此项目成熟可靠，作为西皋村发展集体经济支柱项目，项目建成后，提供就业岗位10个，村里每年获得库房租金8万元以上，预计带动群众36户150人（其中脱贫户32户60人），带动农户年收入增加2万元以上，还可以壮大村集体经济收入，同时增加脱贫户收入，激发脱贫户脱贫的内在动力，群众满意度达到95%以上。</t>
  </si>
  <si>
    <t>2025年众兴集镇西皋村农机具及农资产品仓库</t>
  </si>
  <si>
    <t xml:space="preserve">计划建设用地200平方米，建设10米宽、25米长、8米高大棚，采用钢构材质，场地硬化200平方米采用钢构材质，场地硬化200平方米，用来存放大型农机具，堆放农资产品，带动村集体收入每年16.4万元
</t>
  </si>
  <si>
    <t>计划建设用地200平方米，新建10米宽、25米长、8米高钢构大棚，带动群众12户36人实现增收，户均增收2000元以上，建成后年产值150万元，还可以壮大村集体经济，村集体经济收入预计每年可以增加16.4万元，项目建成后预计通过就业或产业辐射带动群众12户36人，其中受益脱贫人口及监测对象4户9人，同时带动脱贫4户9人就业，增加脱贫户收入，激发脱贫户脱贫的内在动力，有助于提高群众满意度和幸福感。</t>
  </si>
  <si>
    <t>经村两委审议，充分征求群众意见，通过村级评议，在村公示栏公示，发挥群众监督作用，公示无异议后申请上报。项目建成后预计通过就业或产业辐射带动群众12户36人，其中受益脱贫人口及监测对象4户9人，确保脱贫户满意度。</t>
  </si>
  <si>
    <t>2025年众兴集镇油坊村钢构仓储项目</t>
  </si>
  <si>
    <t>新建钢构仓储厂房，建设钢结构大棚厂60米，宽25米，高16米，面积1500平方米，厂棚地面修建厚20公分的C30混凝土，具备仓储功能，配备长6米，宽3米，高4米的值班室。</t>
  </si>
  <si>
    <t>经村支两委集体研究，村民代表大会通过，我村老村部有建设用地5亩，用于建设钢构仓储厂房项目，钢结构大棚厂60米，宽25米，高16米，面积1500平方米，可以壮大村集体经济收入，村集体经济收入预计每年可以增加3万元以上。同时可以带动周边农户务工就业，增加农户收入，受益人口157户413人，其中脱贫户和监测户23户73人，工程设计使用年限15年以上，利于我村脱贫攻坚成效的巩固和提升，群众满意度达到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</si>
  <si>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157户413人，其中脱贫户和监测户23户73人,切实提升群众幸福感和满意度</t>
  </si>
  <si>
    <t>2025年众兴集镇众兴村产业发展甲鱼养殖项目</t>
  </si>
  <si>
    <t>在门楼组水塘建设甲鱼养殖基地30亩，每年投放甲鱼鱼苗2万只，建设一栋仓储房，占地60平方米，长6米，宽10米，高3.5米，采用钢构结构。对门楼组水塘内坡进行硬化，坡面厚10公分，碎石垫层5公分，同时实施排水工程。每年出栏1.9万只甲鱼，带动村集体经济8万元。</t>
  </si>
  <si>
    <t>经村两委主要负责人实地考察，总结此项目成熟可靠，作为众兴村发展经济试点项目，在门楼组水塘建设甲鱼养殖基地30亩，每年投放甲鱼鱼苗2万只，建设一栋仓储房，占地60平方米，长6米，宽10米，高3.5米，采用钢构结构。对门楼组水塘内坡进行硬化，坡面厚10公分，碎石垫层5公分，同时实施排水工程。每年出栏1.9万只甲鱼，带动农户年收入增加2000元以上，能更好的突出“一村一品”的优势，建成后年产值100万元，还可以壮大村集体经济收入，村集体经济收入预计每年可以增加8万元左右，项目建成后预计通过就业或产业辐射等带动群众110户500人，其中受益脱贫人口及监测对象12户27人，同时可以带动脱贫户一起养殖甲鱼，增加脱贫户收入，激发脱贫户脱贫的内在动力，群众满意度达到95%以上。有助于提高群众满意度和幸福感。</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</si>
  <si>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110户500人，其中脱贫户和监测户12户27人,切实提升群众幸福感和满意度。</t>
  </si>
  <si>
    <t>2025年众兴集镇众兴村产业发展一村一品优质水稻</t>
  </si>
  <si>
    <t xml:space="preserve">一村一品承包种植优质水稻100亩，能产出每亩1300斤水稻，每亩收入1600元，带动全村及周边村民大面积种植优质品种水稻。能更好的突出“一村一品”的优势，壮大村集体经济收入，带动村集体经济0.8万元
</t>
  </si>
  <si>
    <t>承包100亩土地，带动全村及周边村民大面积种植优质品种水稻，带动农户年收入增加2000元以上，建成后年产值25万元，可以壮大村集体经济收入，村集体经济收入预计每年可以增加0.8万元，同时可以带动脱贫户同步种植优质水稻。项目建成后预计通过就业或产业辐射带动群众40户120人，其中受益脱贫人口及监测对象3户9人，增加脱贫户收入，激发脱贫户的内在动力，群众满意度达到95%以上。</t>
  </si>
  <si>
    <t>经村两委审议，充分征求项目地群众意见，在村公示栏公示无异议后申请上报。项目建成后预计通过增加村集体经济收入、带动群众务工就业、土地流转、产业辐射等方式增加群众收入，预计带动群众40户120人，其中脱贫户和监测户3户9人,切实提升群众幸福感和满意度。</t>
  </si>
  <si>
    <t>2025年众兴集镇众兴村农机具及农资产品仓库</t>
  </si>
  <si>
    <t xml:space="preserve">计划建设用地300平方米，建设10米宽、30米长、5米高大棚，采用钢构材质，场地硬化300平方米，用来存放大型农机具，堆放农资产品，带动村集体收入每年5万元。
</t>
  </si>
  <si>
    <t>计划建设用地300平方米，建设10米宽、30米长、5米高钢构大棚，带动群众10户30人实现就业，户均增收2000元以上，建成后年产值70万元，还可以壮大村集体经济，村集体经济收入预计每年可以增加5万元，带动群众10户30人，其中受益脱贫人口及监测对象3户6人，增加脱贫户收入，激发脱贫户脱贫的内在动力，群众满意度达到95%以上。有助于提高群众满意度和幸福感。</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</si>
  <si>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10户30人，其中脱贫户和监测户3户6人,切实提升群众幸福感和满意度。</t>
  </si>
  <si>
    <t>2025年众兴集镇人居环境整治污水处理项目</t>
  </si>
  <si>
    <t xml:space="preserve">治理全镇206个村民组的生活污水，清理农村生活污水60吨，清理畜禽养殖粪污等农业生产废弃物和改变影响农村人居环境的不良习惯，着力解决村庄环境“脏乱差”问题，污水乱泼乱倒现象明显减少。
</t>
  </si>
  <si>
    <t>治理206个村民组的生活污水，清理农村生活污水8吨，清理畜禽养殖粪污等农业生产废弃物和改变影响农村人居环境的不良习惯，着力解决村庄环境“脏乱差”问题，可以改善群众4427户13185人（其中脱贫户及监测对象954户2038人）的生活环境，完工率、验收合格率、资金拨付率达到序时进度，脱贫户和群众满意率达95％以上。</t>
  </si>
  <si>
    <t>群众积极参与项目谋划，充分征求群众意见，通过村级评议，在村公示栏公示，发挥群众监督作用，公示无异议后申请上报。项目建成后预计通过改善居住环境带动群众4427户13185人，其中受益脱贫人口及监测对象954户2038人，确保脱贫户满意度。</t>
  </si>
  <si>
    <t>2025年众兴集镇人居环境整治垃圾处理项目</t>
  </si>
  <si>
    <t xml:space="preserve">治理全镇206个村民组的生活垃圾，清理农村生活垃圾约30吨，清理村内塘沟白色垃圾，清理畜禽养殖粪污等农业生产废弃物和改变影响农村人居环境的不良习惯，着力解决村庄环境“脏乱差”问题，解决院落环境卫生差，清理生活垃圾等，实现村庄内垃圾不乱堆乱放。
</t>
  </si>
  <si>
    <t>通过治理各个村民组的生活垃圾，清理农村生活垃圾30吨，清理村内塘沟白色垃圾，清理畜禽养殖粪污等农业生产废弃物和改变影响农村人居环境的不良习惯，着力解决村庄环境“脏乱差”问题可以提高群众4427户13185人（其中脱贫户及监测对象954户2038人）的生活质量，完工率、验收合格率、资金拨付率达到序时进度，脱贫户和群众满意率达95％以上。</t>
  </si>
  <si>
    <t>群众积极参与项目谋划，充分征求群众意见，通过村级评议，在村公示栏公示，发挥群众监督作用，公示无异议后申请上报。项目建成后预计通过改善居住环境带动群众4427户13185人，其中受益脱贫人口及监测对象954户2038人），确保脱贫户满意度。</t>
  </si>
  <si>
    <t>2025年众兴集镇西皋村人居环境整治项目</t>
  </si>
  <si>
    <t>预计建成42座成品钢筋预制检查井φ700、5座化粪池，排污管φ400HDPE-S2管长约380m，污水井连接入户厨房及卫生间连接管为∅200HDPE管长约850m。池塘清淤外运、整理四周，塘埂成型；中间设置一道土埂，顶宽2m。以上土方共计：7770m³。</t>
  </si>
  <si>
    <t>通过治理各个村民组的生活污水，建设西皋村街道组污水管网。预计建成42座成品钢筋预制检查井φ700、5座化粪池，由排污管连接组成污水管网，并进行池塘清淤外运、整理四周，可以明显改善周边群众80户132人（其中脱贫户2户3人）的生活环境，完工率、验收合格率、资金拨付率达到序时进度，脱贫户和群众满意率达95％以上。</t>
  </si>
  <si>
    <t>群众积极参与项目谋划，充分征求群众意见，发挥群众监督作用，公示无异议后申请上报。项目建成后预计通过改善居住环境带动群众80户132人（其中脱贫户2户3人），提升村庄内环境卫生状况，确保群众满意度。</t>
  </si>
  <si>
    <t>2025年众兴集镇油坊村人居环境整治项目</t>
  </si>
  <si>
    <t>新修村组入户路3km，宽3.5m，农村环境综合整治，清理农村生活垃圾20吨，清理村内大塘、农田灌溉支渠，清理畜禽养殖粪污等农业生产废弃物和改变影响农村人居环境的不良习惯</t>
  </si>
  <si>
    <t>新修村组入户路3km，方便群众237户685人（其中脱贫户54户131人）出行，缩短生产运营时间，可持续运营影响8年以上，完工率、验收合格率、资金拨付率达到序时进度，脱贫户和群众满意率达95％以上。</t>
  </si>
  <si>
    <t>群众积极参与项目谋划，征求群众意见，通过公开公示遵循群众意见，接受群众监督，确定入库项目。项目入库后再次通过公开公示遵循群众意见，确保无异议后最终纳入村级项目库。预计带动群众237户685人（其中脱贫户54户131人）务工、出行方便，提升居住环境，确保群众满意度。</t>
  </si>
  <si>
    <t>赵河沿村</t>
  </si>
  <si>
    <t>2025年众兴集镇赵河沿村人居环境整治村容村貌项目</t>
  </si>
  <si>
    <t xml:space="preserve">清理村庄周边河塘沟渠的漂浮物，清理22个村民组杂草及残垣断壁15吨，使得村民组的公共空间区域干净整洁，着力解决村庄环境“脏乱差”问题。
</t>
  </si>
  <si>
    <t>通过清理村庄周边河塘沟渠的漂浮物，清理22个村民组杂草及残垣断壁15吨，改善群众910户3410人（其中脱贫户137户288人）的生活空间，完工率、验收合格率、资金拨付率达到序时进度，脱贫户和群众满意率达95％以上。</t>
  </si>
  <si>
    <t>群众积极参与项目谋划，充分征求群众意见，通过村级评议，在村公示栏公示，发挥群众监督作用，公示无异议后申请上报。项目建成后预计通过改善居住环境带动群众910户3410人，其中受益脱贫人口及监测对象137户288人，确保脱贫户满意度。</t>
  </si>
  <si>
    <t>2025年众兴集镇众兴村人居环境整治村容村貌项目</t>
  </si>
  <si>
    <t xml:space="preserve">清理村庄周边河塘沟渠的漂浮物，清理14个村民组杂草及残垣断壁10吨，使得村民组的公共空间区域干净整洁，着力解决村庄环境“脏乱差”问题。
</t>
  </si>
  <si>
    <t>通过清理村庄周边河塘沟渠的漂浮物，清理14个村民组杂草及残垣断壁10吨，改善群众500户1500人（其中脱贫户60户120人）的生活空间，完工率、验收合格率、资金拨付率达到序时进度，脱贫户和群众满意率达95％以上。</t>
  </si>
  <si>
    <t>群众积极参与项目谋划，充分征求群众意见，通过村级评议，在村公示栏公示，发挥群众监督作用，公示无异议后申请上报。项目建成后预计通过改善居住环境带动群众500户1500人，其中受益脱贫人口及监测对象60户120人，确保脱贫户满意度。</t>
  </si>
  <si>
    <t>2025年众兴集镇大王集村人居环境整治垃圾处理项目</t>
  </si>
  <si>
    <t xml:space="preserve">
涉及全村21个村民组人居环境整治工程，垃圾治理及整体提升村容村貌等。群众方便投放垃圾且不污染环境的地方放置垃圾桶，共需要配备140个。</t>
  </si>
  <si>
    <t>通过治理各个村民组的生活垃圾，配备140个垃圾桶，可以改善群众1277户4435人（其中脱贫户162户445人）的生活环境，缩短生产运营时间，可持续运营影响8年以上，完工率、验收合格率、资金拨付率达到序时进度，脱贫户和群众满意率达95％以上。</t>
  </si>
  <si>
    <t>群众积极参与项目谋划，充分征求群众意见，通过村级评议，在村公示栏公示，发挥群众监督作用，公示无异议后申请上报。项目建成后预计通过改善居住环境带动群众1277户4435人，其中受益脱贫人口及监测对象162户445人，确保脱贫户满意度。</t>
  </si>
  <si>
    <t>2025年众兴集镇大王集村人居环境整治村容村貌项目</t>
  </si>
  <si>
    <t xml:space="preserve">治理21个村民组的环境整治项目，清理村庄周边河塘沟渠的漂浮物2吨，清理村内塘沟淤泥4吨，清理村组杂草及残垣断壁，清理畜禽养殖粪污等农业生产废弃物和改变影响农村人居环境的不良习惯
</t>
  </si>
  <si>
    <t>通过清理村庄周边河塘沟渠的漂浮物，清理各个村民组杂草及残垣断壁，清理村内塘沟淤泥4吨，改善群众1277户4435人（其中脱贫户162户445人）的生活空间，缩短生产运营时间，可持续运营影响8年以上，完工率、验收合格率、资金拨付率达到序时进度，脱贫户和群众满意率达95％以上。</t>
  </si>
  <si>
    <t>群众积极参与项目谋划，充分征求群众意见，通过村级评议，在村公示栏公示，发挥群众监督作用，公示无异议后申请上报。项目建成后预计通过改善居住环境带动群众162户445人，其中受益脱贫人口及监测对象162户445人，确保脱贫户满意度。</t>
  </si>
  <si>
    <t>2025年众兴集镇大王集人居环境整治污水处理项目</t>
  </si>
  <si>
    <t xml:space="preserve">治理21个村民组的生活污水，建设大王集组污水管网，直径20cm主管约1200米,到户管网直径20cm约3000米，建设长8米宽6米污水净化塘一个，及微动力污水处理系统
</t>
  </si>
  <si>
    <t>通过治理各个村民组的生活污水，建设大王集组污水管网，直径20cm主管约1200米,到户管网直径20cm约3000米，建设长8米宽6米污水净化塘一个，及微动力污水处理系统可以明显改善群众20户65人（其中脱贫户6户18人）的生活环境，缩短生产运营时间，可持续运营影响8年以上，完工率、验收合格率、资金拨付率达到序时进度，脱贫户和群众满意率达95％以上。</t>
  </si>
  <si>
    <t>群众积极参与项目谋划，充分征求群众意见，通过村级评议，在村公示栏公示，发挥群众监督作用，公示无异议后申请上报。项目建成后预计通过改善居住环境带动群众20户65人，其中受益脱贫人口及监测对象6户18人，确保脱贫户满意度。</t>
  </si>
  <si>
    <t>2025年众兴集镇马城墩村污水整治项目</t>
  </si>
  <si>
    <t>计划建设污水管网，主管网直径40cm，长约8000米,到户管网直径20cm，长约6000米，建设长10米宽8米污水净化塘6个及微动力污水处理系统。提升村庄内环境卫生状况。</t>
  </si>
  <si>
    <t>经村支两委集体研究，村民代表大会通过，我村建设胡下圩组污水管网，主管网直径40cm，长约8000米,到户管网直径20cm，长约6000米，建设长10米宽8米污水净化塘6个及微动力污水处理系统，提高农村基础设施建设，改善村民49户214人，其中脱贫户3户11人生活条件，提升村庄内环境卫生状况。脱贫户和群众满意率达到95%以上。</t>
  </si>
  <si>
    <t>群众积极参与项目谋划，充分征求群众意见，通过村级评议，发挥群众监督作用，公示无异议后申请上报。该项目建设后提高农村基础设施建设，改善村民49户214人，其中脱贫户3户11人生活条件，提升村庄内环境卫生状况，,切实提升群众幸福感和满意度。</t>
  </si>
  <si>
    <t>马林村</t>
  </si>
  <si>
    <t>2025年众兴集镇马林村农户村组公厕建造</t>
  </si>
  <si>
    <t>全村实施公厕一座，在众兴集镇马林村二连组农机服务中心新建男女公厕一座，面积24平方米，给水管网40米，污水管网30米及配套设施。</t>
  </si>
  <si>
    <t>新建公厕有助于人居环境总体水平提升，满足人民日益增长的需求，形成布局合理。通过公厕建造改变脏乱差的现象，补齐影响农村群众生活品质的短板，预计方便群众446户1200人，其中脱贫户和监测户78户198人生产生活,更有利于文明“创城”夯实农村基础。通过无害化处理，降低粪便对环境的污染。农村公厕所受益群众满意度达到95%以上。</t>
  </si>
  <si>
    <t>经村两委审议，充分征求项目地群众意见，在村公示栏公示无异议后申请上报。项目建成后，预计提升马林村农机服务中心附近环境卫生，预计方便群众446户1200人，其中脱贫户和监测户78户198人生产生活,提高周边群众生产生活质量，切实巩固脱贫成效，为群众提供高质量的人居生活环境。</t>
  </si>
  <si>
    <t>2025年曹庙镇小郢村和美乡村入户道路建设工程</t>
  </si>
  <si>
    <t>县美丽中心</t>
  </si>
  <si>
    <t>计划在胡老庄、更楼、南瓜楼和鸟寺岗四个村民组新建连组道路及入户路8km。15cm碎石垫层基层，10cm厚C30水泥砼面层。</t>
  </si>
  <si>
    <t>新建8km连组道路及入户路，改善群众196户750人，其中脱贫户45户129人的生活环境，解决群众出行方便问题，缩短生产生活时间，可持续影响8年以上，提高周边群众出行安全性和满意度，群众满意度达95％以上。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</si>
  <si>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惠及群众196户750人，其中脱贫户45户129人，提高群众居住环境卫生，利于脱贫攻坚成效的巩固和提升，增强群众幸福感。</t>
  </si>
  <si>
    <t>枣林村</t>
  </si>
  <si>
    <t>2025年城西湖乡枣林村和美乡村沟塘清淤整治工程</t>
  </si>
  <si>
    <t>计划在中心村5个村民组内，对中心村范围内6处沟塘及黑臭水体进行清淤，清淤9000m³。</t>
  </si>
  <si>
    <t>中心村沟塘清淤9000m³，预计投资25万元，方便枣林中心村301户1050人，其中受益脱贫人口和监测对象88户220人，处理农村黑臭水体，改善农村人居环境，群众满意度达95%以上。</t>
  </si>
  <si>
    <t>群众积极参与项目谋划，充分征求群众意见，通过村级评议，在村公示栏公示，发挥群众监督作用，公示无异议后申请上报。项目建成后，预计改善枣林村中心村301户1050人，其中脱贫户和监测对象88户220人周边黑臭水体，改善农村人居环境，为群众产生更多的经济效益，切实提升群众幸福感和满意度。</t>
  </si>
  <si>
    <t>2025年城西湖乡枣林村和美乡村入户道路建设工程</t>
  </si>
  <si>
    <t>计划在中心村5个村民组内，拟建长3.15km混凝土路面，路面宽2m、厚10cm，碎石垫层厚15cm的入户道路。</t>
  </si>
  <si>
    <t>新建长3.15km入户道路，方便枣林中心村301户1050人，其中受益脱贫人口和监测对象88户，220人，可持续使用8年以上，提升周边群众出行安全性，群众满意度达95%以上。</t>
  </si>
  <si>
    <t>群众积极参与项目谋划，充分征求群众意见，通过村级评议，在村公示栏公示，发挥群众监督作用，公示无异议后申请上报。项目建成后，方便群众出行，预计受益群众301户1050人，其中脱贫户和监测对象88户220人，切实巩固脱贫成效，切实提升群众幸福感和满意度。</t>
  </si>
  <si>
    <t>2025年城西湖乡枣林村和美乡村公共照明设施工程</t>
  </si>
  <si>
    <t>计划在中心村安装公共照明设施，高杆、低杆路灯约75盏。</t>
  </si>
  <si>
    <t>在中心村范围内新安装高杆低杆路灯约75盏，方便枣林中心村301户1050人，其中受益脱贫人口和监测对象88户，220人，可持续使用8年以上，提升周边群众出行安全性，群众满意度达95%以上。</t>
  </si>
  <si>
    <t>群众积极参与项目谋划，充分征求群众意见，通过村级评议，在村公示栏公示，发挥群众监督作用，公示无异议后申请上报。项目建成后，预计受益群众301户1050人，其中脱贫户和监测对象88户220人，切实巩固脱贫成效，切实提升群众幸福感和满意度。</t>
  </si>
  <si>
    <t>中军楼村</t>
  </si>
  <si>
    <t>2025年冯井镇中军楼村和美乡村红旗、铁桥、团结组入户道路建设工程</t>
  </si>
  <si>
    <t>计划在中心村新建长3km，路面宽2m，路面厚10cm，碎石垫层15cm的入户道路。</t>
  </si>
  <si>
    <t>项目建成后可增加入户道路长度3km，方便群众出行，节约出行成本，改善群众生活环境。带动群众200户615人，其中脱贫人口27户56人，确保全村的群众满意度不低于95%。</t>
  </si>
  <si>
    <t>群众积极参与项目谋划，充分征求群众意见，通过村级评议，在村公示栏公示，发挥群众监督作用，公示无异议后申请上报。项目建成后预计带动群众200户615人，其中脱贫人口27户56人，节省出行成本10分钟以上，切实提升群众幸福感和满意度。</t>
  </si>
  <si>
    <t>2025年冯井镇中军楼村和美乡村红旗、铁桥、团结组沟塘清淤整治工程</t>
  </si>
  <si>
    <t>计划在中心村沟塘清淤6亩，废旧沟渠填平约3亩，铺设直径60cm地下暗涵300m。</t>
  </si>
  <si>
    <t>计划在中心村沟塘清淤6亩，项目建成后可增强水塘蓄水功能，方便群众灌溉，改善群众生活环境。带动群众200户615人，其中脱贫人口27户56人，确保全村的群众满意度不低于95%。</t>
  </si>
  <si>
    <t>群众积极参与项目谋划，充分征求群众意见，通过村级评议，在村公示栏公示，发挥群众监督作用，公示无异议后申请上报。项目建成后预计带动群众200户615人，其中脱贫人口27户56人，节省灌溉时间成本，切实提升群众幸福感和满意度。</t>
  </si>
  <si>
    <t>桃园村</t>
  </si>
  <si>
    <t>2025年冯井镇桃园村和美乡村桃园、古堆等3个村民组入户道路建设工程</t>
  </si>
  <si>
    <t>计划在中心村新建长2.7km，路面宽2m，路面厚10cm，碎石垫层15cm的入户道路。</t>
  </si>
  <si>
    <t>计划在中心村新建长2.7km，路面宽2m，路面厚10cm，碎石垫层15cm的入户道路。项目建成后可方便群众出行，节约出行成本，改善群众生活环境。带动群众129户381人，其中脱贫人口24户45人，确保全村的群众满意度不低于95%。</t>
  </si>
  <si>
    <t>群众积极参与项目谋划，充分征求群众意见，通过村级评议，在村公示栏公示，发挥群众监督作用，公示无异议后申请上报。项目建成后预计带动群众129户381人，其中脱贫人口24户45人，切实提升群众幸福感和满意度。</t>
  </si>
  <si>
    <t>2025年冯井镇桃园村和美乡村丰收水库至东风水库段道路建设工程</t>
  </si>
  <si>
    <t>计划在中心村新建长0.4km，路面宽4m，路面厚15cm，路基宽5m30cm碎石垫层，同时实施安防工程和排水工程。</t>
  </si>
  <si>
    <t>计划在中心村新建长0.4km，路面宽4m的道路，项目建成后可方便群众出行，节约出行成本，改善群众生活环境。带动群众129户381人，其中脱贫人口24户45人，确保全村的群众满意度不低于95%。</t>
  </si>
  <si>
    <t>2025年冯井镇桃园村和美乡村丰收水库至东风水库路段沟塘清淤整治工程</t>
  </si>
  <si>
    <t>计划在中心村沟塘清淤、边坡整治、铺设锁块10亩。</t>
  </si>
  <si>
    <t>计划在中心村沟塘清淤、边坡整治、铺设锁块10亩。项目建成后可增强水塘蓄水功能，方便群众灌溉，改善群众生活环境。带动群众129户381人，其中脱贫人口24户45人，确保全村的群众满意度不低于95%。</t>
  </si>
  <si>
    <t>冯瓴镇</t>
  </si>
  <si>
    <t>新台村</t>
  </si>
  <si>
    <t>2025年冯瓴镇新台村和美乡村入户道路建设工程</t>
  </si>
  <si>
    <t>计划在中心村新建长0.5km，宽2m，厚10cm，碎石垫层厚15cm，同时实施排水工程。</t>
  </si>
  <si>
    <t>计划在中心村新建长0.5km，宽2m入户道路，项目建成后，能够带动沿线群众115户230人，其中脱贫户10户15人，减少交通运输成本支出，可持续影响8年以上，群众满意度提升至95%以上</t>
  </si>
  <si>
    <t>通过村民民主评议确定入库项目，充分遵循群众意见，项目入库后通过公开公示再次遵循群众意见，接受群众监督，无异议后最终纳入村级项目库。该项目建设后，方便沿线群众115户230人，其中脱贫户10户15人，节约出行时间，降低交通运输和生产生活成本，保障群众日常出行安全，确保群众满意度。</t>
  </si>
  <si>
    <t>2025年冯瓴镇新台村和美乡村沟塘清淤整治工程</t>
  </si>
  <si>
    <t>计划在中心村清理塘堰15亩，清除淤泥、杂草、垃圾约1吨。</t>
  </si>
  <si>
    <t>计划在中心村清理塘堰15亩，清除淤泥、杂草、垃圾约1吨。项目建成后有效改善新台村居民生活居住条件，能够受益群众20户43人，其中脱贫户和监测对象户1户2人，群众满意度达95%以上。</t>
  </si>
  <si>
    <t>群众参与谋划，通过民主决策，将群众需求强烈的和巩固脱贫效果强的项目纳入项目库建设，充分发挥群众监督作用，确保项目实施质量，及时向社会公开项目建设情况，加强项目后期运维。项目建成后有效改善新台村村民生活居住条件，能够受益群众20户43人，其中脱贫户和监测对象户1户2人，群众满意度达95%以上。</t>
  </si>
  <si>
    <t>2025年冯瓴镇新台村和美乡村公共环境整治提升建设工程</t>
  </si>
  <si>
    <t>计划在中心村引入专业垃圾清理队伍，采购塑料垃圾桶约180个。</t>
  </si>
  <si>
    <t>采购约180个垃圾桶，方便480户985人，其中脱贫户26户66人及沿线周边群众处理垃圾，提升周边群众人居环境，方便群众满意度提升至95%以上。</t>
  </si>
  <si>
    <t>群众参与谋划，通过民主决策，充分发挥群众监督作用，确保项目实施质量，及时向社会公开项目建设情况，加强项目后期运维。项目建成后方便480户985人，其中脱贫户和监测对象户26户66人及沿线周边群众处理垃圾，提升周边群众人居环境。</t>
  </si>
  <si>
    <t>八里店村</t>
  </si>
  <si>
    <t>2025年高塘镇八里店村和美乡村道路畅通建设工程</t>
  </si>
  <si>
    <t>计划在中心村新建5m宽主干道800m，配套停车场一个，占地63㎡。</t>
  </si>
  <si>
    <t>项目经村两委审议，充分征求项目地群众意见，在村公示栏公示无异议后申请上报。项目通过新建主干道800m次干道及入户道路，配套停车场一个，占地63㎡，方便群众生活，改善村容村貌，增加群众幸福度。带动群众15户35人，其中受益脱贫人口及监测对象人口4户7人。该项目可持续影响8年以上，提高周边群众出行安全性和满意度，满意度达95%以上。</t>
  </si>
  <si>
    <t>群众积极参与项目谋划，充分征求群众意见，通过村级评议，在村公示栏公示，发挥群众监督作用，公示无异议后申请上报。项目建成后预计通过、带动群众务工就业、土地流转、产业辐射等方式增加群众收入，预计带动群众15户35人，其中受益脱贫人口及监测对象人口4户7人,切实提升群众幸福感和满意度。</t>
  </si>
  <si>
    <t>2025年高塘镇八里店村和美乡村沟塘清淤整治工程</t>
  </si>
  <si>
    <t>计划在中心村清淤水域面积916㎡，开展护坡修整128m，沟渠硬化770m。</t>
  </si>
  <si>
    <t>项目经村两委审议，充分征求项目地群众意见，在村公示栏公示无异议后申请上报。项目通过清淤水域面积916㎡，开展护坡修整128m，沟渠硬化770m，方便群众生活，改善村容村貌，增加群众幸福度。带动群众15户35人，其中受益脱贫人口及监测对象人口4户7人。该项目可持续影响8年以上，提高周边群众出行安全性和满意度，满意度达95%以上。</t>
  </si>
  <si>
    <t>五里庄村</t>
  </si>
  <si>
    <t>2025年高塘镇五里庄村和美乡村道路畅通建设工程</t>
  </si>
  <si>
    <t>计划在中心村新修道路2320㎡；新建停车场地4处，占地面积84㎡。</t>
  </si>
  <si>
    <t>项目经村两委审议，充分征求项目地群众意见，在村公示栏公示无异议后申请上报。项目通过新修道路2320㎡；新建停车场地4处，占地面积84㎡，方便群众生活，改善村容村貌，增加群众幸福度。带动群众15户32人，其中受益脱贫人口及监测对象人口2户6人。该项目可持续影响8年以上，提高周边群众出行安全性和满意度，满意度达95%以上。</t>
  </si>
  <si>
    <t>群众积极参与项目谋划，充分征求群众意见，通过村级评议，在村公示栏公示，发挥群众监督作用，公示无异议后申请上报。项目建成后预计通过、带动群众务工就业、土地流转、产业辐射等方式增加群众收入，预计带动群众15户32人，其中受益脱贫人口及监测对象人口2户6人,切实提升群众幸福感和满意度。</t>
  </si>
  <si>
    <t>2025年高塘镇五里庄村和美乡村沟塘清淤整治工程</t>
  </si>
  <si>
    <t>计划在中心村清淤水域面积18000㎡，开展护坡修整1545m。</t>
  </si>
  <si>
    <t>项目经村两委审议，充分征求项目地群众意见，在村公示栏公示无异议后申请上报。项目通过清淤水域面积18000㎡，开展护坡修整1545m，方便群众生活，改善村容村貌，增加群众幸福度。带动群众9户15人，其中受益脱贫人口及监测对象人口1户2人。该项目可持续影响8年以上，提高周边群众出行安全性和满意度，满意度达95%以上。</t>
  </si>
  <si>
    <t>群众积极参与项目谋划，充分征求群众意见，通过村级评议，在村公示栏公示，发挥群众监督作用，公示无异议后申请上报。项目建成后预计通过、带动群众务工就业、土地流转、产业辐射等方式增加群众收入，预计带动群众9户15人，其中受益脱贫人口及监测对象人口1户2人,切实提升群众幸福感和满意度。</t>
  </si>
  <si>
    <t>2025年临淮岗镇小新村和美乡村入户路及道路改造提升工程</t>
  </si>
  <si>
    <t>计划在中心村改造提升主干道路1450m；建设规格：3m宽混凝土路面，3.2m宽碎石路基，路面厚15cm，路基厚15cm碎石，同时实施排水工程。</t>
  </si>
  <si>
    <t>计划在中心村改造提升主干道路1450m，帮助沿线群众187户589人解决出行难问题，其中脱贫户53户186人（含边缘户及监测户），可持续使用8年以上，提升周边群众出行安全性，平均节约群众出行时间18分钟，群众满意度达95%以上。</t>
  </si>
  <si>
    <t>群众积极参与项目谋划，充分征求群众意见，通过村级评议，在村公示栏公示，发挥群众监督作用，公示无异议后申请上报。项目建成后，预计能够使群众187户589人，其中脱贫户53户186人出行方便，减少交通运输成本，切实提升群众幸福感和满意度。</t>
  </si>
  <si>
    <t>2025年临淮岗镇小新村和美乡村河沟渠塘疏浚清淤整治工程</t>
  </si>
  <si>
    <t>计划在中心村河沟渠塘疏浚清淤及岸坡整治1020m。</t>
  </si>
  <si>
    <t>通过渠塘疏浚清淤整治1020m，帮助沿线群众299户897人生产用水，其中脱贫户56户105人，监测对象1户2人，群众满意度达到95%以上，脱贫攻坚成果得到有效巩固。</t>
  </si>
  <si>
    <t>群众积极参与项目谋划，充分征求群众意见，通过村级评议，在村公示栏公示，发挥群众监督作用，公示无异议后申请上报。项目建成后，预计通过提升生产供水，带动群众299户897人，其中脱贫户56户105人，监测对象1户2人，切实提升群众幸福感和满意度。</t>
  </si>
  <si>
    <t>大兴村</t>
  </si>
  <si>
    <t>2025年临淮岗镇大兴村和美乡村人居环境治理工程</t>
  </si>
  <si>
    <t>计划在中心村范围内实施沟渠塘疏浚清淤及岸坡整治1100m。对中心村内整体环境进行改造提升，在村内道路安装路灯32个，新建垃圾处理点6个并配套垃圾桶。</t>
  </si>
  <si>
    <t>预计中心村进行沟渠及村塘清淤，帮助沿线群众生产用水，在中心村开展环境整治，提升村内环境，新建垃圾处理点6个，方便群众处置生活垃圾。项目建成后可带动群众639户1864人，其中脱贫户87户162人，监测对象8户18人，群众满意度达到95％以上。</t>
  </si>
  <si>
    <t>群众积极参与项目谋划，充分征求群众意见，通过村级评议，在村公示栏公示，发挥群众监督作用，公示无异议后申请上报。项目建成后。帮助沿线639户1864人生产用水，其中脱贫户87户162人，监测对象8户18人。切实提升群众幸福感和满意度。</t>
  </si>
  <si>
    <t>后楼村</t>
  </si>
  <si>
    <t>2025年临淮岗镇后楼村新建中小学淮河农耕文化体验基地建设项目</t>
  </si>
  <si>
    <t>2025年临淮岗镇后楼村中小学淮河农耕文化体验基地建设，建设面积924平方米长42米、宽11米、高10.7米</t>
  </si>
  <si>
    <t>计划在后楼村建设1处中小学淮河农耕文化体验基地建设，项目建成后，有效带动村集体经济发展，扣除运营成本村年均增收15.2万左右,并带动群众3户7人务工就业，其中受益脱贫人口及监测对象人口1户2人建设中小学淮河农耕文化体验基地，建设面积924平方米长42米、宽11米、高10.7米同时提高群众满意度达到98%以上</t>
  </si>
  <si>
    <t>群众积极参与项目谋划，充分征求群众意见，通过村级评议，在村公示栏公示，发挥群众监督作用，公示无异议后申请上报。项目建成后预计通过乡镇租赁给合作社获得租金的方式，带动村集体经济发展，每年增加15.2万元左右；带动群众3户5人务工就业，其中受益脱贫人口及监测对象人口1户2人，利于村脱贫成效的巩固和提升。</t>
  </si>
  <si>
    <t>2025年临水镇司圩村和美乡村马厂组水渠清淤整治工程</t>
  </si>
  <si>
    <t>计划在中心村马厂组水渠清淤2km，同时实施安防工程和排水工程。</t>
  </si>
  <si>
    <t>计划在中心村马厂组水渠清淤2km，项目建成后，预计方便司圩村71户218人，其中脱贫户17户31人及沿线周边群众用水灌溉，可持续使用15年以上，方便周边群众用水灌溉，群众满意度达95%以上。</t>
  </si>
  <si>
    <t>群众积极参与项目谋划，充分征求群众意见，通过村级评议，在村公示栏公示，发挥群众监督作用，公示无异议后申请上报。预计投资50万元，项目建成后预计通过产业辐射等方式增加群众收入，预计受益群众71户218人，脱贫户17户31人,切实提升群众幸福感和满意度。</t>
  </si>
  <si>
    <t>2025年临水镇司圩村和美乡村入户路建设工程</t>
  </si>
  <si>
    <t>计划在中心村庙台、东圩新庄新建入户路3000㎡。</t>
  </si>
  <si>
    <t>计划在中心村庙台、东圩新庄新建入户路3000㎡项目建成后，预计带动村内群众76户260人，其中脱贫户人口18户59人。农户产业年均增收1000元以上，群众满意度达95%以上。</t>
  </si>
  <si>
    <t>群众积极参与项目谋划，充分征求群众意见，通过村级评议，在村公示栏公示，发挥群众监督作用，公示无异议后申请上报。预计投资55万元，该项目建设后，预计方便村内群众260人，其中脱贫户人口59人及周边群众出行，提高生活质量，为村民提供便利，群众满意度达95%以上。</t>
  </si>
  <si>
    <t>2025年临水镇李集村和美乡村水渠清淤整治工程</t>
  </si>
  <si>
    <t>计划在中心村内对李集村南三队、南四队、南五队水渠进行清理整治，总长2045m。</t>
  </si>
  <si>
    <t>计划在中心村内对李集村南三队、南四队、南五队水渠进行清理整治，总长2045m，项目建成后，预计提高李集村200户561人，其中脱贫户24户56人，及沿线周边群众生产、种植质量，方便周边群众用水灌溉，群众满意度达95%以上。</t>
  </si>
  <si>
    <t>李集村群众参与谋划，通过民主决策，将群众需求强烈的意愿和巩固脱贫效果强的项目纳入项目库建设，充分发挥群众群众监督作用，确保项目实施质量，及时向社会公开项目建设情况，加强项目后期运维。预计清理2045m水渠，预计投资50万元，方便李集村村200户561人，其中脱贫户24户56人，及沿线周边群众生产、种植质量，方便周边群众用水灌溉，群众满意度达95%以上。</t>
  </si>
  <si>
    <t>2025年临水镇李集村和美乡村入户路建设工程</t>
  </si>
  <si>
    <t>计划在中心村新建入户路3020㎡。</t>
  </si>
  <si>
    <t>计划在中心村新建入户路3020㎡，项目建成后，预计为李集村89户360人，其中脱贫户8户30人，及沿线周边群众提供生活便利，提高生活质量，带动农户产业年均增收1500元以上，群众满意度达95%以上。</t>
  </si>
  <si>
    <t>李集村群众参与谋划，通过民主决策，将群众需求强烈的意愿和巩固脱贫效果强的项目纳入项目库建设，充分发挥群众群众监督作用，确保项目实施质量，及时向社会公开项目建设情况，加强项目后期运维。2025年临水镇李集村新建入户路3020平方米m，预计投资55万元，方便李集村村89户360人，其中脱贫户8户30人，及沿线周边群众生活便利，提高生活质量，为群众产生更多的便利。群众满意度达95%以上。</t>
  </si>
  <si>
    <t>2025年马店镇茶庵村和美乡村道路畅通建设工程</t>
  </si>
  <si>
    <t>计划在中心村龙茶路主干道两侧步道砖加宽1.5m，长度约1500m；次干道加宽1m，长度1200m；新建上楼组入户道路1400m，宽2.5m，道路碎石垫层10cm、厚10cmC30混凝土面层。</t>
  </si>
  <si>
    <r>
      <rPr>
        <sz val="9"/>
        <rFont val="宋体"/>
        <charset val="134"/>
      </rPr>
      <t>计划在中心村龙茶路主干道两侧步道砖加宽1.5m，长度约1500m；次干道加宽1m，长度1200m；新建上楼组入户道路1400m，宽2.5m，项目建成后，能有效改变环境面貌，提升群众精神生活质量，带动乡风文明。预计方便群</t>
    </r>
    <r>
      <rPr>
        <sz val="9"/>
        <rFont val="宋体"/>
        <charset val="134"/>
      </rPr>
      <t>众500</t>
    </r>
    <r>
      <rPr>
        <sz val="9"/>
        <rFont val="宋体"/>
        <charset val="134"/>
      </rPr>
      <t>户3350人，其中脱贫户和监</t>
    </r>
    <r>
      <rPr>
        <sz val="9"/>
        <rFont val="宋体"/>
        <charset val="134"/>
      </rPr>
      <t>测对象53户176人，及沿线周边群众出行，可持续使用8年以上，提升周边群众出行安全性，</t>
    </r>
    <r>
      <rPr>
        <sz val="9"/>
        <rFont val="宋体"/>
        <charset val="134"/>
      </rPr>
      <t>群众满意度达95%以上。</t>
    </r>
  </si>
  <si>
    <t>群众参与谋划，通过民主决策，将群众需求强烈的和巩固脱贫效果强的项目纳入项目库建设 ，充分发挥群众群众监督作用 ，确保项目实施质量，及时向社会公开项目建设情况 ，加强项目后期运维。项目建成后，解决环境综合治理问题，改善居民生活居住条件，能够带动群众500户3350人，其中脱贫户和监测对象53户176人，利于我村巩固脱贫攻坚成果有效的衔接乡村振兴发展 。</t>
  </si>
  <si>
    <t>李西圩村</t>
  </si>
  <si>
    <t>2025年马店镇李西圩村集体经济大田托管服务运营中心建设项目</t>
  </si>
  <si>
    <t>项目总建筑面积约为11764平方米，其中智能化玻璃温室建筑面积为3456平方米,农机中心建筑面积为1380平方米，冷库建筑面积为648平方米，粮食周转库建筑面积为1380平方米，烘干房建筑面积为1900平方米，临时保鲜存储房二间建筑面积为1440平方米，避雨棚建筑面积为720平方米，农资库建筑面积为384平方米，燃料储存库建筑面积为96平方米，分类包装库建筑面积为96平方米，配套设施建筑面积为144平方米，同时配套建设厂区道路及硬化、安全通道、供水、供电、排水及环境保护“三同时”工程等。</t>
  </si>
  <si>
    <t>计划建设总建筑面积约为11764平方米集体经济大田托管服务运营中心1处。项目建成后，为李西圩村集体年增收24.8万元。带动群众发展产业户数790户3700人（其中脱贫人口和监测对象70户211人），带动群众户均增收0.6万元。带动李西圩村脱贫人口和监测对象5人长期从事粮食烘干项目务工，人均增收4.2万元。群众满意度达95%以上。</t>
  </si>
  <si>
    <t>经村两委审议，充分征求项目地群众意见，在村公示栏公示无异议后申请上报。该项目建成后，为李西圩村集体年增收24.8万元。带动群众发展产业户数790户3700人（其中脱贫人口和监测对象70户211人），带动群众户均增收0.6万元。带动李西圩村脱贫人口和监测对象5人长期从事粮食烘干项目务工，人均增收4.2万元。群众满意度达95%以上。</t>
  </si>
  <si>
    <t>乡村治理和精神文明建设</t>
  </si>
  <si>
    <t>农村精神文明建设</t>
  </si>
  <si>
    <t>农村文化项目</t>
  </si>
  <si>
    <t>2025年马店镇李西圩村李氏庄园景区基础配套建设项目</t>
  </si>
  <si>
    <t>新建游客服务中心2600平方米，主要包括生态停车场、AA级旅游厕所、旅游超市及相关配套设施建设等。范围为通往李氏庄园的道路两侧景观提升以及李氏庄园部分节点改造提升,面积约90000平方米。</t>
  </si>
  <si>
    <t>计划新建游客服务中心2600平方米，项目建成后，可有效促进李西圩村文旅经济发展，提升周边群众生活质量。预计增加村集体收入24万元左右，通过就业务工等方式带动群众18户47人务工，其中脱贫人口及监测对象人口5户14人，户均增收2000元。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</si>
  <si>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可有效促进李西圩村文旅经济发展，提升周边群众生活质量。预计增加村集体收入24万元左右，通过就业务工等方式带动群众18户47人务工，其中脱贫人口及监测对象人口5户14人，户均增收2000元。满意度达95%以上。</t>
  </si>
  <si>
    <t>2025年马店镇李西圩村李氏庄园数字孪生项目</t>
  </si>
  <si>
    <t>改造原李氏庄园内大礼堂，面积约400平方米，在内部建设“李氏庄园数字孪生体验中心”，功能包括:展示与营销平台、数字大屏、中枢决策。</t>
  </si>
  <si>
    <t>计划改造原李氏庄园内大礼堂，面积约400平方米，项目建成后，可有效促进李西圩村文旅经济发展，提升周边群众生活质量。预计增加村集体收入9.6万元左右，通过就业务工等方式带动群众6户21人务工，其中脱贫人口及监测对象人口2户6人，户均增收2000元。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</si>
  <si>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可有效促进李西圩村文旅经济发展，提升周边群众生活质量。预计增加村集体收入9.6万元左右，通过就业务工等方式带动群众6户21人务工，其中脱贫人口及监测对象人口2户6人，户均增收2000元。满意度达95%以上。</t>
  </si>
  <si>
    <t>2025年马店镇李西圩村红色教育研学基地建设项目</t>
  </si>
  <si>
    <t>建设“三打李西圩”战斗遗址展览中心，建筑面积400平方米，展览中心建设、内部布展、步道等相关配套设施；实施安阳山烈士陵园内红色文化展板设置、改造提升等工程。</t>
  </si>
  <si>
    <t>计划建设“三打李西圩”战斗遗址展览中心，建筑面积400平方米，项目建成后，可有效促进李西圩村文旅经济发展，提升周边群众生活质量。预计增加村集体收入13.6万元左右，通过就业务工等方式带动群众7户26人务工，其中脱贫人口及监测对象人口3户11人，户均增收2000元。满意度达96%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</si>
  <si>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可有效促进李西圩村文旅经济发展，提升周边群众生活质量。预计增加村集体收入13.6万元左右，通过就业务工等方式带动群众6户21人务工，其中脱贫人口及监测对象人口2户6人，户均增收2000元。满意度达96%以上。</t>
  </si>
  <si>
    <t>2025年马店镇李西圩村煤山路改造提升项目</t>
  </si>
  <si>
    <t>煤山路改造提升，改造提升乡村道路3.1公里，进行扩宽、硬化，包括基础配套设施建设完善。</t>
  </si>
  <si>
    <t>改造提升乡村道路3.1公里，预计投资200万元，方便李西圩村55户187人，其中脱贫人口及监测对象人口8户25人，及沿线周边群众出行，可持续使用8年以上，提升周边群众出行安全性，群众满意度达95%以上。</t>
  </si>
  <si>
    <t>群众积极参与项目谋划，充分征求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李西圩村55户187人，其中脱贫人口及监测对象人口8户25人，及沿线周边群众生产生活质量，缩短出行时间，方便务工，减少交通运输成本，为群众产生更多的经济效益。</t>
  </si>
  <si>
    <t>2025年邵岗乡尧塘村和美乡村人居环境整治工程</t>
  </si>
  <si>
    <t>计划在中心村内实施“五清一改”等工程，提升村庄人居环境。</t>
  </si>
  <si>
    <t>预计投资150万元，有效解决农村环境综合治理问题，改善村民生活环境，受益群众577户1686人其中脱贫户19户67人，提高周边群众生活质量及满意度，满意度达95%以上。</t>
  </si>
  <si>
    <t>群众参与谋划，通过民主决策，将群众需求强烈的和巩固脱贫效果强的项目纳入项目库建设，充分发挥群众群众监督作用，确保项目实施质量，及时向社会公开项目建设情况，加强项目后期运维。项目建成后，预计受益群众577户1686人其中脱贫户28户85人脱贫户19户67人，利于我村巩固脱贫攻坚成果有效的衔接乡村振兴发展。</t>
  </si>
  <si>
    <t>坎山村</t>
  </si>
  <si>
    <t>2025年邵岗乡坎山村大庙等村民组环境整治项目</t>
  </si>
  <si>
    <t>坎山大庙至双庙等9个村民组，对道路沿线、村庄环境进行整治</t>
  </si>
  <si>
    <t>预计投资700万，通过实施人居环境整治项目，提升坎山村村容村貌，同时改善群众499户1373人其中脱贫户44户93人生活环境。提高群众的满意度,群众满意度95%以上.</t>
  </si>
  <si>
    <t>群众积极参与项目谋划，充分征求群众意见，通过村级评议，在村公示栏公示，发挥群众监督作用，公示无异议后申请上报。项目建成后预计改善群众499户1373人其中脱贫户44户93人生活环境，利于我村巩固脱贫攻坚成果有效的衔接乡村振兴发展。</t>
  </si>
  <si>
    <t xml:space="preserve">农业社会化服务 </t>
  </si>
  <si>
    <t>2025年邵岗乡坎山村乡村自然野趣植物园林建设项目</t>
  </si>
  <si>
    <t>依托仓房、龙井、竹园等村民组现有1224亩林地资源，因地制宜，引资建设不同主题专类园场景，以生态环线连接水产养殖、蔬果采摘、休闲农业，利用村民闲置房屋改建民宿及农家乐，完善配套道路等基础设施</t>
  </si>
  <si>
    <t>预计投资400万，通过实施集体产业发展项目，促进坎山村村集体经济增加约16万元左右，同时带动群众28户56人其中脱贫人口8户12人，户均增收5000元。提高脱贫户的满意度,群众满意度95%以上.</t>
  </si>
  <si>
    <t>群众参与谋划，通过民主决策，将群众需求强烈的和巩固脱贫效果强的项目纳入项目库建设，充分发挥群众群众监督作用，确保项目实施质量，及时向社会公开项目建设情况，加强项目后期运维。项目建成后，预计受益群众28户56人其中脱贫人口8户12人，利于我村巩固脱贫攻坚成果有效的衔接乡村振兴发展。</t>
  </si>
  <si>
    <t>2025年石店镇三连塘村和美乡村入户道路建设工程</t>
  </si>
  <si>
    <t>计划在中心村新建混凝土入户道路7000㎡，路面宽2m厚10cm，碎石垫层厚15cm。</t>
  </si>
  <si>
    <t>加快农村公路发展，新建7000㎡入户道路，且项目完成及时率及验收合格率均达100%；项目地区居民出行时间平均缩短0.25小时，受益群众287户975人，其中脱贫户和监测对象户30户72人，明显改善村、组道路交通运输状况，工程设计可持续使用8年以上，新建公路列养率达100%，提升周边群众出行安全性，群众满意度达95%以上。</t>
  </si>
  <si>
    <t>经村两委审议，充分征求项目地群众意见，在村公示栏公示无异议后申请上报。项目建成后预计通过缩短群众出行时间、改善村组道路交通状况、提升村内基础设施建设水平等带动群众287户975人，其中受益脱贫人口及监测对象人口30户72人，切实提升群众幸福感和满意度。</t>
  </si>
  <si>
    <t>俞
林
村</t>
  </si>
  <si>
    <t>2025年宋店镇俞林村和美乡村入户道路及沟塘清淤整治工程</t>
  </si>
  <si>
    <t>俞林村</t>
  </si>
  <si>
    <t>计划在中心村5个村民组新建入户混凝土道路2600m，路面宽2m厚10cm，碎石垫层厚15cm；并进行沟塘清淤整治。</t>
  </si>
  <si>
    <t>俞林村实施5个村民小组新建入户道路2600m和进行沟塘清淤，有效改善农户居住环境，验收合格率、完成及时率100％，带动258户农户774人，其中脱贫户15户35人，提高群众和脱贫户的满意度，满意度达95％以上。</t>
  </si>
  <si>
    <t>俞林村群众积极参与项目谋划，征求群众意见，召开村民代表大会讨论，将群众需求强烈的和联农带农机制效果强的纳入项目库建设，充分发挥群众监督作用，确保项目实施质量，及时向社会公开项目批复情况、实施情况和资金拨付情况。项目建成后，带动258户农户774人，其中脱贫户15户35人，中心村群众生产生活质量明显提高，人居环境水平显著改善</t>
  </si>
  <si>
    <t>2025年乌龙镇乌龙村和美乡村道路畅通工程</t>
  </si>
  <si>
    <t>计划在中心村加宽1m混凝土道路长约40m，新建2.5m宽混凝土道路长约1000m。</t>
  </si>
  <si>
    <t>加宽1m混凝土道路约40m，新建2.5m宽混凝土道路约1000m，预计投资36万元，方便周边农户125户736人（其中脱贫户及监测户26户81人）出行，提高群众生产生活水平和出行安全；满意度达95%以上。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</si>
  <si>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周边农户125户736人（其中脱贫户及监测户26户81人）出行，缩短生产时间，群众满意度达到95%以上，利于巩固拓展脱贫攻坚成果同乡村振兴的有效衔接。</t>
  </si>
  <si>
    <t>2025年乌龙镇尹老庄村和美乡村道路畅通工程</t>
  </si>
  <si>
    <t>计划在中心村加宽1m混凝土道路长约990m，新建2.5m宽混凝土道路长约1131m。</t>
  </si>
  <si>
    <t>加宽1m混凝土道路约990m，新建2.5m宽混凝土道路约1131m，预计投资57万元，方便周边农户96户358人（其中脱贫户及监测户20户55人）出行，提高群众生产生活水平和出行安全；满意度达95%以上。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</si>
  <si>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周边农户96户358人（其中脱贫户及监测户20户55人）出行，缩短生产时间，群众满意度达到95%以上，利于巩固拓展脱贫攻坚成果同乡村振兴的有效衔接。</t>
  </si>
  <si>
    <t>2025年夏店镇胡店村和美乡村公共照明设施建设工程</t>
  </si>
  <si>
    <t>计划在中心村安装高杆照明设施约52盏，低杆照明设施约22盏。</t>
  </si>
  <si>
    <t>新建公共照明设施及相关配套设施，计划投资16万元，工程验收合格率100%。能有效改变环境面貌，提升群众精神生活质量，带动乡风文明。预计受益群众190户713人，其中脱贫户和监测户35户79人，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</si>
  <si>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新建新建公共照明设施及相关配套设施，计划投资16万元。能有效改变环境面貌，提升群众精神生活质量，带动乡风文明。预计受益群众190户713人，其中脱贫户和监测户35户79人，确保群众满意度。</t>
  </si>
  <si>
    <t>2025年夏店镇胡店村和美乡村环境整治工程</t>
  </si>
  <si>
    <t>计划在中心村内硬化村庄泥泞地面约3000㎡，清淤整治沟渠约310m，改善村庄人居环境。</t>
  </si>
  <si>
    <t>硬化户前泥泞地约3000㎡，清理沟塘河渠漂 、浮物，并对其进行淤泥清理。促进村庄村容村貌干净整洁，工程验收合格率100%。能有效改变环境面貌，改善群众出行条件，提升群众精神生活质量，带动乡风文明。预计受益群众190户713人，其中脱贫户和监测户35户79人，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</si>
  <si>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硬化户前泥泞地约3000平方米m，支渠清淤清表硬化约310m。促进村庄村容村貌干净整洁，计划投资48.3万元，工程验收合格率100%。能有效改变环境面貌，改善群众出行条件，提升群众精神生活质量，带动乡风文明。预计受益群众190户713人，其中脱贫户和监测户35户79人，群众满意度达95%以上。</t>
  </si>
  <si>
    <t>2025年夏店镇胡店村和美乡村道路建设工程</t>
  </si>
  <si>
    <t>计划在中心村新建4m宽入户路约242m，新建3.5m宽入户路约180m，道路垫层10cm,混凝土层面15cm，及相关配套设施。</t>
  </si>
  <si>
    <t>新建4m宽入户路约242m，新建3.5m宽入户路约180m道路垫层10cm,混凝土层面15cm。能有效改变环境面貌，提升群众精神生活质量，改善群众出行条件，带动乡风文明。预计受益群众190户713人，其中脱贫户和监测户35户79人，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</si>
  <si>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新建4m宽入户路约242m，新建3.5m宽入户路约180m道路垫层10cm,混凝土层面15cm。能有效改变环境面貌，提升群众精神生活质量，改善群众出行条件，带动乡风文明。预计受益群众190户713人，其中脱贫户和监测户35户79人，确保群众满意度。</t>
  </si>
  <si>
    <t>2025年新店镇茅桥村和美乡村道路畅通工程</t>
  </si>
  <si>
    <t>计划对中心村现状未硬化入户道路进行硬化，10cm厚C30砼面层
、15cm厚碎石垫层，面积约2800㎡。</t>
  </si>
  <si>
    <t>对茅桥村现状未硬化入户道路2800㎡进行硬化，预计投资32万元，方便茅桥村群众85户220人，其中脱贫人口15户32人，及沿线周边群众出行，可持续使用8年以上，提升周边群众出行安全性，群众满意度达95%以上。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</si>
  <si>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提高茅桥村85户220人，其中受益脱贫人口及监测对象人口15户32人，及沿线周边群众生产生活质量，缩短出行时间，方便务工，减少交通运输成本，切实提升群众幸福感和满意度。</t>
  </si>
  <si>
    <t>2025年新店镇茅桥村和美乡村公共照明设施工程</t>
  </si>
  <si>
    <t>计划在中心村安装公共照明设施，高杆、低杆路灯约70盏。</t>
  </si>
  <si>
    <t>在中心村范围内新安装高杆低杆路灯约70盏，预计提高茅桥村群众145户436人，其中脱贫户和监测户20户46人,及周边群众的生活质量，保证了晚上出行安全，提高群众生活水平，群众满意度达95%以上。</t>
  </si>
  <si>
    <t>群众积极参与项目谋划，充分征求群众意见，通过村级评议，在村公示栏公示，发挥群众监督作用，公示无异议后申请上报。项目建成后，预计提高茅桥村145户436人，其中脱贫户和监测户20户46人,及周边群众的生活质量，保证了晚上出行安全，提高群众生活水平，切实提升群众幸福感和满意度。</t>
  </si>
  <si>
    <t>2025年新店镇茅桥村和美乡村新茅路改造提升工程</t>
  </si>
  <si>
    <t>计划对中心村实施新茅路改造提升工程，修复损毁路面，对宽4.5m、长2300m的道路进行病害处理，同时实施安防工程和排水工程。</t>
  </si>
  <si>
    <t>计划对中心村实施新茅路改造提升工程，修复损毁路面，对宽4.5m、长2300m的道路进行病害处理，方便茅桥村260户732人，其中脱贫户40户95人，及沿线周边群众出行，可持续使用8年以上，提升周边群众出行安全性，群众满意度达95%以上。</t>
  </si>
  <si>
    <t>经村两委审议，充分征求项目地群众意见，在村公示栏公示无异议后申请上报。项目建成后，预计缩短群众出行时间，受益茅桥村村民260户732人，其中脱贫户40户95人，提高生产生活质量，方便务工，减少交通运输成本，切实巩固脱贫成效，为群众产生更多的经济效益。</t>
  </si>
  <si>
    <t>2025年新店镇茅桥村和美乡村沟塘清淤整治工程</t>
  </si>
  <si>
    <t>拟整治中心村范围内沟渠清淤2km左右,池塘清淤5亩左右，及黑臭水体进行清淤后，生态护坡及修复。</t>
  </si>
  <si>
    <t>拟整治中心村范围内沟渠清淤2km左右,池塘清淤5亩左右，确保水体清澈无积存垃圾、无白色污染、水面无明显漂浮物，无黑臭水体；河沟渠塘疏浚后，打造生态护坡，方便茅桥村260户732人，其中脱贫户40户95人，提升村人居环境，群众满意度达95%以上。</t>
  </si>
  <si>
    <t>经村两委审议，充分征求项目地群众意见，在村公示栏公示无异议后申请上报。项目建成后，预计缩短群众出行时间，受益茅桥村村民260户732人，其中脱贫户40户95人，提高生产生活质量，切实巩固脱贫成效，为群众产生更多的经济效益。</t>
  </si>
  <si>
    <t>2025年新店镇砟巴集村和美乡村道路畅通工程</t>
  </si>
  <si>
    <t>计划对中心村现状未硬化入户道路进行硬化，10cm厚C30砼面层
、15cm厚碎石垫层,面积约2000㎡。</t>
  </si>
  <si>
    <t>新建约2000㎡混凝土路面，方便砟巴集村227户717人，其中脱贫户及监测对象47户93人，及沿线周边群众出行，可持续使用8年以上，提升周边群众出行安全性，群众满意度达95%以上。</t>
  </si>
  <si>
    <t>经村两委审议，充分征求项目地群众意见，在村公示栏公示无异议后申请上报。项目建成后，预计提高砟巴集村227户717人，其中脱贫户及监测对象47户93人，及沿线周边群众生产生活质量，缩短出行时间，方便务工，减少交通运输成本，切实巩固脱贫成效，为群众产生更多的经济效益。</t>
  </si>
  <si>
    <t>2025年新店镇砟巴集村和美乡村人居环境整治工程</t>
  </si>
  <si>
    <t>计划在中心村安装公共照明设施约150盏，并对沿线四个村民组进行人居环境整治、杆线整治。</t>
  </si>
  <si>
    <t>拟对砟巴集村中心村进行公共照明设施安装，约150盏，并对沿线四个村民组进行环境整治、杆线整治，惠及全村群众842户2503人，其中脱贫户175户359人，监测户8户31人，方便周边群众出行，群众满意度达95%以上。</t>
  </si>
  <si>
    <t>经村两委审议，充分征求项目地群众意见，在村公示栏公示无异议后申请上报。项目建成后，惠及全村群众842户2503人，其中脱贫户175户359人，监测户8户31人，提高群众出行效率，群众满意度达95%以上，切实巩固脱贫成效，为群众产生更多的经济效益。</t>
  </si>
  <si>
    <t>2025年新店镇砟巴集村和美乡村沟塘清淤整治工程</t>
  </si>
  <si>
    <t>拟整治中心村范围内沟塘及黑臭水体进行清淤22亩左右，并生态护坡及修复。</t>
  </si>
  <si>
    <t>拟对砟巴集村中心村进行沟塘清淤整治22亩左右，实现村内水系畅通，确保水体清澈无积存垃圾、无白色污染、水面无明显漂浮物，无黑臭水体；河沟渠塘疏浚后，打造生态护坡及绿化，惠及全村群众842户2503人，其中脱贫户175户359人，监测户8户31人，提升村人居环境，群众满意度达95%以上。</t>
  </si>
  <si>
    <t>2025年新店镇黄泊渡村农耕研学体验项目</t>
  </si>
  <si>
    <t>在黄泊渡村开辟农耕研学市场，以传统农耕实践体验、古法榨油工艺体验等互动方式为切入口，规划设计研学教程及内容，激发学生对农业知识学习的兴趣。同时，计划邀请省话剧院对黄泊渡村历史文化民俗进行创意编演并展演，进一步弘扬优秀传统文化。</t>
  </si>
  <si>
    <t>通过项目建成实施后，通过务工就业等预计带动群众4户13人，其中脱贫人口约1户4人，人均月增收0.3-0.5万元，增加村集体年收入约2.4万元。群众满意度达95%以上，有利于脱贫攻坚成果的巩固和提升。</t>
  </si>
  <si>
    <t>群众积极参与该项目谋划，征求群众意见，通过村民民主评议，新建黄泊渡村农耕研学项目进行摸底申报，通过公开公示遵循群众意见，接受群众监督，确定入库项目，项目建成后，通过务工就业等预计带动群众4户13人，其中脱贫户1户4人，户均年收入增加约0.3-0.5万元，增加村集体年收入约2.4万元。通过土地流转、产业辐射等方式增加群众收，切实巩固脱贫成效，为群众产生更多的经济效益，通过务工就业增加脱贫户收入和村集体经济收入。</t>
  </si>
  <si>
    <t>2025年新店镇黄泊渡村淮河民居改造项目</t>
  </si>
  <si>
    <t>利用村民闲置房屋，改造提升民宿350㎡，开展驳岸治理，配套停车场、照明设施等。</t>
  </si>
  <si>
    <t>计划利用村民闲置房屋，改造提升民宿350㎡，通过项目建成实施后，通过务工就业、房屋出租等预计带动群众3户11人，其中脱贫人口约1户2人，人均月增收0.6-1.2万元，增加村集体年收入约26万元。群众满意度达95%以上，有利于脱贫攻坚成果的巩固和提升。</t>
  </si>
  <si>
    <t>群众积极参与该项目谋划，征求群众意见，通过村民民主评议，新建黄泊渡村淮河民居改造项目进行摸底申报，通过公开公示遵循群众意见，接受群众监督，确定入库项目，项目建成后，通过务工就业等预计带动群众14户43人，其中脱贫户2户6人，户均年收入增加约0.4-0.6万元，增加村集体年收入约8.6万元。通过土地流转、产业辐射等方式增加群众收，切实巩固脱贫成效，为群众产生更多的经济效益，通过务工就业增加脱贫户收入和村集体经济收入。</t>
  </si>
  <si>
    <t>2025年周集镇倪岗村和美乡村道路建设及沟塘清淤整治工程</t>
  </si>
  <si>
    <t>计划对中心村内主次干道进行硬化，新建底层30cm碎石，面层20cm混凝土，以及硬化入户道路，总面积约2566㎡；对中心村内沟渠进行清淤整治，长506m；对村内两口水塘进行清淤，面积约6.5亩。</t>
  </si>
  <si>
    <t>计划对中心村内主次干道进行硬化，该项目完成后，可受益群众150户350人，其中脱贫户20户50人改善其生活出行条件，提高群众获得感、满意感，群众满意度达95%以上。</t>
  </si>
  <si>
    <t>群众积极参与项目谋划，充分征求群众意见，通过村级评议，在村公示栏公示，发挥群众监督作用，公示无异议后申请上报。项目建成后，可受益群众150户350人，其中脱贫户20户50人改善其出行、生活条件，切实提升群众幸福感和满意度。</t>
  </si>
  <si>
    <t>2025年众兴集镇红卫村和美乡村环境综合整治提升工程</t>
  </si>
  <si>
    <t>计划对中心村南庄、王庄、苏塘3个村民组入户路硬化约7000㎡；安装公共照明设施200盏；清淤沟渠等水体约5000m，并进行环境综合整治。</t>
  </si>
  <si>
    <t>群众参与谋划，通过民主决策，将群众需求强烈的和巩固脱贫效果强的项目纳入项目库建设，充分发挥群众群众监督作用，确保项目实施质量，及时向社会公开项目建设情况，加强项目后期运维。预计在南庄、王庄、苏塘等3个村民组入户路硬化约7000平方米，路灯安装200座，沟塘清淤共约5km，提升红卫村人居环境。项目建成后，预计受益群众206户728人（其中脱贫户和监测户32户75人），提高群众生产生活水平和满意度，满意度达95%以上。</t>
  </si>
  <si>
    <t>群众积极参与项目谋划，充分征求群众意见，通过村级评议，在村公示栏公示，发挥群众监督作用，公示无异议后申请上报。项目建成后预计方便群众春秋季农忙灌溉，受益群众206户728人（其中脱贫户和监测户32户75人），提高群众生产生活水平和满意度，满意度达95%以上。</t>
  </si>
  <si>
    <t>2025年石店镇三连塘村蛋鸡养殖厂项目</t>
  </si>
  <si>
    <t>县畜牧中心</t>
  </si>
  <si>
    <t>新建蛋鸡养殖厂房3座，每座长约75米、宽30米、高4.5米。总建筑面积约6700平方米，主要从事蛋鸡养殖，年存栏蛋鸡60000只，每年可为村集体增加收入约15.2万元。</t>
  </si>
  <si>
    <t>拟新建蛋鸡养殖厂项目，占地面积6700平方米，项目补助成本380万元，确保项目工程完成及时率、设计及实施符合行业标准率达100%；项目投资利润率不低于2%，可增加全村集体经济收入共15.2万元，项目建成后通过务工就业、产业辐射等预计带动受益群众105人，其中受益脱贫人口及监测人口13户38人，增加建档立卡脱贫人口、监测人口总收入8万元，预计带动当地约10名群众务工就业，其中脱贫户及监测对象户5户5人，增加务工家庭户均年收入，明显带动本村集体经济、产业发展及收益改善，受益群众满意度达95%以上。</t>
  </si>
  <si>
    <t>经村两委审议，充分征求项目地群众意见，在村公示栏公示无异议后申请上报。项目建成后将通过售卖的方式增加村集体收入每年15.2万元左右，增加就业岗位，大约为5户脱贫户提供就业机会，增加脱贫户收入年均5000元，确保群众满意度。</t>
  </si>
  <si>
    <t>五塔寺村</t>
  </si>
  <si>
    <t>2025年石店镇五塔寺村白鹅养殖项目</t>
  </si>
  <si>
    <t>新建标准化大白鹅养殖大棚2座（长200米，宽12米），占地面积7.5亩，附属设施分别为仓库、饲料房3间（长10米、宽8米）</t>
  </si>
  <si>
    <t>拟新建标准化大白鹅养殖大棚项目，占地面积7.5亩，项目补助成本410.5万元，确保项目工程完成及时率、设计及实施符合行业标准率达100%；项目投资利润率不低于4%，可增加全村集体经济收入共16.42万元，项目建成后通过务工就业、土地流转、产业辐射等预计带动受益群众15户39人，其中受益脱贫人口及监测人口4户9人，增加建档立卡脱贫人口、监测人口总收入4万元，预计带动当地约5名群众务工就业，其中脱贫户及监测对象户1人，增加务工家庭户均年收入，明显带动本村集体经济、产业发展及收益改善，受益群众满意度达95%以上。</t>
  </si>
  <si>
    <t>经村两委、驻村点长审议，充分征求项目地群众意见，在村公示栏公示无异议后申请上报。项目建成后预计增加村集体经济收入16.42万元，通过带动群众务工就业、土地流转、产业辐射、增加群众家庭户均年收入等带动群众15户39人，其中受益脱贫人口及监测对象人口4户9人,切实提升群众幸福感和满意度</t>
  </si>
  <si>
    <t>2025年石店镇井岗村伏羊养殖项目</t>
  </si>
  <si>
    <t>新建养殖湖羊大棚5座（单个长30米，宽20米），附属设施分别为物料区和看管房（长10米，宽6米），占地面积约6亩</t>
  </si>
  <si>
    <t>拟新建湖羊养殖项目，占地面积约6亩，项目补助成本300万元，确保项目工程完成及时率、设计及实施符合行业标准率达100%；项目投资利润率不低于95%，可增加全村集体经济收入共12万元，项目建成后通过务工就业、土地流转、产业辐射等预计带动受益群众55户120人，其中受益脱贫人口及监测人口15户30人，增加建档立卡脱贫人口、监测人口总收入15万元，预计带动当地约20名群众务工就业，其中脱贫户及监测对象户10人，增加务工家庭户均年收入，明显带动本村集体经济、产业发展及收益改善，受益群众满意度达95%以上。</t>
  </si>
  <si>
    <t>经村两委、驻村点长审议，充分征求项目地群众意见，在村公示栏公示无异议后申请上报。项目建成后预计通过增加村集体经济收入、带动群众务工就业、土地流转、产业辐射、增加群众家庭户均年收入等带动群众55户120人，其中受益脱贫人口及监测对象人口15户30人,切实提升群众幸福感和满意度</t>
  </si>
  <si>
    <t>双庙村</t>
  </si>
  <si>
    <t>2025年石店镇双庙村村集体产业发展项目白鹅养殖项目</t>
  </si>
  <si>
    <t>新建标准化大白鹅养殖大棚2座（长100米，宽15米，高4米），占地面积约4.5亩，另配套仓库、饲料房4间（长10米，宽8米）</t>
  </si>
  <si>
    <t>拟新建标准化大白鹅养殖大棚项目，占地面积4.2亩，项目补助成本180万元，确保项目工程完成及时率、设计及实施符合行业标准率达100%；项目投资利润率不低于4%，可增加全村集体经济收入共7.2万元，项目建成后通过务工就业、土地流转、产业辐射等预计带动受益群众15户39人，其中受益脱贫人口及监测人口4户8人，增加建档立卡脱贫人口、监测人口总收入0.8万元，预计带动当地约5名群众务工就业，其中脱贫户及监测对象户1人，增加务工家庭户均年收入，明显带动本村集体经济、产业发展及收益改善，受益群众满意度达95%以上。</t>
  </si>
  <si>
    <t>经村两委、驻村点长审议，充分征求项目地群众意见，在村公示栏公示无异议后申请上报。项目建成后预计增加村集体经济收入7.2万元，通过带动群众务工就业、土地流转、产业辐射、增加群众家庭户均年收入等带动群众15户39人，其中受益脱贫人口及监测对象人口4户8人,切实提升群众幸福感和满意度</t>
  </si>
  <si>
    <t>2025年范桥镇代店村麻黄鸡养殖项目</t>
  </si>
  <si>
    <t>新建钢结构大棚2座、总面积3200平方米，长100米、宽16米、高9米（厂房硬化及道路硬化340万元），配套设施用房（15万元）。</t>
  </si>
  <si>
    <t>2025年代店村计划发展蛋鸡60000只，帮助群众缓解经济压力，带动周围群众120户481人（其中脱贫户26户53人），家庭群众满意度达到95%以上</t>
  </si>
  <si>
    <t>群众积极参与项目谋划，充分征求群众意见，通过村级评议，在村公示栏公示，发挥群众监督作用，公示无异议后申请上报。项目建成后预计通过增加村集体经济收入22.8万元以上，带动周围群众128户481人（其中脱贫户26户53人），可为当地群众提供就业职位27个，户均增收2000元以上，切实提升群众幸福感和满意度。</t>
  </si>
  <si>
    <t>三赵郢村</t>
  </si>
  <si>
    <t>2025年冯瓴镇三赵郢村东山洼林场土鸡养殖基地项目</t>
  </si>
  <si>
    <t>拟建设鸡舍510平方米，现代化鸡苗孵化、幼鸡培育车间400平方米，共预计投资45万元；基地内道路建成预计投资10万元；新建饲料存储仓库220平方米，预计投资17万元；新建鸡蛋储存仓库120平方米，投资14万元；预投入15万元加装防护栏，环保设施预计投资43万元。</t>
  </si>
  <si>
    <t>依托东山洼特色林地环境，有效盘活闲置资源，项目建成后，预计带动群众16户69人发展产业，其中受益脱贫户（监测户）5户17人，帮助脱贫人口就业，提升就业率，实现产业发展、群众增收，增加村集体收入12万元。有效推动巩固拓展脱贫攻坚成果同乡村振兴有效衔接，切实提高群众满意度，满意度达95%以上。</t>
  </si>
  <si>
    <t>群众参与谋划，征求群众意见，通过实地摸排，召开村民代表大会、村两委扩大会议将群众需求强烈的和巩固脱贫机制效果强的纳入项目库建设，充分发挥群众监督作用，确保项目实施质量，及时向社会公开项目批复情况、实施情况和资金拨付情况，加强项目后期维护。项目建成后,可带动群众16户69人，其中受益脱贫人口5户17人，发展产业，提升脱贫户、监测户自身发展动力，增加脱贫户、监测户收入，实现脱贫户、监测户稳定增收，谱写产业发展、群众增收、生态美好的乡村振兴美丽新画卷。有效推动巩固拓展脱贫攻坚成果同乡村振兴有效衔接，提高脱贫户、监测户满意度，满意度达95%以上。带动当地经济发展，为镇村振兴工作打下坚实的基础。</t>
  </si>
  <si>
    <t>花墙村</t>
  </si>
  <si>
    <t>2025年冯瓴镇花墙村皖西白鹅养殖基地</t>
  </si>
  <si>
    <t>扩建钢结构厂房5栋、总面积4900平方米，其中储存车间1栋4间，长30米*宽10米*高6米，养殖厂房3栋，长38米*宽38米*高4米，育苗车间1栋4间，长20米*宽10米*高6米。以及其他相关配套设施</t>
  </si>
  <si>
    <t>每年面向社会各界及商场超市提供原生态鹅达数千只，增加村集体经济收入16万元，通过务工就业，脱贫户养殖及销售，将带动群众21户47人，其中脱贫人口13户28人人均月收入3000元，提高群众满意度，满意度达95%以上。</t>
  </si>
  <si>
    <t>项目建成后,可带动群众21户47人，其中脱贫人口13户28人，发展产业，提升脱贫户自身发展动力，增加脱贫户收入，实现脱贫户稳定增收，利于我村脱贫攻坚成效的巩固和提升，带动当地经济发展，确保群众满意度，为镇村振兴工作打下坚实的基础。</t>
  </si>
  <si>
    <t>2025年冯瓴镇三赵郢村黄牛养殖基地项目</t>
  </si>
  <si>
    <t>拟建设现代化养牛钢结构厂房7000平方米。
1.养牛厂房预计投资420万元。
2.厂房内设施预计投资105万元。
3.厂区内道路预计投资20万元。
4.草料储存仓库预计投资60万元。
5.环保设施预计投资65万元。</t>
  </si>
  <si>
    <t>项目建成后，可以带动群众30户96人，其中受益脱贫人口8户27人发展产业，提升脱贫人口就业率，增加收入，增加村集体收入27万元，实现我村脱贫攻坚成效的巩固，带动当地经济发展，为镇村振兴工作打下坚实的基础。满意度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</si>
  <si>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增加村集体收入27万元左右，通过务工就业，脱贫户、监测户养殖及销售带动脱贫人口27人，人均月收入1800-3000元，提高脱贫户、监测户满意度，满意度达95%以上</t>
  </si>
  <si>
    <t>马台村</t>
  </si>
  <si>
    <t>2025年冯瓴镇马台村肉鹅养殖项目</t>
  </si>
  <si>
    <t>拟建肉鹅养殖基地4亩地，钢结构厂棚，新建肉鹅养殖大棚钢结构，7个钢结构厂棚每间长15米，宽10米，高6米。以及其他相关配套设施</t>
  </si>
  <si>
    <t>通过肉鹅养殖基地的建设，可增加集体经济12.8万元，通过招纳周边脱贫人口就业，项目建成后，可带动群众32户，55人，其中受益脱贫人口8户19人发展产业，带动脱贫人口稳定就业月收入2500以上，提高脱贫户满意度，满意率达95%以上。</t>
  </si>
  <si>
    <t>群众参与谋划，征求群众意见，召开村民代表大会将群众需求强烈的和带贫减贫机制效果强的纳入项目库建设，充分发挥群众监督作用，确保项目实施质量，及时向社会公开项目批复情况、实施情况和资金拨付情况，加强项目后期维护。项目建成后，可带动群众32户，55人，其中受益脱贫人口8户19人发展产业，提升脱贫户自身发展动力，增加脱贫人口收入，实现脱贫人口稳定增收，利于我村脱贫攻坚成效的巩固和提升，带动当地经济发展，为我村振兴工作打下坚实的基础。</t>
  </si>
  <si>
    <t>冯台村</t>
  </si>
  <si>
    <t>2025年冯瓴镇冯台村蛋鸡养殖项目</t>
  </si>
  <si>
    <t>新建蛋鸡养殖厂房2座，（长72米，宽15.5米，高5米），另建设饲料储备库，相关附属用房设施以及对厂区道路平整及硬化。占地面积约6亩，主要从事蛋鸡养殖，年存栏蛋鸡60000只，每年可为村集体增加收入约18万元。</t>
  </si>
  <si>
    <t>拟新建蛋鸡养殖厂项目，占地面积6亩左右，项目补助成本450万元，确保项目工程完成及时率、设计及实施符合行业标准率达100%；项目投资利润率不低于4%，每年可增加全村集体经济收入共18万元，项目建成后通过务工就业、产业辐射等预计带动受益群众20户45人，其中受益脱贫人口及监测人8户14人，增加建档立卡脱贫户、监测户年均总收入4万元，预计带动当地约12名群众务工就业，其中脱贫户及监测对象户5人，增加务工家庭户均年收入1万元以上，明显带动本村集体经济、产业发展及收益改善，受益群众满意度达95%以上。</t>
  </si>
  <si>
    <t>经村两委审议，充分征求项目地群众意见，在村公示栏公示无异议后申请上报。项目建成后预计增加村集体经济收入18万元，通过带动群众务工就业、土地流转、产业辐射、增加群众家庭户均年收入等，带动群众20户45人，其中受益脱贫人口及监测对象人口8户14人,切实提升群众幸福感和满意度</t>
  </si>
  <si>
    <t>民生村</t>
  </si>
  <si>
    <t>2025年冯瓴镇民生村皖西白鹅养殖基地项目</t>
  </si>
  <si>
    <t>新建厂房5栋、总面积2400平方米，其中储存车间1栋4间，每座长10米*宽10米*高4.5米，养殖厂房4栋，长50米*宽10米*高4.5米，环保设施水电线路等相关配套设施。</t>
  </si>
  <si>
    <t>每年面向社会各界及商场超市提供原生态鹅达数千只，增加村集体经济收入16万元，通过务工就业，脱贫户养殖及销售将带动脱贫户45人，人均月收入3000元，提高脱贫户满意度，满意率达95%以上。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</si>
  <si>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可以带动群众42户124人，其中受益脱贫人口21户45人实现就近就业，提升脱贫户自身发展动力，增加脱贫户收入，实现脱贫户稳定增收，带动当地经济发展，增加就业岗位，增加农民收入，利于我村脱贫攻坚成效的巩固和提升。</t>
  </si>
  <si>
    <t>唐庄村</t>
  </si>
  <si>
    <t>2025年冯瓴镇唐庄村腾顺湖羊养殖场项目</t>
  </si>
  <si>
    <t>拟建设现代化腾顺湖羊养殖场1000平方米
1.厂房2栋，长50宽10米，预计投资200万元。
2.厂区内道路预计投资100万元。
3.饲料储存仓库预计投资100万元。
4.环保设施预计投资50万元。</t>
  </si>
  <si>
    <t>新建新建一个面积1000㎡的养殖基地，项目建成后约增加村集体收入18万元，通过务工就业、脱贫户自种自养养殖及销售将带动脱贫户28人，人均月收入1000元，提高脱贫户满意度，满意率达95％以上。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</si>
  <si>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实施带动带动群众73人，其中受益脱贫人口24人发展产业，提升脱贫户自身发展动力，增加脱贫户收入，实现脱贫户稳定增收，利于我村脱贫攻坚成效的巩固和提升。带动当地经济发展，增加就业岗位，增加农民收入。</t>
  </si>
  <si>
    <t>2025年冯瓴镇马台村黄牛养殖项目</t>
  </si>
  <si>
    <t>拟建黄牛养殖钢结构厂棚占地约7.6亩，共5个棚，每间17米长，12米宽，高7米排污系统、机房等配套设施。</t>
  </si>
  <si>
    <t>定期向超市、农贸市场提供200头黄牛，增加集体经济11.2万元，通过招纳周边脱贫人口就业，项目建成后，可带动群众27户，45人，其中受益脱贫人口7户15人发展产业，带动脱贫人口稳定就业月收入2500以上，提高脱贫户满意度，满意率达95%以上。</t>
  </si>
  <si>
    <t>群众参与谋划，征求群众意见，召开村民代表大会将群众需求强烈的和带贫减贫机制效果强的纳入项目库建设，充分发挥群众监督作用，确保项目实施质量，及时向社会公开项目批复情况、实施情况和资金拨付情况，加强项目后期维护。项目建成后，可带动群众27户，45人，其中受益脱贫人口7户15人发展产业，提升脱贫户自身发展动力，增加脱贫人口收入，实现脱贫人口稳定增收，利于我村脱贫攻坚成效的巩固和提升，带动当地经济发展，为我村振兴工作打下坚实的基础。</t>
  </si>
  <si>
    <t>新仓村</t>
  </si>
  <si>
    <t>2025年冯瓴镇新仓村蛋鸡养殖厂项目</t>
  </si>
  <si>
    <t>新建蛋鸡养殖大棚3座，养殖规模为每棚15000只，建筑面积约1500平方米(长150米，宽10米，高5米）。
拟建设钢结构饲料储备仓库，建筑面积约为300平方米（长15米，宽20米，高10米），厂区道路及场地等基础设施平整硬化；变压器1台、厂区水电及相关的附属用房等设施。</t>
  </si>
  <si>
    <t xml:space="preserve">拟新建冯瓴镇新仓村蛋鸡养殖厂项目，占地面积5亩，项目补助成本500万元，确保项目工程完成及时率、设计及实施符合行业标准率达100%;项目投资利闰率不低于4%，可增加全村集体经济收入共20万元，项目建成后通过务工就业、产业辐射等预计带动受益群众20户50人，其中受益脱贫人口及监测人口6户12人，增加建档立卡脱贫户、监测户年均总收入2.5万元，预计带动当地约8名群众务工就业，其中脱贫户及监测对象户4人，增加务工家庭户均年收入，明显带动本村集体经济、产业发展及收益改善，受益群众满意度达95%以上。
</t>
  </si>
  <si>
    <t xml:space="preserve">经村两委审议，充分征求项目地群众意见，在村公示栏公示无异议后申请上报。项目建成后预计增:加村集体经济收入20万元，通过带动群众务工就业、土地流转、产业辐射、增加群众家庭户均年收入等带动群众20户50人，其中受益脱贫人口及监测对象人口6户12人，切实提升群众幸福感和满意度
</t>
  </si>
  <si>
    <t>冯瓴村</t>
  </si>
  <si>
    <t>2025年冯瓴镇冯瓴村皖西白鹅养殖基地项目</t>
  </si>
  <si>
    <t>新建厂房4栋、总面积3150平方米。其中新建3栋钢构养殖鹅舍，总面积约3000平方米，每栋长50米宽20米高4.5米；新建储藏车间1栋1间长20米宽7.5米高4.5米。以及其他配套设施。</t>
  </si>
  <si>
    <t>每年面向社会各界及商场超市提供原生态鹅达数万只，增加村集体经济收入22万元，通过务工就业，脱贫户养殖及销售将带动脱贫户12人，人均月收入3000元，提高脱贫户满意度，满意率达95%以上。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</si>
  <si>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可以带动群众10户24人，其中受益脱贫人口4户12人实现就近就业，提升脱贫户自身发展动力，增加脱贫户收入，实现脱贫户稳定增收，带动当地经济发展，增加就业岗位，增加农民收入，利于我村脱贫攻坚成效的巩固和提升。</t>
  </si>
  <si>
    <t>秦台村</t>
  </si>
  <si>
    <t>2025年冯瓴镇秦台村肉牛养殖基地项目</t>
  </si>
  <si>
    <t>新建钢结构厂房7栋、总面积3342平方米，其中饲料储存仓库1间，长15米宽10米高4.5米，计150平方米；养殖厂房5栋，每栋长40米宽15米高5米计3000平方米；厂房1栋4间，每间长8米*宽6米*高3.3米计192平方米。以及其他相关配套设施。</t>
  </si>
  <si>
    <t>项目建成后，可以带动群众30户75人，其中受益脱贫人口18户38人发展产业，，提升脱贫人口就业率，增加收入，增加村集体收入28万元左右，实现我村脱贫攻坚成效的巩固，带动当地经济发展，为镇村振兴工作打下坚实的基础。满意度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</si>
  <si>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村增加村集体收入28万元左右，通过务工就业，脱贫户、监测户养殖及销售带动脱贫人口60人，人均月收入1000-1300元，提高脱贫户、监测户满意度，满意度达95%以上</t>
  </si>
  <si>
    <t>2025年花园镇合立庙村朗德鹅养殖基地扩建项目</t>
  </si>
  <si>
    <t>新建钢构大棚4座，总面积2048m²，其中每座长32米*宽16米*高4米，附属设施分别为饲料仓库（512m²，长32米*宽16米*高4米），青储堆场（200m²混凝土硬化地面），水污分离管道设备（管道200m），氧化塘（1200m³，长20m，宽20m，深3m），冷库（798m³，长15m，宽14m，高3.8m），大门两扇（每扇长3m，高2.5m）。</t>
  </si>
  <si>
    <t>增加村集体经济收入不低于15.2万元。年产朗德鹅肝30吨。项目建成后，预计带动周边群众16户48人左右务工，其中脱贫户和监测户2户7人，增加务工群众年收入3.6万元/户。受益群众满意度达95%以上。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</si>
  <si>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务工16户48人，其中脱贫户和监测户2户7人，切实提升群众幸福感和满意度。</t>
  </si>
  <si>
    <t>2025年花园镇花园村江淮水牛养殖场项目</t>
  </si>
  <si>
    <t>项目预计总投资380万元，新建钢构大棚2栋，总面积6000m²，长75米*宽40米*高7米，配套设施为地坪、隔离间等。</t>
  </si>
  <si>
    <t>预计年增加村集体经济收入15.2万元。年出栏肉牛500头。项目建成后，带动群众务工15户62人，其中脱贫户和监测户3户12人，预计增加务工群众年收入2.8万元/户。受益群众满意度达到95%以上。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</si>
  <si>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务工15户62人，其中脱贫户和监测户3户12人，切实提升群众幸福感和满意度。</t>
  </si>
  <si>
    <t>2025年马店镇鞍东村商品蛋鸡育雏养殖项目</t>
  </si>
  <si>
    <t>2025年马店镇鞍东村商品蛋鸡育雏养殖项目占地约5亩。新建鸡舍2栋约2400平方米；饲料房1栋80平方米；建设内部水泥道路长60米宽5米。</t>
  </si>
  <si>
    <t>项目建成后，增加鞍东村集体收入每年约11万元，通过就业等方式带动群众24户52人务工，其中受益脱贫人口及监测对象人口8户12人直接增收每户10000元，提高群众和脱贫户的满意度，满意度达95%以上。</t>
  </si>
  <si>
    <t>经村两委审议，充分征求项目地群众意见，在村公示栏公示无异议后申请上报。该项目建成后，增加村集体收入每年约11万元，通过就业等方式带动群众24户52人务工，其中受益脱贫人口及监测对象人口8户12人直接增收每户10000元，提高群众和脱贫户的满意度，满意度达95%以上。</t>
  </si>
  <si>
    <t>2025年邵岗乡茨墩村蛋鸡养殖项目</t>
  </si>
  <si>
    <t>项目占地10亩，拟建设长80米、宽15米、高4.5米钢构养鸡场两栋，同时配套道路等附属设施等</t>
  </si>
  <si>
    <t>投资360万实施产业项目，促进村集体收入14.4万元左右，企业辐射带动群众90户276人其中脱贫户25户39人增收，人均家庭增收3000元，提高脱贫户的满意度，满意度可达到95%以上。</t>
  </si>
  <si>
    <t>群众参与谋划，征求群众意见，召开村民代表大会讨论，将群众基础强烈的和巩固脱贫成效机制效果强的纳入项目库建设，充分发挥群众监督作用，确保项目实施质量。符合发展产业脱贫户，促进村集体经济收入14.4万元，预计带动群众90户276人其中脱贫户25户39人，实现增收，利于我村脱贫攻坚成效的巩固和提升。</t>
  </si>
  <si>
    <t>2025年邵岗乡焦桥村养殖场新建项目</t>
  </si>
  <si>
    <t>新建3栋养鸡场，每栋长宽高为80m*12m*4.5m，库房为300m²。总占地面积3180m²。</t>
  </si>
  <si>
    <t>新建3栋以为主的养殖基地，项目建成后约增加焦桥村集体经济收入22万元，通过务工就业、土地流转等带动群众50户80人，其中脱贫户20户30人，人均家庭增收3000元，提高脱贫户满意度，满意率达100%。</t>
  </si>
  <si>
    <t>群众参与谋划，征求群众意见，召开村民代表大会讨论，将群众基础强烈的和巩固脱贫成效机制效果强的纳入项目库建设，充分发挥群众监督作用，确保项目实施质量。实现村集体经济增收，带动群众50户80人，其中脱贫户20户30人，利于我村脱贫攻坚成效的巩固和提升。</t>
  </si>
  <si>
    <t>2025年邵岗乡尧塘村蛋鸡养殖场</t>
  </si>
  <si>
    <t>鸡舍建筑面积1558.44平方米，仓库建筑面积675.88平方米，同时配套建设围墙、大门、道路等附属设施等</t>
  </si>
  <si>
    <t>通过实施集体产业发展项目，促进尧塘村村集体经济增加约14万元左右，同时带动群众13户27人其中脱贫户4户9人，户均增收4万元。提高脱贫户的满意度,群众满意度95%以上。</t>
  </si>
  <si>
    <t>群众参与谋划，征求群众意见，召开村民代表大会讨论，将群众基础强烈的和巩固脱贫成效机制效果强的纳入项目库建设，充分发挥群众监督作用，确保项目实施质量。符合发展产业脱贫户，促进村集体经济收入14万元，预计带动4户脱贫户，实现增收，利于我村脱贫攻坚成效的巩固和提升。</t>
  </si>
  <si>
    <t>2025年众兴集镇糖坊村蛋鸡养殖场</t>
  </si>
  <si>
    <t>2025年糖坊村蛋鸡养殖场，占地10亩，新建2栋养殖房长96米X宽16米，高（以沿墙）4.8米，整体为标准钢构与砖混结构，建筑面积为1536平方米，总规划蛋鸡养殖10万只。建设辅助设施及其附属设施生活用房120平方米，仓库200平方米，饲料车间2套每间40平方米。带动村集体收益约19.9万元左右，项目收益可达80万元。</t>
  </si>
  <si>
    <t>总规划蛋鸡养殖10万只，由六安市霍邱县众兴集镇糖坊村投资，项目布局在六安市霍邱县众兴集镇红卫村，为“蛋鸡养殖--有机肥还田”种养结合，循环经济发展项目，采用“蛋鸡养殖+蛋品集中加工“的布局。养殖采用“个人+乡村振兴”经济模式，在霍邱县众兴集镇红卫村大雁岗建规模养殖场10万只，振兴乡镇集体经济，鸡粪做成有机肥还田促进农业种植，带动周边10人就业，同时可以带动脱贫户务工就业，增加脱贫户收入，激发贫脱贫户的内在动力，群众满意度达到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</si>
  <si>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设实施预计带动周边群众24户45人，其中脱贫户4户10人，带动脱贫户10人务工就业，获得政府就业补贴，提升脱贫户自身发展动力，增加脱贫户收入，实现脱贫户稳定脱贫，利于我村脱贫攻坚成效的巩固和提升，确保脱贫户满意度。</t>
  </si>
  <si>
    <t>2025年岔路镇洪城村皖普白鹅养殖项目</t>
  </si>
  <si>
    <t>新建种鹅舍约1000多平方米，及育雏室、脱温室和相关配套设施、硬化等。</t>
  </si>
  <si>
    <t>项目建成后通过务工就业、土地流转、产业辐射等方式，预计带动群众46户69人，其中脱贫户和监测户3户4人。该项目预计运营期限15年。增加本村集体经济收入，改善产业发展状况,群众满意度达95%以上。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</si>
  <si>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46户69人，其中脱贫户和监测户共3户4人,农户产业增收年均3000元,群众满意度达95%以上，切实提升群众幸福感和满意度。</t>
  </si>
  <si>
    <t>共同村</t>
  </si>
  <si>
    <t>2025年岔路镇共同村养殖山羊项目</t>
  </si>
  <si>
    <t>新建养山羊养殖厂房总面积约735平方米，长49米*宽15米*高8米，及管理房、储存房、排水设施、深井、饮水管道、照明设施等。</t>
  </si>
  <si>
    <t>项目建成后每年可增加村集体经济收入共8万元，通过务工、就业等方式将带动群众8户14人其中脱贫户监测户2户5人直接增收，提升群众满意度达95%以上，有效的巩固和提升了脱贫成果，助推乡村振兴。</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</si>
  <si>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8户14人，其中脱贫户监测户2户5人，切实提升群众幸福感和满意度。</t>
  </si>
  <si>
    <t>2025年孟集镇南汪村生猪养殖项目</t>
  </si>
  <si>
    <t>新建两栋厂房，共2750平方米，长50米*宽27.5米*高6米 ，猪厂环境提升整治、配套建设环保设施水电线路等相关配套设施；</t>
  </si>
  <si>
    <t>新建两栋厂房及猪厂环境提升整治等项目。项目建成后增加村集体收入30万左右，带动群众45户70人，其中受益脱贫户人口4户10人，户均收入2000元以上，同时提高群众和脱贫户的满意度，满意度达95%以上。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</si>
  <si>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增加村集体收入30万左右，带动群众45户70人，其中受益脱贫户人口4户10人，提升脱贫户自身发展动力，增加脱贫困户收入，实现脱贫户稳定脱贫，利于我村脱贫攻坚成效的巩固和提升，确保脱贫户满意度。</t>
  </si>
  <si>
    <t>2025年临淮岗镇小新村皖西白鹅种鹅扩繁基地产业融合项目</t>
  </si>
  <si>
    <t>建筑物：新建生产车间6000平方米，展厅办公楼1000平方米，冷库400平方米，职工宿舍600平方米，产品品鉴间1000平方米，晾晒房1000平方米，鹅舍（待宰区）1000平方米。
厂区室外配套：晾晒区1500平方米，厂区硬化1500平方米，全套环保设施。</t>
  </si>
  <si>
    <t>带动小新村养殖大户入股，发展集白鹅产业繁育、养殖、销售及加工为一体的产业链。带动大户年增收38.4万元左右，带动40名群众务工就业，其中脱贫户15名，群众年均增收1.5万元左右。利于村脱贫成效的巩固和提升，村集体满意度、受益群众满意度、经营主体满意度达95%以上。</t>
  </si>
  <si>
    <t>群众积极参与项目谋划，充分征求群众意见，通过村级评议，在村公示栏公示，发挥群众监督作用，公示无异议后申请上报。带动小新村养殖大户入股，发展集白鹅产业繁育、养殖、销售及加工为一体的产业链。带动大户年增收38.4万左右，带动40名群众务工就业，其中脱贫户15名，群众年均增收1.5万元左右。利于村脱贫成效的巩固和提升，村集体满意度、受益群众满意度、经营主体满意度达95%以上。</t>
  </si>
  <si>
    <t>2025年曹庙镇元圩村肉牛养殖厂房建设项目</t>
  </si>
  <si>
    <t>新建砖混彩钢大棚10座、总面积7800平方米，其中每座长60米、宽13米、高3.5米；附属设施分别为更衣消毒室、畜牧兽医室、集污池、（膜式）沼气池、三防堆粪场、办公室、食堂、宿舍青贮饲料池、饲料加工厂、干粪堆集发酵车间和料场等及配套附属设施设备；配套建设供电、道路、环保、消防等基础设施等。</t>
  </si>
  <si>
    <t>投资734万元，新建砖混彩钢大棚10座、总面积7800平方米，其中每座长60米、宽13米、高3.5米。项目建成后增加集体收入约22.5万元以上。通过土地流转方式带动25户100人受益；通过基础设施建设，环境整治等方式带动50户230人受益；通过务工方式带动20户30人受益，其中6户脱贫户10人。提高群众和巩固脱贫成效户的满意度，满意度达95%以上。</t>
  </si>
  <si>
    <t>群众积极参与项目谋划，充分征求群众意见，通过村级评议，在村公示栏公示，发挥群众监督作用，公示无异议后申请上报。项目建成后预计通过增加村集体经济收入22.5万元。通过土地流转方式带动25户100人受益；通过基础设施建设，环境整治等方式带动50户230人受益；通过务工方式带动20户30人受益，其中6户脱贫户10人，人均年增收2.5万元左右.切实提升群众幸福感和满意度。</t>
  </si>
  <si>
    <t>2025年曹庙镇甄岗村鹌鹑养殖场建设项目</t>
  </si>
  <si>
    <t>投资300万元建资金，建设长65米，宽13米，高5米，面积3000平方米的钢结构大棚两座，改建7000平方米，该项目根据国家标准GB/T31055，抗风等级4级,使用年限20年，包含大棚内外地坪及相关配套设施。项目建成后增加村集体收入13万元以上。</t>
  </si>
  <si>
    <t>投入300万元资金，建设长65米，宽13米，高5米，占地面积3000平方米的钢结构大棚两座。项目建成后增加甄岗村集体收入13万元以上。通过务工就业和销售将带动群众24户68人其中脱贫户10户33人发展养殖业，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</si>
  <si>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13万元以上，通过务工就业和销售将带动群众24户68人其中脱贫户10户33人发展养殖业，利于脱贫攻坚成效的巩固和提升。</t>
  </si>
  <si>
    <t>2025年曹庙镇曹庙村鹅产业养殖基地建设项目</t>
  </si>
  <si>
    <t>2025年曹庙镇曹庙村投资300万元资金，建设长50米，宽10米，高3米的鹅舍10座，计划总占地面积25亩，包含鹅舍内外地坪及相关配套设施</t>
  </si>
  <si>
    <t>投资300万元资金，建设长50米，宽10米，高3米的鹅舍10座，计划总占地面积25亩，加强项目后期维护，项目建成后增加村集体收入13.5万元以上，通过土地流转、务工就业带动36户99人受益，其中脱贫户8户25人，提高群众和脱贫户的满意度，满意度达95%以上</t>
  </si>
  <si>
    <t>经村两委审议，充分征求项目地群众意见，在村公示栏公示无异议后申请上报。项目建成后增加村集体收入13.5万元以上，通过土地流转、务工就业带动36户99人受益，其中脱贫户8户25人，利于脱贫攻坚成效的巩固和提升，切实提升群众幸福感和满意度。</t>
  </si>
  <si>
    <t>2025年曹庙镇曹庙村鸭产业养殖基地建设项目</t>
  </si>
  <si>
    <t>2025年曹庙镇曹庙村投资150万元资金，建设长80米，宽13米，高6米的鸭棚10座，计划总占地面积50亩。</t>
  </si>
  <si>
    <t>投资150万元资金，建设长80米，宽13米，高6米的鸭棚10座，计划总占地面积50亩，加强项目后期维护，项目建成后增加村集体收入7万元以上，通过土地流转、务工就业带动46户170人受益，其中脱贫户13户25人，提高群众和脱贫户的满意度，满意度达95%以上</t>
  </si>
  <si>
    <t>经村两委审议，充分征求项目地群众意见，在村公示栏公示无异议后申请上报。项目建成后增加村集体收入7万元以上，通过土地流转、务工就业带动46户170人受益，其中脱贫户13户25人，利于脱贫攻坚成效的巩固和提升，切实提升群众幸福感和满意度。</t>
  </si>
  <si>
    <t>2025年曹庙镇曹庙村郎德鹅产业养殖基地建设项目</t>
  </si>
  <si>
    <t>2025年曹庙镇曹庙村投资500万元资金，建设长35米，宽17米，高6米的鹅舍5座，计划总占地面积25亩，包含鹅舍内外地坪及相关配套设施</t>
  </si>
  <si>
    <t>投资500万元资金，建设长35米，宽17米，高6米的鹅舍5座，计划总占地面积25亩，加强项目后期维护，项目建成后增加村集体收入22.5万元以上，通过土地流转、务工就业带动40户127人受益，其中脱贫户16户45人，提高群众和脱贫户的满意度，满意度达95%以上</t>
  </si>
  <si>
    <t>经村两委审议，充分征求项目地群众意见，在村公示栏公示无异议后申请上报。项目建成后增加村集体收入10万元以上，通过土地流转、务工就业带动40户127人受益，其中脱贫户16户45人，利于脱贫攻坚成效的巩固和提升，切实提升群众幸福感和满意度。</t>
  </si>
  <si>
    <t>2025年曹庙镇双桥村羊养殖示范基地建设项目</t>
  </si>
  <si>
    <t>2025年曹庙镇双桥村规划用地面积13300平方米，预计投入300万元资金建设双桥村养羊养殖基地，新建厂房长60米，宽8米，高5米，每座厂房面积480平方米，共12座厂房；每座钢结构等级为二级，含铺设厂房内地坪及建设厂房内消防设施及消防水池。每座厂房建设约33万，共计土地平整20亩，每亩平整3000元，共计6万元；项目预算总投资402万元；建成后可为村集体发展创造条件，预计带动群众20户80人，其中脱贫户10户45人。</t>
  </si>
  <si>
    <t>项目建成后，预计可增加村集体收入约18万元以上，预计可带动群众20户80人，其中脱贫户10户45人务工就业，户均年增收2万元以上。提高群众和脱贫户的满意度，满意度达95%以上。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</si>
  <si>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村集体经济收入年增收18万元以上:通过务工就业将可带动群众20户80人，其中脱贫户10户45人，户均年增收2万元左右，利于脱贫攻坚成效的巩固和提升。</t>
  </si>
  <si>
    <t>2025年长集镇大墩村标准化养殖产业项目二期工程</t>
  </si>
  <si>
    <t>新建3栋简易钢结构厂房养殖朗德鹅、总面积1800m2，每栋约600m2；配套道路、雨污管网等附属设施建设。</t>
  </si>
  <si>
    <t>年增加大墩、七里棚、钱店、柿园、汪井、小园、许岗、长塘梢等村集体经济收入3.98万元。预计带动20户60人群众发展产业，其中脱贫户和监测户9户。带动10人务工就业，其中脱贫户和监测户4人。受益群众满意度95%以上。</t>
  </si>
  <si>
    <t>群众参与谋划，征求群众意见，召开村民代表大会讨论，将群众需求强烈的和联农带农机制效果强的纳入项目库建设，充分发挥群众监督作用，确保项目实施质量，及时向社会公开项目批复情况，实施情况，加强项目后期运维。项目运营期间可带动周边群众10人务工就业，其中脱贫户和监测户4人，人均劳务报酬2000元/月。项目可间接带动饲料供应、包装、物流等群众发展产业20户，其中脱贫户和监测户9户，户均收入5000元/年。</t>
  </si>
  <si>
    <t>2025年王截流乡曾王村鹌鹑养殖项目</t>
  </si>
  <si>
    <t>新建鹌鹑养殖棚6个，总面积4500平方米，其中每个棚长50米，宽15米，边高3米，顶高5米，附属设施分为排水沟、粪便晾晒棚、人员住宿房，注：为环保达标，养殖区配套环保设施建粪便处理晾晒棚长30米，宽10米，需配套三座，养殖住房5间，另包括一座仓储房，长50米，宽10米（500平方米），采用钢结构，附属设施建设标准，砖混结构，防火材料。</t>
  </si>
  <si>
    <t>新建鹌鹑养殖棚6个，总面积4500平方米，其中每个棚长50米，宽15米，边高3米，顶高5米。预计投资300万，确保项目工程完成及时率、设计及实施符合行业标准率达100%。项目建成后通过务工就业、土地流转、产业辐射等方式，预计带动群众28户75人，其中脱贫人口8户21人。该项目预计运营期限15年，可增加本村集体经济收入12万元，改善产业发展状况；受益群众满意度达95%以上。</t>
  </si>
  <si>
    <t>曾王村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28户75人，其中脱贫人口8户21人,增加本村集体经济收入12万元，切实提升群众幸福感和满意度。</t>
  </si>
  <si>
    <t>2025年王截流乡曾王村黄牛养殖项目</t>
  </si>
  <si>
    <t>新建黄牛养殖大棚8个，总面积6000平方米，其中每个棚长50米，宽15米，边高3米，顶高5米，附属设施分为排水沟、粪便晾晒棚、人员住宿房，注：为环保达标，养殖区配套环保设施建粪便处理晾晒棚长30米，宽10米，需配套2座，养殖住房6间，另包括一座产房，长50米，宽10米，2,个，（1000平方米）；使用椭圆形4＊9钢材，棚两头砌砖墙，长十五米，高5米，附属设施建设标准，黑薄膜，保温膜，防火材料；</t>
  </si>
  <si>
    <t>新建黄牛养殖大棚8个，总面积6000平方米，其中每个棚长50米，宽15米，边高3米，顶高5米。预计投资180万，确保项目工程完成及时率、设计及实施符合行业标准率达100%。项目建成后通过务工就业、土地流转、产业辐射等方式，预计带动群众15户35人，其中脱贫人口5户14人。该项目预计运营期限15年，可增加本村集体经济收入7.2万元，改善产业发展状况；受益群众满意度达95%以上。</t>
  </si>
  <si>
    <t>曾王村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15户35人，其中脱贫人口5户14人,增加本村集体经济收入7.2万元，切实提升群众幸福感和满意度。</t>
  </si>
  <si>
    <t xml:space="preserve">加工流通项目 </t>
  </si>
  <si>
    <t>白莲乡</t>
  </si>
  <si>
    <t>珍珠村</t>
  </si>
  <si>
    <t>2025年白莲乡农民就业中心项目</t>
  </si>
  <si>
    <t>白莲乡珍珠村</t>
  </si>
  <si>
    <t>建设标准化厂钢构厂房15栋，每栋约1200平方米，其他用房2栋，每栋占地1000平米；建设宽6米、长1.8公里园区道路，同时配套供电、供水、排水、绿化、消防等设施。</t>
  </si>
  <si>
    <t>白莲乡9个村</t>
  </si>
  <si>
    <t>通过乡村联建，项目建成后通过实施产业项目，至少每年促进各村村集体收入共计118万元左右，企业辐射带动75户170人群众就业，其中脱贫户23户53人，人均家庭增收2000元/年。厂房使用年限15年以上，提高脱贫户的满意度，满意度可达到95%以上。</t>
  </si>
  <si>
    <t>通过村民民主评议确定入库项目，充分遵循群众意见，项目入库后通过公开公示再次遵循群众意见，接受群众监督，无异议后最终纳入村级项目库。该项目建设后，带动75户170人群众，脱贫户23户53人就业，方便周边群众务工，减少失业率，切实巩固脱贫成效，为群众产生更多的经济效益。</t>
  </si>
  <si>
    <t>沣西村</t>
  </si>
  <si>
    <t>2025年白莲乡沣西村高标准农田项目</t>
  </si>
  <si>
    <t>白莲乡沣西村</t>
  </si>
  <si>
    <t>对沣西村长塘、老郢、高庄、东长岗、西长岗、油坊、东建新、北建新、西建新、北圩、杜楼、水晶宫、老郢、东宋庄、西宋庄14个村民组基本农田、包含路、桥、涵、闸、大塘，实施土地平整、塘坝整治，衬砌排灌渠道，田间道路硬化等农田基础设施，建设规模5000亩配套水渠及道路进行全面改造</t>
  </si>
  <si>
    <t>提高农田基础设施建设，改善本村5000亩土地种植条件，项目验收合格率100%，平均每亩补助2600元，能够带动群众4176人，其中脱贫户327人监测户11人，工程使用年限15年以上，群众满意度达95%以上。</t>
  </si>
  <si>
    <t>通过村民民主评议确定入库项目，充分遵循群众意见，项目入库后通过公开公示再次遵循群众意见，接受群众监督，无异议后最终纳入村级项目库。该项目建设后，预计能带动群众4176人，（其中脱贫户327人监测户11人），预计提高村民组内农田水利基础设施建设水平，改善农业生产和农民生活条件，带动农业亩均产量增加，提高群众生产收入，确保群众满意度。</t>
  </si>
  <si>
    <t>新长塘村</t>
  </si>
  <si>
    <t>2025年白莲乡新长塘村高标准农田建设项目</t>
  </si>
  <si>
    <t>白莲乡新长塘村</t>
  </si>
  <si>
    <t>对新长塘村高井、大圩、新塘、长塘、东小圩、上楼、东红、破圩、戈塘、八大家、陈庄等10个村民组基本农田、基本农田、包含路、桥、涵、闸、大塘，实施土地平整、塘坝整治，衬砌排灌渠道，田间道路硬化等农田基础设施，建设规模5000亩配套水渠及道路进行全面改造</t>
  </si>
  <si>
    <t>提高农田基础设施建设，改善本村5000亩土地种植条件，项目验收合格率100%，平均每亩补助2750元，能够带动主要村民组受益群众共750户2850人，其中脱贫户135户263人，工程使用年限15年以上，群众满意度达95%以上。</t>
  </si>
  <si>
    <t>通过村民民主评议确定入库项目，充分遵循群众意见，项目入库后通过公开公示再次遵循群众意见，接受群众监督，无异议后最终纳入村级项目库。该项目建设后，预计能带动群众750户2850人，（其中脱贫户135户263人），预计提高村民组内农田水利基础设施建设水平，改善农业生产和农民生活条件，带动农业亩均产量增加，提高群众生产收入，确保群众满意度。</t>
  </si>
  <si>
    <t>2025年高标准农田建设项目</t>
  </si>
  <si>
    <t>根据项目区需求，实施土地平整、塘坝整治，衬砌排灌渠道，田间道路硬化等农田基础设施。高标准农田项目区7721.23亩,实际实施耕地面积4400亩。</t>
  </si>
  <si>
    <t>提高农田基础设施建设，改善农业生产条件，项目建成后可新增土地面积200亩。每亩地可缩短灌溉时间30分钟以上，提高本村群众的生产效率，能够带动450户1269人，其中脱贫户148户427人。亩产增收100元，群众满意度达95%以上。</t>
  </si>
  <si>
    <t>通过村民民主评议确定入库项目，充分遵循群众意见，通过公开公示再次遵循群众意见，接受群众监督，无异议后最终入库。该项目建设后，提高了村民组内农田水利基础设施建设水平，改善农业生产和农民生活条件，带动农业亩均产量增加，提高群众生产收入，确保群众满意度。项目建成能够带动450户1269人受益。其中脱贫户148户427人利于脱贫攻坚成效的巩固和提升，切实提升群众幸福感和满意度。</t>
  </si>
  <si>
    <t>2025年岔路镇草楼村中药草循环种植基地</t>
  </si>
  <si>
    <t>新建中药草大棚，占地300亩，拟建钢构大棚39000平方米，顶高5.2米，跨度8米，开肩4米，肩高3米，保鲜库1座100立方米，其中底面积40平方米，高2.6米，土建工程及配套设施</t>
  </si>
  <si>
    <t>新建蔬菜产业园以及中药草温室大棚增加村集体经济收入，带动全村产业发展，推动股权改革，带动本村18户34人增收，其中脱贫户3户8人。村集体经济收入年增收32万元；通过土地流转可增加资产类收益；通过务工就业将带动30户脱贫户，户均年增收1万元。群众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</si>
  <si>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通过该项目的实施，带动本村18户34人增收，其中脱贫户3户8人，增加农户收入，群众满意度达95%以上。</t>
  </si>
  <si>
    <t>2025年岔路镇莲花寺村仓储物流工程项目</t>
  </si>
  <si>
    <t xml:space="preserve">新建仓库1座，1、仓库面积2863㎡（其中冷库200㎡），2、综合楼2160㎡，3、水泵房30㎡，4、院内道路硬化5000㎡。占地面积10000㎡。 </t>
  </si>
  <si>
    <t>年增加村集体经济收入不低于52万元，带动69户160人群众解决就业或者提高收入，其中脱贫户和监测户8户19人，增加群众收入，同时提高群众和脱贫户监测户的满意度，满意度达95%以上。</t>
  </si>
  <si>
    <t>通过莲花寺村村民民主评议确定入库项目，充分遵循群众意见，项目入库后通过公开公示再次遵循群众意见，接受群众监督，无异议后最终纳入村级项目库。该项目建设后，提高了村内仓储、物流水平，改善了龙虾养殖的销售环境，带动农业亩均产量增加，提高农户产业增收年均500元，，带动69户160人群众解决就业或者提高收入，其中脱贫户和监测户8户19人，提升全村农业生产收益，满意度达95%以上。</t>
  </si>
  <si>
    <t>2025年岔路镇草楼村高标准农田项目</t>
  </si>
  <si>
    <t>灌溉和排水，平整土地，土壤改良，塘、渠、涵、闸，整治面积8800亩</t>
  </si>
  <si>
    <t xml:space="preserve">草楼村 </t>
  </si>
  <si>
    <t>带动村内群众3551人，其中脱贫户人口317人。农户产业年均增收500元，群众满意度达98%以上</t>
  </si>
  <si>
    <t>通过草楼村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3551人，其中脱贫户人口317人，农户产业增收年均500元，提升全村农业生产收益，群众满意度达95%以上。</t>
  </si>
  <si>
    <t>2025年岔路镇元圩村高标准农田项目</t>
  </si>
  <si>
    <t>灌溉和排水，平整土地，土壤改良，塘、渠、涵、闸，整治面积8500亩</t>
  </si>
  <si>
    <t>带动村内群众3360人，其中脱贫户人口284人。农户产业年均增收1500元，群众满意度达95%以上。</t>
  </si>
  <si>
    <t>通过元圩村村支两委扩大会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3360人，其中脱贫户人口284人。农户产业年均增收1500元，群众满意度达95%以上。</t>
  </si>
  <si>
    <t>2025年岔路镇周店村高标准农田建设（改造提升）项目</t>
  </si>
  <si>
    <t>灌溉和排水，平整土地，土壤改良，，高标准农田9500亩，全村范围内渠,涵，闸硬化。</t>
  </si>
  <si>
    <t>能够带动全村3638位群众，其中脱贫户310人，农户产业增收年均500元，群众满意度达95%以上。</t>
  </si>
  <si>
    <t>通过周店村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全村3638位群众，其中脱贫户310人，农户产业增收年均500元，提升全村农业生产收益。</t>
  </si>
  <si>
    <t>2025年岔路镇岔路社区高标准农田整治项目</t>
  </si>
  <si>
    <r>
      <rPr>
        <sz val="9"/>
        <rFont val="宋体"/>
        <charset val="134"/>
      </rPr>
      <t>村庄范围内渠</t>
    </r>
    <r>
      <rPr>
        <sz val="9"/>
        <rFont val="宋体"/>
        <charset val="134"/>
      </rPr>
      <t>,涵，闸、硬化5400亩</t>
    </r>
  </si>
  <si>
    <t>通过岔路村和岔路社区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全村1768位群众，其中脱贫户135人，农户产业增收年均500元，提升全村农业生产收益。</t>
  </si>
  <si>
    <t>通过岔路社区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1768位群众，其中脱贫户135人，农户产业增收年均500元，群众满意度达95%以上。</t>
  </si>
  <si>
    <t>2025年长集镇七里棚村高标准农田建设</t>
  </si>
  <si>
    <r>
      <rPr>
        <sz val="9"/>
        <rFont val="宋体"/>
        <charset val="134"/>
      </rPr>
      <t>根据项目区需求，实施土地平整、塘坝整治，衬砌排灌渠道，田间道路硬化等农田基础设施。</t>
    </r>
    <r>
      <rPr>
        <sz val="9"/>
        <color theme="1"/>
        <rFont val="宋体"/>
        <charset val="134"/>
      </rPr>
      <t>规模约8400亩，</t>
    </r>
    <r>
      <rPr>
        <sz val="9"/>
        <rFont val="宋体"/>
        <charset val="134"/>
      </rPr>
      <t>预计投资2520万元。</t>
    </r>
  </si>
  <si>
    <t>项目建成后，预计提高七里棚村1215户3528人，其中脱贫户（含监测户）240户637人，及沿线周边群众生产生活质量，实现增产增收，切实巩固脱贫成效，为群众产生更多的经济效益，群众满意度达95%以上。</t>
  </si>
  <si>
    <t>七里棚村群众参与谋划，充分发挥群众群众监督作用，确保项目实施质量，及时向社会公开项目建设情况。项目建成后，预计带动七里棚村1215户3528人，其中脱贫户（含监测户）240户637人，亩均增收400元，提高村民组内农田水利基础设施建设水平，改善农业生产和农民生活条件，全面优化全村农田结构布局，实现田块集中、田面平整，满足现代农业规模化生产和机械化作业要求，为群众产生更多的经济效益。</t>
  </si>
  <si>
    <t>2025年长集镇禹桥村高标准农田建设</t>
  </si>
  <si>
    <r>
      <rPr>
        <sz val="9"/>
        <rFont val="宋体"/>
        <charset val="134"/>
      </rPr>
      <t>根据项目区需求，实施土地平整、塘坝整治，衬砌排灌渠道，田间道路硬化等农田基础设施。</t>
    </r>
    <r>
      <rPr>
        <sz val="9"/>
        <color theme="1"/>
        <rFont val="宋体"/>
        <charset val="134"/>
      </rPr>
      <t>规模约11000亩，</t>
    </r>
    <r>
      <rPr>
        <sz val="9"/>
        <rFont val="宋体"/>
        <charset val="134"/>
      </rPr>
      <t>预计投资3300万元。</t>
    </r>
  </si>
  <si>
    <t>项目建成后，预计提高禹桥村1566户4763人，其中脱贫户（含监测户）179户426人，及沿线周边群众生产生活质量，实现增产增收，切实巩固脱贫成效，为群众产生更多的经济效益，群众满意度达95%以上。</t>
  </si>
  <si>
    <t>禹桥村群众参与谋划，充分发挥群众群众监督作用，确保项目实施质量，及时向社会公开项目建设情况。项目建成后，预计带动禹桥村1566户4763人，其中脱贫户（含监测户）179户426人，亩均增收400元，提高村民组内农田水利基础设施建设水平，改善农业生产和农民生活条件，全面优化全村农田结构布局，实现田块集中、田面平整，满足现代农业规模化生产和机械化作业要求，为群众产生更多的经济效益。</t>
  </si>
  <si>
    <t>汪井村</t>
  </si>
  <si>
    <t>2025年长集镇汪井村高标准农田建设项目</t>
  </si>
  <si>
    <t>根据项目区需求，实施土地平整、塘坝整治，衬砌排灌渠道，田间道路硬化等农田基础设施。规模约7200亩，预计投资2160万元。</t>
  </si>
  <si>
    <t>项目建成后，预计提高汪井村854户2884人，其中脱贫户（含监测户）114户253人，及沿线周边群众生产生活质量，实现增产增收，切实巩固脱贫成效，为群众产生更多的经济效益，群众满意度达95%以上。</t>
  </si>
  <si>
    <t>汪井村村群众参与谋划，充分发挥群众群众监督作用，确保项目实施质量，及时向社会公开项目建设情况。项目建成后，预计带动七里棚村854户2884人，其中脱贫户（含监测户）114户253人，亩均增收400元，提高村民组内农田水利基础设施建设水平，改善农业生产和农民生活条件，全面优化全村农田结构布局，实现田块集中、田面平整，满足现代农业规模化生产和机械化作业要求，为群众产生更多的经济效益。</t>
  </si>
  <si>
    <t>2025年长集镇大墩村高标农田项目</t>
  </si>
  <si>
    <t>根据项目区需求，实施土地平整、塘坝整治，衬砌排灌渠道，田间道路硬化等农田基础设施。规模约8544亩，预计投资2520万元。</t>
  </si>
  <si>
    <t>项目建成后，预计提高大墩村680户2225人，其中脱贫户（含监测户）254户752人，及沿线周边群众生产生活质量，实现增产增收，切实巩固脱贫成效，为群众产生更多的经济效益，群众满意度达95%以上。</t>
  </si>
  <si>
    <t>大墩村群众参与谋划，充分发挥群众群众监督作用，确保项目实施质量，及时向社会公开项目建设情况。项目建成后，预计带动大墩村680户2225人，其中脱贫户（含监测户）254户752人，亩均增收400元，提高村民组内农田水利基础设施建设水平，改善农业生产和农民生活条件，全面优化全村农田结构布局，实现田块集中、田面平整，满足现代农业规模化生产和机械化作业要求，为群众产生更多的经济效益。</t>
  </si>
  <si>
    <t>望湖村</t>
  </si>
  <si>
    <t>2025年城西湖乡望湖村田园综合体项目</t>
  </si>
  <si>
    <t>项目建设一、游客中心； 二、荷香农庄； 三、荷童园；四、荷田餐厅；五、荷香野宿；六、芙蓉剧场；七、廉洁清风长廊。在原有设施基础上进行完善新增创意核心区、创意农业区、休闲度假区以及助力乡村振兴农产品展示区。</t>
  </si>
  <si>
    <t>望湖村、望淮村、新河口村、东岭村、汪集村、王台村、双河村、邹台村、枣林村、关嘴村</t>
  </si>
  <si>
    <t>城西湖乡望湖村田园综合体项目建成后预计带动望湖村、望淮村、新河口村、东岭村、汪集村、王台村、双河村、邹台村、枣林村、关嘴村等10个村群众43户107人，其中脱贫户及未消除风险监测户13户32人，每人每年可增加收入5000元。增加村集体经济收入120万元左右，群众满意度预计达到95%以上。</t>
  </si>
  <si>
    <t>群众积极参与项目谋划，充分征求群众意见，通过村级评议，在村公示栏公示，发挥群众监督作用，公示无异议后申请上报。项目建成后预计通过增加村集体经济收入、带动群众务工就业等方式增加群众收入。每年增加集体经济收入120万元左右。带动群众43户107人，其中脱贫户及未消除风险监测户13户32人，每人每年可增加收入5000元。切实提升群众幸福感和满意度。</t>
  </si>
  <si>
    <t>陈嘴村、碉楼村、城西湖渔业村、  老滩村、双河村、邹台村、王台村、汪集村</t>
  </si>
  <si>
    <t>2025年城西湖乡高标准农田建设项目</t>
  </si>
  <si>
    <t>陈嘴村、碉楼村、城西湖渔业村、 老滩村、双河村、邹台村、王台村、汪集村</t>
  </si>
  <si>
    <t>项目内容包括土地平整、土壤改良、灌溉和排水、田间道路、科技推广等措施；项目区总面积15824.59亩</t>
  </si>
  <si>
    <t>通过项目实施新增耕地面积140.8亩，旱改水面积1324.57亩，提高群众的生产效率，群众满意度达95%以上。</t>
  </si>
  <si>
    <t>群众积极参与项目谋划，充分征求群众意见，通过村级评议，在村公示栏公示，发挥群众监督作用，公示无异议后申请上报。项目建成后预计通过种植等方式增加群众收入，预计带动群众4892户20365人，其中脱贫户和监测户754户2262人,切实提升群众幸福感和满意度。</t>
  </si>
  <si>
    <t>王老庄村</t>
  </si>
  <si>
    <t>2025年范桥镇王老庄村高标准农田建设项目</t>
  </si>
  <si>
    <t>范桥镇王老庄村</t>
  </si>
  <si>
    <t>王老庄村高标准农田建设项目，根据项目区需求，实施土地平整、渠道硬化、生产路、建筑物配套、泵站、塘坝整治，建设规模4100亩。</t>
  </si>
  <si>
    <t>耕地面积0.41万亩，提高农田基础设施建设，改善农业生产条件，带动群众833户2451人，其中脱贫户及监测户153户351人。农户产业增收年均500元，群众满意度达95%以上。</t>
  </si>
  <si>
    <t>群众积极参与项目谋划，充分征求群众意见，通过村级评议，在村公示栏公示，发挥群众监督作用，公示无异议后申请上报。该项目建设后，提高了村民组内农田水利基础设施建设水平，改善农业生产和农民生活条件，带动农业亩均产量增加，提高群众生产收入，项目建成方便群众833户2451人，其中脱贫户及监测户153户351人的农田灌溉，切实提升群众幸福感和满意度。</t>
  </si>
  <si>
    <t>龙头村</t>
  </si>
  <si>
    <t>2025年范桥镇龙头村苗圃种植项目</t>
  </si>
  <si>
    <t>范桥镇龙头村</t>
  </si>
  <si>
    <t>项目共占地约8亩，建设标准化钢结构苗圃种植大棚4座，每座占地面积2亩，长80米，宽15米</t>
  </si>
  <si>
    <t>带动群众提升就业技能，提高养殖技术，促进产业增收，带动群众人口1587户4557人，其中脱贫户和监测户共计176户358人。增加村集体经济收入80万以上，群众满意度达95%以上。</t>
  </si>
  <si>
    <t>群众积极参与项目谋划，充分征求群众意见，通过村级评议，在村公示栏公示，发挥群众监督作用，公示无异议后申请上报。项目建成后，带动群众人口1587户4557人，其中脱贫户和监测户共计176户358人。可吸收附近百名群众参与承包大棚苗圃种植，学习种植，村集体增收80万以上。带动周边近千名群众从事大棚种植，户均增收5千元。提高自身发展动力，切实提升群众幸福感和满意度。</t>
  </si>
  <si>
    <t>2025年冯井镇中军楼村家具产业园项目一期</t>
  </si>
  <si>
    <t>新建6栋生产厂房（宽32.4m*长104.4m*高9.6m），总建筑面积40600平方米；新建6栋装卸车间(宽12.4m*32.4m*高9.6m)，总建筑面积4821平方米；室外工程配套用地面积为79665平方米（含强弱电、给排水、污水、围墙等）等。</t>
  </si>
  <si>
    <t>该项目建成，可带动冯井镇中军楼村等12个村集体经济发展，预计每村村集体经济年均增收28.5万元左右。预计带动周边100名群众务工就业，其中脱贫户14户30人，监测对象3户6人，人均年增收3万元，利于村脱贫攻坚成效的巩固提升。带动当地经济发展，利于村脱贫成效的巩固和提升，群众满意度达到95%以上。</t>
  </si>
  <si>
    <t>经村两委审议，充分征求项目地群众意见，在村公示栏公示无异议后申请上报。项目建成预计带动周边100名群众务工就业，其中脱贫户14户30人，监测对象3户6人，人均年增收3万元，确保全村群众满意度不低于95%。</t>
  </si>
  <si>
    <t>2025年冯井镇中军楼村家具产业园项目二期</t>
  </si>
  <si>
    <t>傅井村</t>
  </si>
  <si>
    <t>2025年高塘镇傅井村高标准农田建设项目</t>
  </si>
  <si>
    <t>根据项目区需求，实施土地平整，修渠，挖塘，并配备建提水站、田间道路硬化等农田基础设施。建设规模11000亩。</t>
  </si>
  <si>
    <t>2025年高塘镇傅井村高标准农田建设项目，拟建设高标准农田11000亩，带动群众发展现代化农业，受益人数1268户2433人，其中受益脱贫人口108户208人，提升周边群众生产积极性，群众满意度达95%以上。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</si>
  <si>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1268户2433人，其中脱贫户和监测户108户208人,切实提升群众幸福感和满意度。</t>
  </si>
  <si>
    <t>2025年高塘镇五里庄村高标准农田建设项目</t>
  </si>
  <si>
    <t>根据项目区需求，实施土地平整，修渠，挖塘，并配备建提水站、田间道路硬化等农田基础设施。建设规模8000亩。</t>
  </si>
  <si>
    <t>2025年高塘镇五里庄村高标准农田建设项目，拟建设高标准农田8000亩，带动群众发展现代化农业，受益人数763户1568人，其中受益脱贫人口42户108人，提升周边群众生产积极性，群众满意度达95%以上。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</si>
  <si>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763户1568人，其中脱贫户和监测户42户108人,切实提升群众幸福感和满意度。</t>
  </si>
  <si>
    <t>2025年河口镇河口村文旅产业项目</t>
  </si>
  <si>
    <t>投资3000万建设主体邮局、河口会客厅、河口镇史馆、旅游厕所等面积10000平方米、网红打卡点、无动力游乐设施、乡村振兴示范点等</t>
  </si>
  <si>
    <t>通过河口村文旅产业项目预计带动782户1157人（其中脱贫户116户234人)，增加收入，带动务工就业，提高群众生活质量，确保群众满意度达99%以上，实现了脱贫户持续稳定脱贫，有力助推乡村振兴。</t>
  </si>
  <si>
    <t>经过群众谋划，村两委审议，充分征求项目地群众意见，在村公示栏公示无异议后申请上报。将群众需求强烈的和联农带农机制效果强的纳入项目库建设，项目建成后可以使群众782户1157人（其中脱贫户116户234人）提高收入，户均增收2000元左右，同时可以增加村集体收入32万元左右，群众满意度达到95%以上。</t>
  </si>
  <si>
    <t>2025年河口镇柏树林村高标准农田项目</t>
  </si>
  <si>
    <t>对艾井全村乘方方块填5829亩基本农田、配套水渠及道路进行全面改造，渠道整治总长度约35.6千米，道路总长约32公里。</t>
  </si>
  <si>
    <t>提高农田基础设施建设水平，改善农业生产条件，通过对基本农田、配套水渠及道路进行全面改造，带动柏树林全村群众和十三湾村部分群众合计1096户3316人，其中柏树林村群众1010户3056人其中脱贫户173户401人，十三湾村部分群众86户260人其中脱贫户15户42人，解决耕种难问题实现农业生产增收，带动了土地流转。提高生产收入，提高群众和脱贫户的满意度，满意度达95％以上。</t>
  </si>
  <si>
    <t>群众参与谋划，征求群众意见，召开十三湾村民民主评议会讨论，将群众需求强烈的和带贫减贫机制效果强的纳入项目库建设，充分发挥群众监督作用，确保项目实施质量，及时向社会公开项目批复情况、实施情况和资金拨付情况，加强项目后期维护。项目建成方便柏树林村和十三湾村合计；1096户，3316人，柏树林村群众1010户，3056人，其中脱贫户173户，401人，十三湾村86户，260人，其中脱贫户15户，45人生产生活，改善生产条件带动农业亩均产量增加，其中带动土地流转5829亩，务工就业120人，带动技术服务5829亩，使群众每年每亩增收200元，全年群众增收117万元，利于柏树林村和十三湾村脱贫攻坚成效的巩固和提升。</t>
  </si>
  <si>
    <t>朱塔村</t>
  </si>
  <si>
    <t>2025年河口镇朱塔村高标准农田项目</t>
  </si>
  <si>
    <t>对朱塔全村乘方方块填9414亩基本农田、配套水渠及道路进行全面改造，农田输送配电。</t>
  </si>
  <si>
    <t>提高农田基础设施建设水平，改善农业生产条件，通过对基本农田、配套水渠及道路进行全面改造，带动朱塔全村群众1075户3217人其中脱贫户219户517人，解决耕种难问题实现农业生产增收，提高生产收入，提高群众和脱贫户的满意度，满意度达95％以上。</t>
  </si>
  <si>
    <t>群众参与谋划，征求群众意见，召开朱塔村民民主评议会讨论，将群众需求强烈的和带贫减贫机制效果强的纳入项目库建设，充分发挥群众监督作用，确保项目实施质量，及时向社会公开项目批复情况、实施情况和资金拨付情况，加强项目后期维护。项目建成方便朱塔村群众1075户3217人生产生活，改善生产条件带动农业亩均产量增加，利于我村脱贫攻坚成效的巩固和提升。</t>
  </si>
  <si>
    <t>户胡镇</t>
  </si>
  <si>
    <t>月亮岗村、齐王庙村</t>
  </si>
  <si>
    <t>2025年户胡镇一稻双虾产业发展项目</t>
  </si>
  <si>
    <t>平整土地3000亩，配套田间环沟10000亩，涵渠3000m。</t>
  </si>
  <si>
    <t>该项目建设后预计每年可增加村集体经济20万元，通过土地流转、务工就业、产业辐射等方式带动群众共450户2400人，其中脱贫户38户170人。农户年增收户均2000元以上，群众满意度达95%以上。</t>
  </si>
  <si>
    <t>群众积极参与项目谋划，充分征求群众意见，通过村级评议，在村公示栏公示，发挥群众监督作用，公示无异议后申请上报。该项目建设后预计每年可增加村集体经济20万元，通过土地流转、务工就业、产业辐射等方式带动群众共450户2400人，其中脱贫户38户170人。农户年增收户均2000元以上，群众满意度达95%以上。</t>
  </si>
  <si>
    <t>粉坊村</t>
  </si>
  <si>
    <t>2025年户胡镇粉坊村豆腐加工项目</t>
  </si>
  <si>
    <t>新建40m*60m钢构厂房1栋，配套水电安装及污水处理设施</t>
  </si>
  <si>
    <t>项目建成后预计每年可增加村集体经济12万元，通过土地流转、务工就业、产业辐射等方式带动群众64户300人，其中脱贫户12户40人，户均年增收2000元以上，受益群众满意度达95%以上。</t>
  </si>
  <si>
    <t>群众积极参与项目谋划，充分征求群众意见，通过村级评议，在村公示栏公示，发挥群众监督作用，公示无异议后申请上报。项目建成后预计每年可增加村集体经济12万元，通过土地流转、务工就业、产业辐射等方式带动群众64户300人，其中脱贫户12户40人，户均年增收2000元以上，受益群众满意度达95%以上。</t>
  </si>
  <si>
    <t>2025年户胡镇菌稻轮作项目</t>
  </si>
  <si>
    <t>在全镇21个村每村建设3亩8米跨度二端开门大棚，棚管30*50*1.5椭圆形，覆盖膜10丝PO无滴膜。</t>
  </si>
  <si>
    <t>项目建成后预计每年可增加村集体经济11.2万元，通过土地流转、务工就业、产业辐射等方式带动群众1300户6000人，其中脱贫户110户450人，户均年增收2000元以上，受益群众满意度达95%以上。</t>
  </si>
  <si>
    <t>群众积极参与项目谋划，充分征求群众意见，通过村级评议，在村公示栏公示，发挥群众监督作用，公示无异议后申请上报。项目建成后预计每年可增加村集体经济11.2万元，通过土地流转、务工就业、产业辐射等方式带动群众1300户6000人，其中脱贫户110户450人，户均年增收2000元以上，受益群众满意度达95%以上。</t>
  </si>
  <si>
    <t>高镇村</t>
  </si>
  <si>
    <t>2025年户胡镇高镇村粮食仓储烘干项目</t>
  </si>
  <si>
    <t>改建原高镇粮仓1300平方米，配套烘干及组装桶仓等设备，道路水电等设施</t>
  </si>
  <si>
    <t>项目建成后预计每年可增加村集体经济12万元，通过土地流转、务工就业、产业辐射等方式带动群众60户200人，其中脱贫户10户35人，户均年增收2000元以上，受益群众满意度达95%以上。</t>
  </si>
  <si>
    <t>经村两委审议，充分征求项目地群众意见，在村公示栏公示无异议后申请上报。项目建成后预计每年可增加村集体经济12万元，通过土地流转、务工就业、产业辐射等方式带动群众60户200人，其中脱贫户10户35人，户均年增收2000元以上，受益群众满意度达95%以上。</t>
  </si>
  <si>
    <t>棠梨村</t>
  </si>
  <si>
    <t>2025年户胡镇棠梨村和美乡村道路建设工程</t>
  </si>
  <si>
    <t>计划在中心村新建入户道路约4250㎡，长度约1700m。10cmC25商品混凝土路面+15cm碎石垫层。</t>
  </si>
  <si>
    <t>新建入户道路1700m，项目建成后有效缩短群众出行时间，减少出行安全隐患，进一步方便了群众生活，受益群众88户300人，其中脱贫户、监测对象10户40人，工程预计使用年限8年以上，受益群众及脱贫户、监测对象满意度达95%以上，脱贫攻坚成果得到有效巩固。</t>
  </si>
  <si>
    <t>群众积极参与项目谋划，充分征求群众意见，通过村级评议，在村公示栏公示，发挥群众监督作用，公示无异议后申请上报。项目建成后有效缩短群众出行时间，进一步方便了群众生活，受益群众88户300人，其中脱贫户、监测对象10户40人，工程预计使用年限8年以上，受益群众及脱贫户、监测对象满意度达95%以上，脱贫攻坚成果得到有效巩固。</t>
  </si>
  <si>
    <t>龙圩村</t>
  </si>
  <si>
    <t>2025年户胡镇龙圩村和美乡村道路建设工程</t>
  </si>
  <si>
    <t>计划在中心村新建入户道路约2415.5㎡，长度约965m。15cmC30商品混凝土路面+10cm碎石垫层。</t>
  </si>
  <si>
    <t>新建入户道路965m，项目建成后有效缩短群众出行时间，减少出行安全隐患，进一步方便了群众生活，受益群众45户180人，其中脱贫户、监测对象6户20人，工程预计使用年限8年以上，受益群众及脱贫户、监测对象满意度达95%以上，脱贫攻坚成果得到有效巩固。</t>
  </si>
  <si>
    <t>群众积极参与项目谋划，充分征求群众意见，通过村级评议，在村公示栏公示，发挥群众监督作用，公示无异议后申请上报。项目建成后有效缩短群众出行时间，进一步方便了群众生活，受益群众45户180人，其中脱贫户、监测对象6户20人，工程预计使用年限8年以上，受益群众及脱贫户、监测对象满意度达95%以上，脱贫攻坚成果得到有效巩固。</t>
  </si>
  <si>
    <t>新春村</t>
  </si>
  <si>
    <t>2025年户胡镇新春村蛋鸡养殖项目</t>
  </si>
  <si>
    <t>新建厂房2栋2000㎡，配套水电路环保设施等</t>
  </si>
  <si>
    <t>项目建成后预计每年可增加村集体经济8万元，通过土地流转、务工就业、产业辐射等方式带动群众290户1200人，其中脱贫户27户120人，户均年增收2000元以上，受益群众满意度达95%以上。</t>
  </si>
  <si>
    <t>经村两委审议，充分征求项目地群众意见，在村公示栏公示无异议后申请上报。项目建成后预计每年可增加村集体经济8万元，通过土地流转、务工就业、产业辐射等方式带动群众290户1200人，其中脱贫户27户120人，户均年增收2000元以上，受益群众满意度达95%以上。</t>
  </si>
  <si>
    <t>和平村</t>
  </si>
  <si>
    <t>2025年户胡镇和平村高标准农田建设提升项目</t>
  </si>
  <si>
    <t>平整土地8700亩、硬化渠道14.5公里、坑塘整治16口、新建节制闸26座、放水口162座、坑塘进出水闸36座、下田涵386座，过路涵49座、跌水32座、机耕路21.5公里、土地深耕6200亩</t>
  </si>
  <si>
    <t>该项目建设后，平整土地8700亩，提高农田基础设施建设水平，改善农业生产条件，带动群众共420户1680人，其中脱贫户62户220人。农户年增收户均500元以上，群众满意度达95%以上。</t>
  </si>
  <si>
    <t>群众积极参与项目谋划，充分征求群众意见，通过村级评议，在村公示栏公示，发挥群众监督作用，公示无异议后申请上报。该项目建设后，平整土地8700亩，提高农田基础设施建设水平，改善农业生产条件，带动群众共420户1680人，其中脱贫户62户220人。农户年增收户均500元以上，群众满意度达95%以上。</t>
  </si>
  <si>
    <t>桃花村</t>
  </si>
  <si>
    <t>2025年户胡镇桃花村高标准农田建设提升项目</t>
  </si>
  <si>
    <t>平整土地8640亩、硬化渠道12.5公里、坑塘整治21口、新建节制闸22座、放水口126座、坑塘进出水闸42座、下田涵378座，过路涵43座、跌水28座、机耕路18.5公里、土地深耕6000亩</t>
  </si>
  <si>
    <t>该项目建设后，平整土地8640亩，提高农田基础设施建设水平，改善农业生产条件，带动群众共580户2200人，其中脱贫户72户260人。农户年增收户均500元以上，群众满意度达95%以上。</t>
  </si>
  <si>
    <t>群众积极参与项目谋划，充分征求群众意见，通过村级评议，在村公示栏公示，发挥群众监督作用，公示无异议后申请上报。该项目建设后，平整土地8640亩，提高农田基础设施建设水平，改善农业生产条件，带动群众共580户2200人，其中脱贫户72户260人。农户年增收户均500元以上，群众满意度达95%以上。</t>
  </si>
  <si>
    <t>新六里村</t>
  </si>
  <si>
    <t>2025年户胡镇新六里村高标准农田建设提升项目</t>
  </si>
  <si>
    <t>平整土地8460亩、硬化渠道11.2公里、坑塘整治16口、新建节制闸19座、放水口114座、坑塘进出水闸32座、下田涵372座，过路涵41座、跌水21座、机耕路14.2公里、土地深耕5800亩</t>
  </si>
  <si>
    <t>该项目建设后，平整土地8460亩，提高农田基础设施建设水平，改善农业生产条件，带动群众共390户1650人，其中脱贫户58户205人。农户年增收户均500元以上，群众满意度达95%以上。</t>
  </si>
  <si>
    <t>群众积极参与项目谋划，充分征求群众意见，通过村级评议，在村公示栏公示，发挥群众监督作用，公示无异议后申请上报。该项目建设后，平整土地8460亩，提高农田基础设施建设水平，改善农业生产条件，带动群众共390户1650人，其中脱贫户58户205人。农户年增收户均500元以上，群众满意度达95%以上。</t>
  </si>
  <si>
    <t>户胡村</t>
  </si>
  <si>
    <t>2025年户胡镇户胡村高标准农田建设项目</t>
  </si>
  <si>
    <t>平整土地5377.46亩、硬化渠道9.14公里、坑塘整治10口、过路涵51座、下田涵152座、节制闸15座、放水口114座、坑塘进出水闸20座、机耕路8.6公里、土地深耕5377.46亩</t>
  </si>
  <si>
    <t>该项目建设后，平整土地5377.46亩，提高农田基础设施建设水平，改善农业生产条件，带动群众共270户1250人，其中脱贫户38户160人。农户年增收户均500元以上，群众满意度达95%以上。</t>
  </si>
  <si>
    <t>群众积极参与项目谋划，充分征求群众意见，通过村级评议，在村公示栏公示，发挥群众监督作用，公示无异议后申请上报。该项目建设后，平整土地5377.46亩，提高农田基础设施建设水平，改善农业生产条件，带动群众共270户1250人，其中脱贫户38户160人。农户年增收户均500元以上，群众满意度达95%以上。</t>
  </si>
  <si>
    <t>齐王庙村</t>
  </si>
  <si>
    <t>2025年户胡镇齐王庙村优质粳稻种植加工项目</t>
  </si>
  <si>
    <t>县工信局</t>
  </si>
  <si>
    <t>1、规划优质粳稻种植基地1000亩；2、烘干中心建设烘干房一栋1200平（长56米，宽20米，高15米)，利用低温烘干技术日烘干能力300吨，改建两座仓库，单个仓储容量3000吨，10*40平方米每栋，使用80*50cmH型钢；3、农事服务中心，含育秧中心和农机服务中心。</t>
  </si>
  <si>
    <t>齐王庙村、高镇村、粉坊村、花园村、上楼村、新春村</t>
  </si>
  <si>
    <t>项目建成后预计每年可增加村集体经济12万元以上，通过推广优质品种、提高种植技术等方式，增加农产品产量和品质，通过土地流转、务工就业、产业辐射等方式带动周边群众130户600人，其中脱贫户15户70人，户均年增收2000元以上，受益群众满意度达95%以上。</t>
  </si>
  <si>
    <t>经村两委审议，充分征求项目地群众意见，在村公示栏公示无异议后申请上报。项目建成后预计每年可增加村集体经济12万元以上，通过推广优质品种、提高种植技术等方式，增加农产品产量和品质，通过土地流转、务工就业、产业辐射等方式带动周边群众130户600人，其中脱贫户15户70人，户均年增收2000元以上，受益群众满意度达95%以上。</t>
  </si>
  <si>
    <t>2025年户胡镇粉坊村豆制品加工项目</t>
  </si>
  <si>
    <t>户胡镇粉坊村</t>
  </si>
  <si>
    <t>新建1800㎡钢结构框架结构生产厂房，600㎡钢结构生产附房，地面硬化约800㎡，取水井1口，另配套项目区四面围墙及污水处理设施。</t>
  </si>
  <si>
    <t>项目建成后可增加村集体经济收入15.6万元左右，通过土地流转、务工就业、产业发展等方式带动群众30户80人，其中脱贫户、监测户8户25人，户均年增收6千元以上，受益群众满意度达95%以上。</t>
  </si>
  <si>
    <t>经村两委审议，充分征求项目地群众意见，在村公示栏公示无异议后申请上报。项目建成后可增加村集体经济收入15.6万元左右，通过土地流转、务工就业、产业发展等方式带动群众30户80人，其中脱贫户、监测户8户25人，户均年增收6千元以上，受益群众满意度达95%以上。</t>
  </si>
  <si>
    <t>2025年户胡镇桃花村木材加工项目</t>
  </si>
  <si>
    <t>新建厂房2栋及办公用房，建筑面积3369㎡，2栋厂房长宽高分别为46m*42m*8m,35m*47.8m*6m.</t>
  </si>
  <si>
    <t>项目建成后预计每年可增加村集体经济24万元，通过土地流转、务工就业、产业辐射等方式带动群众20户100人，其中脱贫户4户20人，户均年增收2000元以上，受益群众满意度达95%以上。</t>
  </si>
  <si>
    <t>群众积极参与项目谋划，充分征求群众意见，通过村级评议，在村公示栏公示，发挥群众监督作用，公示无异议后申请上报。项目建成后预计每年可增加村集体经济24万元，通过土地流转、务工就业、产业辐射等方式带动群众20户100人，其中脱贫户4户20人，户均年增收2000元以上，受益群众满意度达95%以上。</t>
  </si>
  <si>
    <t>2025年户胡镇和平村新桥组路</t>
  </si>
  <si>
    <t>县交通运输局</t>
  </si>
  <si>
    <t>2025年户胡镇和平村新桥组路，拟建长0.55公里，路面宽3.5米厚20厘米混凝土路面，路基宽4.5米厚30厘米碎石基层，路面抗弯拉强度不低于4.5mpa，同时实施安防工程、排水工程。</t>
  </si>
  <si>
    <t>新建0.55公里混凝土路面，项目建成后有效缩短群众出行时间，减少出行安全隐患，进一步方便了群众生活，带动群众12户80人，其中脱贫户、监测户6户16人，工程预计使用年限8年以上，受益群众及脱贫户、监测对象满意度达95%以上，脱贫攻坚成果得到有效巩固。</t>
  </si>
  <si>
    <t>经村两委审议，充分征求项目地群众意见，在村公示栏公示无异议后申请上报。新建0.55公里混凝土路面，项目建成后有效缩短群众出行时间，减少出行安全隐患，进一步方便了群众生活，带动群众12户80人，其中脱贫户、监测户6户16人，工程预计使用年限8年以上，受益群众及脱贫户、监测对象满意度达95%以上，脱贫攻坚成果得到有效巩固。</t>
  </si>
  <si>
    <t>2025年户胡镇新六里村马道组路</t>
  </si>
  <si>
    <t>2025年户胡镇新六里村马道组路，拟建长0.42公里，路面宽3.5米厚20厘米混凝土路面，路基宽4.5米厚30厘米碎石基层，路面抗弯拉强度不低于4.5mpa，同时实施安防工程、排水工程。</t>
  </si>
  <si>
    <t>新建0.42公里混凝土路面，项目建成后有效缩短群众出行时间，减少出行安全隐患，进一步方便了群众生活，带动群众8户40人，其中脱贫户、监测户2户6人，工程预计使用年限8年以上，受益群众及脱贫户、监测对象满意度达95%以上，脱贫攻坚成果得到有效巩固。</t>
  </si>
  <si>
    <t>经村两委审议，充分征求项目地群众意见，在村公示栏公示无异议后申请上报。新建0.42公里混凝土路面，项目建成后有效缩短群众出行时间，减少出行安全隐患，进一步方便了群众生活，带动群众8户40人，其中脱贫户、监测户2户6人，工程预计使用年限8年以上，受益群众及脱贫户、监测对象满意度达95%以上，脱贫攻坚成果得到有效巩固。</t>
  </si>
  <si>
    <t>2025年户胡镇新六里村楼元组路</t>
  </si>
  <si>
    <t>2025年户胡镇新六里村楼元组路，拟建长0.2公里，路面宽3.5米厚20厘米混凝土路面，路基宽4.5米厚30厘米碎石基层，路面抗弯拉强度不低于4.5mpa，同时实施安防工程、排水工程。</t>
  </si>
  <si>
    <t>新建0.2公里混凝土路面，项目建成后有效缩短群众出行时间，减少出行安全隐患，进一步方便了群众生活，带动群众7户40人，其中脱贫户、监测户2户7人，工程预计使用年限8年以上，受益群众及脱贫户、监测对象满意度达95%以上，脱贫攻坚成果得到有效巩固。</t>
  </si>
  <si>
    <t>经村两委审议，充分征求项目地群众意见，在村公示栏公示无异议后申请上报。新建0.2公里混凝土路面，项目建成后有效缩短群众出行时间，减少出行安全隐患，进一步方便了群众生活，带动群众7户40人，其中脱贫户、监测户2户7人，工程预计使用年限8年以上，受益群众及脱贫户、监测对象满意度达95%以上，脱贫攻坚成果得到有效巩固。</t>
  </si>
  <si>
    <t>南店村</t>
  </si>
  <si>
    <t>2025年户胡镇南店村小圩组路</t>
  </si>
  <si>
    <t>2025年户胡镇南店村小圩组路，拟建长0.25公里，路面宽3.5米厚20厘米混凝土路面，路基宽4.5米厚30厘米碎石基层，路面抗弯拉强度不低于4.5mpa，同时实施安防工程、排水工程。</t>
  </si>
  <si>
    <t>新建0.25公里混凝土路面，项目建成后有效缩短群众出行时间，减少出行安全隐患，进一步方便了群众生活，带动群众4户25人，其中脱贫户、监测户1户5人，工程预计使用年限8年以上，受益群众及脱贫户、监测对象满意度达95%以上，脱贫攻坚成果得到有效巩固。</t>
  </si>
  <si>
    <t>经村两委审议，充分征求项目地群众意见，在村公示栏公示无异议后申请上报。新建0.25公里混凝土路面，项目建成后有效缩短群众出行时间，减少出行安全隐患，进一步方便了群众生活，带动群众4户25人，其中脱贫户、监测户1户5人，工程预计使用年限8年以上，受益群众及脱贫户、监测对象满意度达95%以上，脱贫攻坚成果得到有效巩固。</t>
  </si>
  <si>
    <t>2025年户胡镇棠梨村小贩组路</t>
  </si>
  <si>
    <t>2025年户胡镇棠梨村小贩组路，拟建长0.25公里，路面宽3.5米厚20厘米混凝土路面，路基宽4.5米厚30厘米碎石基层，路面抗弯拉强度不低于4.5mpa，同时实施安防工程、排水工程。</t>
  </si>
  <si>
    <t>新建0.25公里混凝土路面，项目建成后有效缩短群众出行时间，减少出行安全隐患，进一步方便了群众生活，带动群众6户35人，其中脱贫户、监测户1户4人，工程预计使用年限8年以上，受益群众及脱贫户、监测对象满意度达95%以上，脱贫攻坚成果得到有效巩固。</t>
  </si>
  <si>
    <t>经村两委审议，充分征求项目地群众意见，在村公示栏公示无异议后申请上报。新建0.25公里混凝土路面，项目建成后有效缩短群众出行时间，减少出行安全隐患，进一步方便了群众生活，带动群众6户35人，其中脱贫户、监测户1户4人，工程预计使用年限8年以上，受益群众及脱贫户、监测对象满意度达95%以上，脱贫攻坚成果得到有效巩固。</t>
  </si>
  <si>
    <t>2025年户胡镇新六里村下店组路</t>
  </si>
  <si>
    <t>2025年户胡镇新六里村下店组路，拟建长0.32公里，路面宽3.5米厚20厘米混凝土路面，路基宽4.5米厚30厘米碎石基层，路面抗弯拉强度不低于4.5mpa，同时实施安防工程、排水工程。</t>
  </si>
  <si>
    <t>新建0.32公里混凝土路面，项目建成后有效缩短群众出行时间，减少出行安全隐患，进一步方便了群众生活，带动群众8户46人，其中脱贫户、监测户3户8人，工程预计使用年限8年以上，受益群众及脱贫户、监测对象满意度达95%以上，脱贫攻坚成果得到有效巩固。</t>
  </si>
  <si>
    <t>经村两委审议，充分征求项目地群众意见，在村公示栏公示无异议后申请上报。新建0.32公里混凝土路面，项目建成后有效缩短群众出行时间，减少出行安全隐患，进一步方便了群众生活，带动群众8户46人，其中脱贫户、监测户3户8人，工程预计使用年限8年以上，受益群众及脱贫户、监测对象满意度达95%以上，脱贫攻坚成果得到有效巩固。</t>
  </si>
  <si>
    <t>上楼村</t>
  </si>
  <si>
    <t>2025年户胡镇上楼村大岗组路</t>
  </si>
  <si>
    <t>2025年户胡镇上楼村大岗组路，拟建长0.2公里，路面宽3.5米厚20厘米混凝土路面，路基宽4.5米厚30厘米碎石基层，路面抗弯拉强度不低于4.5mpa，同时实施安防工程、排水工程。</t>
  </si>
  <si>
    <t>新建0.2公里混凝土路面，项目建成后有效缩短群众出行时间，减少出行安全隐患，进一步方便了群众生活，带动群众6户32人，其中脱贫户、监测户2户7人，工程预计使用年限8年以上，受益群众及脱贫户、监测对象满意度达95%以上，脱贫攻坚成果得到有效巩固。</t>
  </si>
  <si>
    <t>经村两委审议，充分征求项目地群众意见，在村公示栏公示无异议后申请上报。新建0.2公里混凝土路面，项目建成后有效缩短群众出行时间，减少出行安全隐患，进一步方便了群众生活，带动群众6户32人，其中脱贫户、监测户2户7人，工程预计使用年限8年以上，受益群众及脱贫户、监测对象满意度达95%以上，脱贫攻坚成果得到有效巩固。</t>
  </si>
  <si>
    <t>2025年户胡镇上楼村北庄组路</t>
  </si>
  <si>
    <t>2025年户胡镇上楼村北庄组路，拟建长0.2公里，路面宽3.5米厚20厘米混凝土路面，路基宽4.5米厚30厘米碎石基层，路面抗弯拉强度不低于4.5mpa，同时实施安防工程、排水工程。</t>
  </si>
  <si>
    <t>新建0.2公里混凝土路面，项目建成后有效缩短群众出行时间，减少出行安全隐患，进一步方便了群众生活，带动群众6户35人，其中脱贫户、监测户2户6人，工程预计使用年限8年以上，受益群众及脱贫户、监测对象满意度达95%以上，脱贫攻坚成果得到有效巩固。</t>
  </si>
  <si>
    <t>经村两委审议，充分征求项目地群众意见，在村公示栏公示无异议后申请上报。新建0.2公里混凝土路面，项目建成后有效缩短群众出行时间，减少出行安全隐患，进一步方便了群众生活，带动群众6户35人，其中脱贫户、监测户2户6人，工程预计使用年限8年以上，受益群众及脱贫户、监测对象满意度达95%以上，脱贫攻坚成果得到有效巩固。</t>
  </si>
  <si>
    <t>西朱塔村</t>
  </si>
  <si>
    <t>2025年户胡镇西朱塔村楼元组路</t>
  </si>
  <si>
    <t>2025年户胡镇西朱塔村楼元组路，拟建长1.2公里，路面宽3.5米厚20厘米混凝土路面，路基宽4.5米厚30厘米碎石基层，路面抗弯拉强度不低于4.5mpa，同时实施安防工程、排水工程。</t>
  </si>
  <si>
    <t>新建1.2公里混凝土路面，项目建成后有效缩短群众出行时间，减少出行安全隐患，进一步方便了群众生活，带动群众21户120人，其中脱贫户、监测户4户20人，工程预计使用年限8年以上，受益群众及脱贫户、监测对象满意度达95%以上，脱贫攻坚成果得到有效巩固。</t>
  </si>
  <si>
    <t>经村两委审议，充分征求项目地群众意见，在村公示栏公示无异议后申请上报。新建1.2公里混凝土路面，项目建成后有效缩短群众出行时间，减少出行安全隐患，进一步方便了群众生活，带动群众21户120人，其中脱贫户、监测户4户20人，工程预计使用年限8年以上，受益群众及脱贫户、监测对象满意度达95%以上，脱贫攻坚成果得到有效巩固。</t>
  </si>
  <si>
    <t>2025年花园镇刘李村高标准农田建设</t>
  </si>
  <si>
    <t>根据项目区需求，实施塘坝清淤、渠道硬化、生产路桥、涵闸、泵站等农田基础设施。建设规模9000亩。</t>
  </si>
  <si>
    <t>高标准农田建设面积9000亩。项目建成后，通过改善农业生产条件，带动群众1442户4239人，其中受益脱贫人口及监测对象人口209户594人。项目（工程）完成及时率达100%，项目（工程）验收合格率为100%。高标准农田建设亩均补助标准为3000元每亩，预计工程设计使用年限为15年以上，提高群众生产收入，受益群众满意度达96%以上。</t>
  </si>
  <si>
    <t>群众积极参与项目谋划，充分征求群众意见，通过村级评议，在村公示栏公示，发挥群众监督作用，公示无异议后申请上报。项目建成后，通过改善农业生产条件，带动群众1442户4239人，其中受益脱贫人口及监测对象人口209户594人。带动农业亩均产量增加，提高群众生产收入，确保群众满意度。</t>
  </si>
  <si>
    <t>2025年花园镇天竹村高标准农田建设项目</t>
  </si>
  <si>
    <t>根据项目区需求，实施土地平整，修渠，挖塘，并配备建提水站、田间道路硬化等农田基础设施。建设规模5600亩。</t>
  </si>
  <si>
    <t>高标准农田建设面积5600亩。项目建成后，通过改善农业生产条件，带动群众622户2488人，其中受益脱贫户及监测户125户502人。项目（工程）完成及时率达100%，项目（工程）验收合格率为100%。高标准农田建设亩均补助标准为3000元每亩，预计工程设计使用年限为15年以上，提高群众生产收入，受益群众满意度达95%以上。</t>
  </si>
  <si>
    <t>群众积极参与项目谋划，充分征求群众意见，通过村级评议，在村公示栏公示，发挥群众监督作用，公示无异议后申请上报。项目建成后，通过改善农业生产条件，带动群众622户2488人，其中受益脱贫户及监测户125户502人。带动农业亩均产量增加，提高群众生产收入，确保群众满意度。</t>
  </si>
  <si>
    <t>2025年临淮岗镇农机大市场建设项目</t>
  </si>
  <si>
    <t>临淮岗镇拟建设农机大市场，计划占地面积400亩，建设相关配套设施，带动当地发展，预计帮助脱贫户100人解决就业问题</t>
  </si>
  <si>
    <t>带动临淮岗镇集体经济发展，预计镇集体经济增收400万元；解决1000人就业其中脱贫户100人，带动当地经济发展。利于村脱贫成效的巩固和提升，同时群众满意度达到95%以上。</t>
  </si>
  <si>
    <t>群众积极参与项目谋划，充分征求群众意见，通过村级评议，在村公示栏公示，发挥群众监督作用，公示无异议后申请上报。项目通过乡镇建设后租赁给企业获得租金的方式，带动临淮岗镇集体经济发展。带动周边1000名群众务工就业，其中脱贫户100名，群众年均增收1万元。</t>
  </si>
  <si>
    <t>2025年临淮岗镇港口物流区项目</t>
  </si>
  <si>
    <t>临淮岗镇拟进行港口扩建，物流厂房等建设，带动临淮岗镇集体经济发展，解决群众200人的就业问题，其中脱贫户100人</t>
  </si>
  <si>
    <t>带动临淮岗镇集体经济发展，预计带动镇集体经济增收320万元；解决200人就业，其中脱贫户100人，带动当地经济发展。利于村脱贫成效的巩固和提升，同时提高群众满意度达到95%以上。</t>
  </si>
  <si>
    <t>群众积极参与项目谋划，充分征求群众意见，通过村级评议，在村公示栏公示，发挥群众监督作用，公示无异议后申请上报。项目通过乡镇建设后带动临淮岗乡集体经济发展，扣除运营成本年均增收320万左右。带动周边200名群众务工就业，其中脱贫户100名，群众年均增收1.2万元。</t>
  </si>
  <si>
    <t>下姜台村</t>
  </si>
  <si>
    <t>2025年临淮岗镇下姜台村高标准农田建设</t>
  </si>
  <si>
    <t>根据项目区需求，实施土地平整、塘坝整治，衬砌排灌渠道，田间道路硬化等农田基础设施。高标准农田项目区8000亩,实际实施耕地面积4000亩。</t>
  </si>
  <si>
    <t>提高农田基础设施建设，改善农业生产条件，项目建成后可新增土地面积200亩。每亩地可缩短灌溉时间30分钟以上，提高本村群众的生产效率，能够带动400户群众。其中脱贫户60户130人，亩产增收300元，群众满意度达95%以上。</t>
  </si>
  <si>
    <t>群众积极参与项目谋划，充分征求群众意见，通过村级评议，在村公示栏公示，发挥群众监督作用，公示无异议后申请上报。该项目建设后，提高了村民组内农田水利基础设施建设水平，改善农业生产和农民生活条件，带动农业亩均产量增加，提高群众生产收入，确保群众满意度。项目建成能够带动400户群众。其中脱贫户60户130人。</t>
  </si>
  <si>
    <t>张台村</t>
  </si>
  <si>
    <t>2025年临淮岗镇张台村高标准农田建设</t>
  </si>
  <si>
    <t>根据项目区需求，实施土地平整、塘坝整治，衬砌排灌渠道，田间道路硬化等农田基础设施。高标准农田项目区7965亩,实际实施耕地面积4000亩</t>
  </si>
  <si>
    <t>提高农田基础设施建设，改善农业生产条件，项目建成后可新增土地面积200亩。每亩地可缩短灌溉时间30分钟以上，提高本村群众的生产效率，能够带动1087户群众。其中脱贫户354户738人，亩产增收300元，群众满意度达95%以上。</t>
  </si>
  <si>
    <t>群众积极参与项目谋划，充分征求群众意见，通过村级评议，在村公示栏公示，发挥群众监督作用，公示无异议后申请上报。该项目建设后，提高了村民组内农田水利基础设施建设水平，改善农业生产和农民生活条件，带动农业亩均产量增加，提高群众生产收入，确保群众满意度。项目建成能够带动1087户群众。其中脱贫户354户738人。</t>
  </si>
  <si>
    <t>临闸村</t>
  </si>
  <si>
    <t>2025年临淮岗镇临闸村高标准农田建设</t>
  </si>
  <si>
    <t>项目区位于临淮岗镇临闸村境内，下辖21个村民组高标准农田项目区14300亩，水田面积中均为土壤肥沃，有机质含量中等的优质稻田。计划建设高标准农田11649亩。</t>
  </si>
  <si>
    <t>预计新建高标准农田11649亩，何家圩道路3.8公里，沟渠4.3km，姜家湖一头圩：水泥生产路8km渠8km，二道圩水泥生产路8km渠8km，三道圩水泥生产路8km渠8km，移民路：道路4.5米水泥路3条，7.5km,沟渠9.7km.中沟渠6Km，截止闸13个，主干渠5.8km.每亩地可缩短灌溉时间30分钟以上，提高本村群众的生产效率，能够带动群众1969户6088人，其中脱贫户332户687人，监测户36户81人，亩产增收300元，群众满意度达95%以上。</t>
  </si>
  <si>
    <t>群众积极参与项目谋划，充分征求群众意见，通过村级评议，在村公示栏公示，发挥群众监督作用，公示无异议后申请上报。该项目建设后，提高了村民组内农田水利基础设施建设水平，改善农业生产和农民生活条件，带动农业亩均产量增加，提高群众生产收入，确保群众满意度，提高本村群众的生产效率，能够带动群众6088人，其中脱贫户332户687人，监测户36户81人。项目区公众满意度达到95%以上。</t>
  </si>
  <si>
    <t>顾台村</t>
  </si>
  <si>
    <t>2025年临淮岗镇顾台村高标准农田建设</t>
  </si>
  <si>
    <t>根据项目区需求，实施土地平整、塘坝整治，衬砌排灌渠道，田间道路硬化等农田基础设施.高标准农田项目区8512.49亩。实施耕地面积6668亩。</t>
  </si>
  <si>
    <t>提高农田基础设施建设，改善农业生产条件，项目建成后可旱地改水地2543亩。每亩地可缩短灌溉时间30分钟以上，提高本村群众的生产效率，能够带动1430户4278名群众。其中脱贫户209户430人，亩产增收300元，群众满意度达95%以上。</t>
  </si>
  <si>
    <t>群众积极参与项目谋划，充分征求群众意见，通过村级评议，在村公示栏公示，发挥群众监督作用，公示无异议后申请上报。该项目建设后，提高了村民组内农田水利基础设施建设水平，改善农业生产和农民生活条件，带动农业亩均产量增加，提高群众生产收入，确保群众满意度。项目建成能够带动1430户4278名群众。其中脱贫户209户430人。</t>
  </si>
  <si>
    <t>2025年临淮岗镇旅游特色小镇项目</t>
  </si>
  <si>
    <t>依托临淮岗景区和临淮岗治淮工程，突出临淮岗镇独特的区位优势和丰厚的淮河文化底蕴，大力发展乡村旅游，开通淮河风情游精品旅游线路，积极打造集休闲娱乐、采摘观光、康养度假于一体的旅游特色小镇。</t>
  </si>
  <si>
    <t>带动临淮岗镇集体经济发展，增加镇集体经济360万元；解决200人就业其中包括脱贫户100人，带动当地经济发展。利于村脱贫成效的巩固和提升，同时群众满意度达到95%以上</t>
  </si>
  <si>
    <t>群众积极参与项目谋划，充分征求群众意见，通过村级评议，在村公示栏公示，发挥群众监督作用，公示无异议后申请上报。项目通过乡镇建设后租赁给企业获得租金的方式，带动临淮岗镇集体经济发展，扣除运营成本年均增收300万左右。带动周边200名群众务工就业，其中脱贫户100名，群众年均增收1.2万元。</t>
  </si>
  <si>
    <t>2025年临水镇老郢村高标准农田项目</t>
  </si>
  <si>
    <t>灌溉和排水，平整土地，土壤改良，塘、渠、涵、闸，整治面积7446.34亩</t>
  </si>
  <si>
    <t>带动村内群众447户2785人，其中脱贫户165户411人。农户产业年均增收2000元，群众满意度达95%以上。</t>
  </si>
  <si>
    <t>通过老郢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447户2785人，其中脱贫户165户411人，群众满意度达95%以上。</t>
  </si>
  <si>
    <t>2025年临水镇李集村高标准农田项目</t>
  </si>
  <si>
    <t>灌溉和排水，平整土地，土壤改良，塘、渠、涵、闸，整治面积4628.49亩</t>
  </si>
  <si>
    <t>带动村内群众1430户4381人，其中脱贫户160户414人。农户产业年均增收80万元，群众满意度达95%以上。</t>
  </si>
  <si>
    <t>通过李集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1430户4381人，其中脱贫户160户414人，群众满意度达95%以上。</t>
  </si>
  <si>
    <t>2025年临水镇司圩村高标准农田项目</t>
  </si>
  <si>
    <t>灌溉和排水，平整土地，土壤改良，塘、渠、涵、闸，整治面积3969.76亩</t>
  </si>
  <si>
    <t>带动村内群众1317户3972人，其中脱贫户169户417人。农户产业年均增收1000元以上，群众满意度达95%以上。</t>
  </si>
  <si>
    <t>通过司圩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1317户3972人，其中脱贫户169户417人，群众满意度达95%以上。</t>
  </si>
  <si>
    <t>2025年龙潭镇小河集村冷链仓储项目</t>
  </si>
  <si>
    <t>投资1100万元，用于新建钢混结构冷链仓储2栋27米宽，57米长，占地面积3078㎡。配套有长114米，宽5米道路。配套500伏变压器一座等辅助设施。</t>
  </si>
  <si>
    <t>投资1100万元，用于新建钢混结构冷链仓储2栋27米宽，57米长，占地面积3078㎡。配套有长114米，宽5米道路。配套500伏变压器一座等辅助设施。通过土地流转、就业务工带动群众群众53户65人其中脱贫户18户23人直接增收每户2000元，提高群众和脱贫户的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</si>
  <si>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增加小河村集体收入约12万左右，通过土地流转、就业务工带动群众53户65人其中脱贫户18户23人直接增收每户2000元，利于脱贫攻坚成效的巩固和提升</t>
  </si>
  <si>
    <t>三里村</t>
  </si>
  <si>
    <t>2025年龙潭镇三里村高标准农田项目</t>
  </si>
  <si>
    <t>整治三里村10000亩农田，根据项目区需求，实施土地平整、塘坝整治，衬砌排灌渠道，田间道路硬化等农田基础设施</t>
  </si>
  <si>
    <t>提高农田基础设施建设，改善农业生产条件，带动所有1190户3418人，其中脱贫户215户418人,亩均增产25公斤以上，群众满意度达到95%以上。</t>
  </si>
  <si>
    <t>通过民主评议和公示公告机制，提高项目计划参与度，透明度，项目建成后提高农田基础设施建设，改善农业生产条件，带动所有1190户3418人，其中脱贫户215户418人,带动农业亩均产量增加，利于脱贫攻坚成效的巩固和提升。</t>
  </si>
  <si>
    <t>朱圩村</t>
  </si>
  <si>
    <t>2025年龙潭镇朱圩村高标准农田项目</t>
  </si>
  <si>
    <t>预计计划整治朱圩村4300亩农田</t>
  </si>
  <si>
    <t>预计对全村4300亩农田整治，投资1118万元，提高农田基础设施建设，改善农业生产条件，带动群众1650户2079人，其中脱贫户106户254人，带动农业亩均产量增加，亩均增产25公斤以上，利于脱贫攻坚成效的巩固和提升，群众满意度达到95%以上</t>
  </si>
  <si>
    <t>群众积极参与项目谋划，充分征求群众意见，通过村级评议，在村公示栏公示，发挥群众监督作用，公示无异议后申请上报。项目建成后提高农田基础设施建设，改善农业生产条件，带动群众1650户2879人，其中脱贫户106户254人，带动农业亩均产量增加，利于脱贫攻坚成效的巩固和提升提高，亩均增产25公斤以上，群众满意度达到95%以上</t>
  </si>
  <si>
    <t>陈鹏村</t>
  </si>
  <si>
    <t>2025年龙潭镇陈鹏村高标准农田建设项目</t>
  </si>
  <si>
    <t>根据项目区需求，实施陈鹏村18个村民组的土地平整、塘坝整治，农田排灌渠道（其中友红组渠道硬化1公里），田间道路硬化等农田基础设施。建设规模7331亩。</t>
  </si>
  <si>
    <t>提高农田基础设施建设，改善农业生产条件，能够带动群众1008户3008人，其中脱贫户231户409人，亩产增收400元，群众满意度达95%以上。</t>
  </si>
  <si>
    <t>通过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生产生活得到保障。</t>
  </si>
  <si>
    <t>2025年龙潭镇小河集村高标准农田建设项目</t>
  </si>
  <si>
    <t>根据项目区需求，实施土地平整、塘坝整治，农田排灌渠道，田间道路硬化等农田基础设施。建设规模12850亩。</t>
  </si>
  <si>
    <t>提高农田基础设施建设，改善农业生产条件，能够带动群众1500户4450人，其中脱贫户289户603人，亩产增收400元，群众满意度达95%以上</t>
  </si>
  <si>
    <t>裴桥村</t>
  </si>
  <si>
    <t>2025年龙潭镇裴桥村高标准农田项目</t>
  </si>
  <si>
    <t>整治裴桥村7681亩农田、及窑包支渠维修2.5公里、裴桥支渠维修4公里和涵闸配套53处、支渠整治200米、支渠硬化3.6千米,、挡水墙100米.深挖当家塘口3口.</t>
  </si>
  <si>
    <t>通过民主评议和公示公告机制，提高项目计划参与度，透明度，项目建成后提高农田基础设施建设，改善农业生产条件，带动所有群众，其中1342户3200人，其中脱贫户176户376人，带动农业亩均产量增加，利于脱贫攻坚成效的巩固和提升。</t>
  </si>
  <si>
    <t>2025年霍邱县马店镇李西圩村粮食烘干中心</t>
  </si>
  <si>
    <t>马店镇李西圩村</t>
  </si>
  <si>
    <t>粮食临时堆放仓库共3840平方米，粮食烘干机10台及锅炉三台，批次量300吨。</t>
  </si>
  <si>
    <t>李西圩村、水圩村</t>
  </si>
  <si>
    <t>项目建成后，为李西圩村集体年增收40.4万元。带动群众发展产业户数790户3700人（其中脱贫人口和监测对象70户211人），带动群众户均增收0.6万元。带动李西圩村脱贫人口和监测对象5人长期从事粮食烘干项目务工，户均增收2000元。群众满意度达95%以上。</t>
  </si>
  <si>
    <t>经村两委审议，充分征求项目地群众意见，在村公示栏公示无异议后申请上报。该项目建成后，为李西圩村集体年增收40.4万元。带动群众发展产业户数790户3700人（其中脱贫人口和监测对象70户211人），带动群众户均增收0.6万元。带动李西圩村脱贫人口和监测对象5人长期从事粮食烘干项目务工，户均增收2000元。群众满意度达95%以上。</t>
  </si>
  <si>
    <t>2025年马店镇泉水村粮食产业加工项目</t>
  </si>
  <si>
    <t>新建1栋生产厂房（宽20m*长40m*高10m），总建筑面积12000平方米；新建1栋装卸车间(宽12m*长25m*高10m)，总建筑面积2500平方米；室外工程配套用地面积为51000平方米（含强弱电、给排水、污水、围墙等）等。</t>
  </si>
  <si>
    <t>项目建成后，预计每村村集体经济年均增收112.5万元左右，带动周边群众60户125人务工就业，其中脱贫户及监测对象25户55人，人均年增收1万元，利于村脱贫攻坚成效的巩固提升。带动当地经济发展，利于村脱贫成效的巩固和提升，群众满意度达到95%以上。</t>
  </si>
  <si>
    <t>经村两委审议，充分征求项目地群众意见，在村公示栏公示无异议后申请上报。该项目建成后，预计每村村集体经济年均增收112.5万元左右，带动周边群众60户125人务工就业，其中脱贫户及监测对象25户55人，人均年增收1万元，利于村脱贫攻坚成效的巩固提升。带动当地经济发展，利于村脱贫成效的巩固和提升，群众满意度达到95%以上。</t>
  </si>
  <si>
    <t>2025年孟集镇徐郢村有机蔬菜温室大棚循环种植基地</t>
  </si>
  <si>
    <t>新建蔬菜产业园，占地120亩，拟建新型钢构全自动一体化大棚66700平方米，顶高6.5米，跨度30米，长100米，边高1.5米。保鲜库1座100立方米，其中底面积500平方米，高4米，环保设施水电线路等相关配套设施。</t>
  </si>
  <si>
    <t>新建蔬菜产业园以及温室大棚增加村集体经济收入，带动全村产业发展，推动股权改革，带动徐郢村农户26户54人增收，其中脱贫户4户12人。村集体经济收入年增收68万元;增加资产类收益，户均年增收3万元。村集体满意度95%以上</t>
  </si>
  <si>
    <t>群众参与谋划，征求群众意见:召开村民代表大会讨论，将群众需求强烈的和巩固脱贫成效机制效果强的纳入项目库建设，充分发挥群众监督作用，确保项目实施质量，及时向社会公开项目批夏情况，实施情况和资金拨付情况。通过该项目的实施，带动路村农户26户54人增收，其中脱贫户4户12人。带动脱贫户及普通群众学习温室大棚培养技术相关知识和发展村集体经济收入增加农户收入，群众满意度达95%以上。</t>
  </si>
  <si>
    <t>2025年潘集镇韩郢村下冲组白鹅养殖厂</t>
  </si>
  <si>
    <t>2025年潘集镇韩郢村下冲组白鹅养殖厂，规划占地约20000平方米，建筑面积约9280平方米。建筑面积主要包括白鹅养殖大棚一层5栋累计8000平方米、饲料存储厂房一间500平方米、饲料加工厂房一间100平方米、雾化房一间，围墙320米，附属用房等320平方米、烘干房360平方米。养殖棚规格为长40米*宽12.3米*高2.7米的一层规范化养殖棚，采用钢结构；防火棉，夹芯板等，附属用房规格长9米*宽3.5米的2层砖混房；饲料存储厂房、晒土场，另有变压器、主干道和污水处理等配套设施。</t>
  </si>
  <si>
    <t>项目建成后能够带动潘集镇韩郢村周边的群众参与白鹅养殖，预计带动群众15户26人（其中受益脱贫人口及监测对象人口8户13人，）发展就业、产业服务，户均年增收20000元以上，每年增加韩郢村等村村集体总收入40万元左右。群众满意度达98%以上，脱贫攻坚成效得到巩固和提升，有效助推乡村振兴。</t>
  </si>
  <si>
    <t>经村两委审议，充分征求项目地群众意见，在村公示栏公示无异议后申请上报。项目建成后能够带动韩郢村周边的群众参与白鹅养殖，带动群众15户26人，其中受益脱贫人口及监测对象人口8户13人，户均年增收20000元以上，每年增加韩郢村集体总收入40万元左右。切实提升群众幸福感和满意度。</t>
  </si>
  <si>
    <t>马岗村</t>
  </si>
  <si>
    <t>2025年潘集镇马岗村高标准农田建设项目</t>
  </si>
  <si>
    <t>根据项目区需求，实施土地平整、塘坝整治，衬砌排灌渠道，田间道路硬化等农田基础设施。实施耕地面积3828.18亩。</t>
  </si>
  <si>
    <t>提高农田基础设施建设，改善农业生产条件，项目建成后可新建高标农田土地面积3828.18亩。每亩地可缩短灌溉时间30分钟以上，提高本村群众的生产效率，能够带动568户1780人。其中脱贫户86户166人，亩产增收100元，群众满意度达95%以上。</t>
  </si>
  <si>
    <t>通过村民民主评议确定入库项目，充分遵循群众意见，通过公开公示再次遵循群众意见，接受群众监督，无异议后最终入库。该项目建设后，提高了村民组内农田水利基础设施建设水平，改善农业生产和农民生活条件，带动农业亩均产量增加，提高群众生产收入，确保群众满意度。项目建成能够带动568户1780人，其中脱贫户86户166人，群众满意度达95%以上。</t>
  </si>
  <si>
    <t>2025年潘集镇西王郢村高标准农田建设项目</t>
  </si>
  <si>
    <t>根据项目区需求，实施土地平整、塘坝整治，衬砌排灌渠道，田间道路硬化等农田基础设施。实施耕地面积7048.5亩。</t>
  </si>
  <si>
    <t>提高农田基础设施建设，改善农业生产条件，项目建成后可新建高标农田土地面积7048.5亩。每亩地可缩短灌溉时间30分钟以上，提高本村群众的生产效率，能够带动893户2985人。其中脱贫户140户369人，亩产增收100元，群众满意度达95%以上。</t>
  </si>
  <si>
    <t>通过村民民主评议确定入库项目，充分遵循群众意见，通过公开公示再次遵循群众意见，接受群众监督，无异议后最终入库。该项目建设后，提高了村民组内农田水利基础设施建设水平，改善农业生产和农民生活条件，带动农业亩均产量增加，提高群众生产收入，确保群众满意度。项目建成能够带动893户2983人，其中脱贫户140户369人，群众满意度达95%以上。</t>
  </si>
  <si>
    <t>2025年潘集镇秦嘴村高标准农田建设项目</t>
  </si>
  <si>
    <t>根据项目区需求，实施土地平整、塘坝整治，衬砌排灌渠道，田间道路硬化等农田基础设施。实施耕地面积7717.06亩。</t>
  </si>
  <si>
    <t>提高农田基础设施建设，改善农业生产条件，项目建成后可新建高标农田土地面积7717.06亩。每亩地可缩短灌溉时间30分钟以上，提高本村群众的生产效率，能够带动1091户3353人。其中脱贫户149户389人，亩产增收100元，群众满意度达95%以上。</t>
  </si>
  <si>
    <t>通过村民民主评议确定入库项目，充分遵循群众意见，通过公开公示再次遵循群众意见，接受群众监督，无异议后最终入库。该项目建设后，提高了村民组内农田水利基础设施建设水平，改善农业生产和农民生活条件，带动农业亩均产量增加，提高群众生产收入，确保群众满意度。项目建成能够带动1091户3353人，其中脱贫户149户389人，群众满意度达95%以上。</t>
  </si>
  <si>
    <t>2025年彭塔镇松台村现代化智能全自动标准鸡舍建设项目</t>
  </si>
  <si>
    <t>拟建8栋标准化钢构鸡舍（每栋约1125㎡），总面积约9000㎡。其中每栋长75米，宽16米；同时配备厂区砼道路；栅栏围墙；框架结构管理用房；钢结构堆粪棚；排污管道等工程。</t>
  </si>
  <si>
    <t>拟建8栋标准化钢构鸡舍，预计通过发展产业、务工就业带动群众102户156人，其中脱贫户35户45人务工，户均年增加收入2000元以上，群众满意度达到95%以上。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</si>
  <si>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102户156人，其中脱贫户35户45人，切实提升群众幸福感和满意度。</t>
  </si>
  <si>
    <t>2025年彭塔镇赵圩村生态果蔬种植基地</t>
  </si>
  <si>
    <t>拟建生产型保温拱棚35个，每个长80米，宽24米，高5.6米，建筑面积6.48万平方米；修建阳光温室5个，每个长80米，宽14米，高4.5米.建筑面积0.56万平方米，用于种植各种蔬果；修建加工冷链车间，建筑面积2500平方米，用于进行蔬果分拣与加工；配备给排水、电、消防等配套基础设施同时配备水肥一体化智能设备</t>
  </si>
  <si>
    <t>拟建生产型保温拱棚35个，每个长80米，宽24米，高5.6米，建筑面积6.48万平方米，预计通过务工就业带动群众140户265人，其中脱贫户30户48人，户均年增加收入2000元以上，群众满意度达到95%以上。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</si>
  <si>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140户265人，其中脱贫户30户48人，切实提升群众幸福感和满意度。</t>
  </si>
  <si>
    <t>2025年石店镇彭桥村高标准农田整治项目</t>
  </si>
  <si>
    <t>彭桥村18个村民组，包含路、桥、涵、闸、大塘，实施土地平整、塘坝整治、衬砌排灌渠道，田间道路硬化等农田基础设施，建设规模8318亩</t>
  </si>
  <si>
    <t>根据项目区需求，实施土地平整、塘坝整治，衬砌排灌渠道，田间道路硬化等农田基础设施，建设规模8318亩，每亩平均补助3000元，项目完成及时率和验收合格率均达100%；预计带动主要村民组受益群众共1147户3290人，其中脱贫户和监测对象户162户309人，明显改善农业生产和农民生产生活条件，促进农户产业增收；工程设计可持续使用15年以上，提高群众家庭年均生产收入，群众满意度达95%以上。</t>
  </si>
  <si>
    <t>经村两委审议，充分征求项目地群众意见，在村公示栏公示无异议后申请上报。项目建成后预计通过提高村级农业综合生产能力、明显改善农业生产灌溉条件和农民生产生活条件、带动农田亩均增产增收等带农联农方式带动群众1147户3290人，其中受益脱贫户及监测对象户162户309人，切实提升群众幸福感和满意度。</t>
  </si>
  <si>
    <t>2025年石店镇石店村高标准农田整治项目</t>
  </si>
  <si>
    <t>石店村27个村民组，包含路、桥、涵、闸、大塘，实施土地平整、塘坝整治、衬砌排灌渠道，田间道路硬化等农田基础设施，建设规模10438亩</t>
  </si>
  <si>
    <t>根据项目区需求，实施土地平整、塘坝整治，衬砌排灌渠道，田间道路硬化等农田基础设施，建设规模10438亩，每亩平均补助3000元，项目完成及时率和验收合格率均达100%；预计带动主要村民组受益群众共1653户5076人，其中脱贫户和监测对象户196户407人，明显改善农业生产和农民生产生活条件，促进农户产业增收；工程设计可持续使用15年以上，提高群众家庭年均生产收入，群众满意度达95%以上。</t>
  </si>
  <si>
    <t>经村两委审议，充分征求项目地群众意见，在村公示栏公示无异议后申请上报。项目建成后预计通过提高村级农业综合生产能力、明显改善农业生产灌溉条件和农民生产生活条件、带动农田亩均增产增收等带农联农方式带动群众1653户5076人，其中受益脱贫户及监测对象户196户407人，切实提升群众幸福感和满意度。</t>
  </si>
  <si>
    <t>2025年邵岗乡何郢村高标准农田建设项目</t>
  </si>
  <si>
    <t>项目占地0.905万亩。主要工程任务是土地平整工程、土壤改良工程、灌溉排水、农电配套、道路工程、农田防护及生态环境保护工程等。</t>
  </si>
  <si>
    <t>项目占地0.905万亩。主要工程任务是土地平整工程、土壤改良工程、灌溉排水、农电配套、道路工程、农田防护及生态环境保护工程等。能够带动群众1045户3008人(其中脱贫户32户120人)，群众满意度达95%以上。</t>
  </si>
  <si>
    <t xml:space="preserve">群众参与谋划，征求群众意见，召开村民代表大会讨论，将群众基础强烈的和巩固脱贫成效机制效果强的纳入项目库建设，充分发挥群众监督作用，确保项目实施质量。项目建成改善了1045户3008人其中脱贫户32户120人农民种植条件，利于我村巩固脱贫攻坚成果有效的衔接乡村振兴发展。 </t>
  </si>
  <si>
    <t>2025年邵岗乡邵岗村高标准农田建设项目</t>
  </si>
  <si>
    <t>2025年霍邱县邵岗乡邵岗村高标准农田建设项目占地0.46万亩。主要工程任务是土地平整工程、土壤改良工程、灌溉排水、农电配套、道路工程、农田防护及生态环境保护工程等。</t>
  </si>
  <si>
    <t>项目占地0.46万亩。主要工程任务是土地平整工程、土壤改良工程、灌溉排水、农电配套、道路工程、农田防护及生态环境保护工程等。能够带动群众1604户4408人(其中脱贫户221户481人)。</t>
  </si>
  <si>
    <t xml:space="preserve">群众参与谋划，征求群众意见，召开村民代表大会讨论，将群众基础强烈的和巩固脱贫成效机制效果强的纳入项目库建设，充分发挥群众监督作用，确保项目实施质量。项目建成改善了1604户4408人其中脱贫户221户481人农民种植条件，利于我村巩固脱贫攻坚成果有效的衔接乡村振兴发展。 </t>
  </si>
  <si>
    <t>2025年邵岗乡沣河村豆腐产业基地</t>
  </si>
  <si>
    <t>邵岗乡沣河村新建乡村振兴沣河豆腐产业基地，总规划面积12亩，26间4层，其中包括豆腐文化展览馆在第三层建筑面积约3000平方米、豆腐宴观光室第二层建筑约1500平方米、豆腐一站式服务平台第二层建筑面积约1500平方米、豆腐生产车间第三层建筑面积约3500平方米。第一层建筑面积约3500平方米</t>
  </si>
  <si>
    <t>规划面积12亩，产业基地26间4层，通过实施邵岗乡沣河村豆腐产业基地，促进村集体收入90万元左右，企业辐射带动沣河村群众1342户4200人，其中脱贫户196户389人就业及土地流转，实现增收，人均家庭增收3000元，提高脱贫户的满意度，满意度可达到95%以上。</t>
  </si>
  <si>
    <t>群众参与谋划，征求群众意见，召开村民代表大会讨论，将群众基础强烈的和联农带农机制效果强的纳入项目库建设，充分发挥群众监督作用，确保项目实施质量。项目建成后，方便带动1342户4200人其中脱贫户196户389人及沿线周边群众就业，方便务工，减少失业率，实现村集体经济增收，利于我村脱贫攻坚成效的巩固和提升。</t>
  </si>
  <si>
    <t>2025年宋店镇官塘村高标准农田建设项目</t>
  </si>
  <si>
    <t>根据项目区需求，实施土地平整、塘坝整治，衬砌排灌渠道，田间道路硬化等农田基础设施建设，规模7000亩。</t>
  </si>
  <si>
    <t>农田基础设施建设7000亩，改善农业生产条件，亩均增收100-200斤。带动官塘村村民组群众696户1909人，其中脱贫户69户141人，监测户2户4人。农业生产生活便捷，增加经济收入，促进经济发展，群众满意度95%以上。</t>
  </si>
  <si>
    <t>通过官塘村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带动群众696户1909人，其中脱贫户69户141人，监测户2户4人。</t>
  </si>
  <si>
    <t>2025年宋店镇圈行村农产品仓储保险冷链仓库项目</t>
  </si>
  <si>
    <t>投资1000万元，用于新建钢构结构仓储8658平方米，共6栋，每栋18米宽，55米长，高8米，占地面积8658㎡。配套有666㎡门前停车场地，每栋之间6米宽的道路，污水排水等辅助设施</t>
  </si>
  <si>
    <t>投资1000万元，用于新建仓库物流共6栋，每栋18米宽，55米长，高8米，占地面积8658㎡。项目建成后每年增加村集体收入约40万左右，就业务工带动群众58户132人，脱贫户35户65人。增收每户1000元，提高群众和脱贫户的满意度，满意度达95%以上。</t>
  </si>
  <si>
    <t>群众积极参与项目谋划，征求群众意见，召开村两委会议讨论，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项目建成后每年增加村集体收入约36万元左右，通过就业务工带动群众58户132人，脱贫户35户65人。直接增收每户1000元，利于脱贫攻坚成效的巩固和提升。</t>
  </si>
  <si>
    <t>2025年宋店镇圈行村高标准农田建设项目</t>
  </si>
  <si>
    <t>根据项目区需求，实施土地平整、塘坝整治，衬砌排灌渠道，田间道路硬化等农田基础设施建设，规模4500亩。</t>
  </si>
  <si>
    <t>提高农田基础设施建设6000亩，改善农业生产条件，亩产增收100-200斤，户均增收500元。带动圈行村25个村民群众664户1660人，其中脱贫户98户217人，监测户7户14人。农业生产生活便捷，增加经济收入，促进经济发展，群众满意度95%以上。</t>
  </si>
  <si>
    <t>圈行村群众积极参与谋划，征求群众意见，召开村两委将群众需求强烈的和巩固脱贫机制效果强的纳入项目库建设，充分发挥群众监督作用，确保项目实施质量，及时向社会公开项目批复情况、实施情况和资金拨付情况，加强项目后期维护。该项目建设后，提高了村民组内农田水利基础设施建设水平，改善农业生产和农民生活条件，带动农业亩均产量增加，提高群众生产收入，带动群众2058户5361人，其中脱贫户98户217人，监测户7户14人。</t>
  </si>
  <si>
    <t>2025年宋店镇八里村白鹅养殖厂项目</t>
  </si>
  <si>
    <t>总占地面积约28000平米，翻建标准化混凝土砖混结构鹅舍30栋，每栋占地1200平方米每栋长24m×宽10m×高4.5m；饲料库220㎡(新建)1栋长19m×宽10m×高4.5m;环保设施水电线路等相关配套设施；其他附属设施等占地2000平方米，年存栏鹅可达50000只</t>
  </si>
  <si>
    <t>项目建成后每年可增加村集体经济收入保底125万元，养殖家禽成活率95%以上，通过土地流转、务工就业等方式将带动群众31户89人其中脱贫户5户13人，直接增收，厂房使用年限15年以上，群众满意度达95%以上。</t>
  </si>
  <si>
    <t>通过村民民主评议确定入库项目，充分遵循群众意见，项目入库后通过公开公示再次遵循群众意见，接受群众监督，无异议后最终纳入村级项目库。该项目建设后，带动群众31户89人其中脱贫户5户13人直接增收，沿线周边群众就业，方便务工，减少失业率，切实巩固脱贫成效，每年可增加村集体经济收入保底125万元。</t>
  </si>
  <si>
    <t>李郢村
陈郢村
南滩村
朱张村
长马村
曾王村
雷李村</t>
  </si>
  <si>
    <t>2025年王截流乡陈郢保庄圩高标准农田建设项目</t>
  </si>
  <si>
    <t>陈郢保庄圩</t>
  </si>
  <si>
    <t>根据项目区需求，实施土地平整、塘坝整治，衬砌排灌渠道，田间道路硬化等农田基础设施，新建5900亩，改造提升3700亩</t>
  </si>
  <si>
    <t>提高农田基础设施建设，改善农业生产条件，预计投资2640万元。项目建成后带动2856户5489人，其中脱贫户368户759人改善农业生产条件，每亩地可缩短灌溉时间30分钟以上，提高本村群众的生产效率，亩均增收500元，群众满意度达95%以上。</t>
  </si>
  <si>
    <t>群众积极参与项目谋划，充分征求群众意见，通过村级评议，在村公示栏公示，发挥群众监督作用，公示无异议后申请上报。项目建成后，方便我村群众2856户5489人，其中脱贫户368户759人农田灌溉，提高我村水利基础设施建设水平，改善农业生产条件，带动农业亩均产量增加，提高群众生产收入，切实巩固脱贫成效。</t>
  </si>
  <si>
    <t>2025年王截流乡南滩村集体产业项目—农产品深加工产业</t>
  </si>
  <si>
    <t>新建农事综合服务中心一座，包含种植大棚10个，粮食烘干房占地8000平方米，农事服务中心大厅一座，负责辖区内农产品的生产、销售、加工、运输、贮藏及其他相关服务</t>
  </si>
  <si>
    <t>新建农事综合服务中心一座，项目计划总投资1500万元，预计受益群众235户562人，其中脱贫户96户232人。项目建成后通过务工就业、土地流转等增加就业，户均年增收0.6万元以上，增加本村集体经济收入60万元，可持续影响15年以上，群众满意度达到95%以上。</t>
  </si>
  <si>
    <t>南滩村群众积极参与项目谋划，充分征求群众意见，通过村级评议，在村公示栏公示，发挥群众监督作用，公示无异议后申请上报。项目建成后预计增加村集体经济收入60万元，通过带动群众务工就业、土地流转、产业辐射等方式增加群众收入，预计带动群众235户562人，其中脱贫户96户232人，切实提升群众幸福感和满意度。</t>
  </si>
  <si>
    <t>2025年王截流乡雷李村农事服务中心项目</t>
  </si>
  <si>
    <t>1、新建厂房面积6000㎡、购置8台全自动化烘干设备；2、育秧中心占地5000㎡，育秧能力5000亩以上；3、农机服务中心，建设场地3500㎡；方便我村村民320户812人，其中脱贫人口68户145人耕种及农作物售出。</t>
  </si>
  <si>
    <t>新建农机服务中心一座、新建育秧工厂一座、新建自动化烘干厂房一座。预计投资1600万，确保项目工程完成及时率、设计及实施符合行业标准率达100%。项目建成后可带动村民320户812人，其中脱贫人口68户145人发展产业，可增加村集体经济收入64万元，可持续影响15年以上，群众满意度达到95%以上。</t>
  </si>
  <si>
    <t>雷李村群众积极参与项目谋划，充分征求群众意见，通过村级评议，在村公示栏公示，发挥群众监督作用，公示无异议后申请上报。项目建成后带动村民320户812人，其中脱贫人口68户145人发展产业，可增加村集体经济收入64万元，群众满意度达到95%以上。</t>
  </si>
  <si>
    <t>2025年乌龙镇陡岗村现代化智能全自动标准鸡舍建设项目（二期）</t>
  </si>
  <si>
    <t>新建10栋标准化钢构鸡舍（每栋约1200㎡），总面积约12000㎡。其中每栋长100米，宽12米。并配备相关附属设施。</t>
  </si>
  <si>
    <t>铜佛村、唐岗
店村、
黄大庄村、乌龙村</t>
  </si>
  <si>
    <t>该项目的实施，对推行标准化养鸡、规模化养殖、产业化发展起到很好的示范作用，预计可直接带动40户农户从事标准化养鸡。项目建成后，可直接吸纳脱贫户15人到企业就业，辐射带动100人，人均年增收2000元以上，预计带动陡岗村集体经济保底收入48万元。可为乌龙镇所有养鸡户免费提供产前、产中、产后服务，并可带动周边乡镇农户从事标准化养鸡，有效推进乡村振兴，群众满意度达95%以上。</t>
  </si>
  <si>
    <t>群众参与谋划，通过村民主评议确定，充分遵循群众意见，经公开公示再次遵循群众意见，接受群众监督，无异议后最终纳入项目库。主要通过以下三种方式联农带农：一是通过“企业经营+村集体参与分红”的形式，预计增加村集体保底收入48万元；二是直接吸纳脱贫户15人到企业就业，增加其家庭收入；三是采取“公司订单+农业生产”的帮扶模式，由公司对农户下达订单，统一提供鸡苗，对养殖户全程进行技术指导，指导养殖户科学养鸡，精心管理，确保养殖成功有效，养殖户养殖的成品鸡由公司统一按市场收购。</t>
  </si>
  <si>
    <t>2025年乌龙镇唐岗店村秸秆综合利用项目</t>
  </si>
  <si>
    <t>建筑面积约3372.6平方米，其中秸秆固化成型车间总建筑面积约2840.1平方米，办公楼469.5平方米，门卫室建筑面积35平方米。并配备破碎机、粉碎机、颗粒机、冷却机等设备，同时配套建设给排水强弱电消防绿化，厂区循环道路及停车场，围墙等。</t>
  </si>
  <si>
    <t>在唐岗店村一处建设用地建设年产2万吨秸秆综合利用项目，本项目投资1000余万元，年产值约1000万元，建筑占地面积10.6952亩，计划建设厂房面积2840.1平方米，生产线1条，带动群众10户10人（其中脱贫户及监测户3户3人）人均增收1000元，村集体经济增收40万元以上，可持续影响10年以上，提高周边群众（包括脱贫户和监测户）满意度，满意度达95%以上。</t>
  </si>
  <si>
    <t>群众参与谋划，征求群众意见，召开唐岗店村村民代表大会讨论，将此项目纳入项目库建设，充分发挥群众监督作用，确保项目实施质量，及时向社会公开项目批复情况、实施情况和资金拨付情况，加强项目后期维护。项目建成后，预计增加村集体保底收入40万元，可以带动10户10人（其中脱贫户及监测户3户3人）以上群众通过发展产业、临时性就业、收益分红等方式增加群众收入。</t>
  </si>
  <si>
    <t>2025年乌龙镇唐岗店村乡村振兴就业中心项目</t>
  </si>
  <si>
    <t>新建3层钢构结构厂房用于农产品生产、加工、销售等，建筑规模长约19m，宽约50m，高约16.2 m，占地总面积约2800㎡。硬化场地400㎡及相关配套设施。</t>
  </si>
  <si>
    <t>通过新建就业中心项目,提高脱贫户劳动就业技能，增加就业机会与收入，带动农户销售农产品（土鸡蛋、粉皮、粉丝、腊肉等），提高脱贫户自身发展动力，实现稳定脱贫增收。预计可直接带动唐岗店村、辐射带动周边群众共计20户30人就业，其中脱贫户6户9人，预计增加三个村集体收入共48万元，户均增收5000元，周边群众满意度达95%以上，利于巩固拓展脱贫攻坚成果同乡村振兴有效衔接。</t>
  </si>
  <si>
    <t>经过群众谋划，村两委审议，充分征求项目地群众意见，在村公示栏公示无异议后申请上报。将群众需求强烈的和联农带农机制效果强的纳入项目库建设，项目建成后可以提高脱贫户劳动就业技能，增加就业机会与收入，带动农户销售农产品（土鸡蛋、粉皮、粉丝、腊肉等），提高脱贫户自身发展动力，实现稳定脱贫增收，预计带动20户30人就业，其中脱贫户6户9人就业增收，户均增收5000元左右，群众满意度达到95%以上。</t>
  </si>
  <si>
    <t>丁店村</t>
  </si>
  <si>
    <t>2025年乌龙镇丁店村水面发包项目</t>
  </si>
  <si>
    <t>计划为全村23个村民组共1200亩水塘投放鱼苗，并建设配套的供电站及其他附属设施，统一提供养殖技术指导，成立水产合作社。</t>
  </si>
  <si>
    <t>此项目的建成一方面将收益较低的水面进行统一管理后发包，可增加村集体收入40万元；另一方面更进一步促进群众15户15人（其中脱贫户5户5人）家庭增收，户均增收2500元！群众满意度达95%以上。</t>
  </si>
  <si>
    <t>通过前期考察与谋划发展村集体产业，通过村民主评议确定，充分遵循群众意见，经公开公示再次遵循群众意见，无异议后最终纳入计划项目。项目建成后可增加村集体收入40万元；另一方面更进一步促进群众15户15人（其中脱贫户5户5人）家庭增收，户均增收2500元.利于脱贫攻坚成效的巩固和提升，与乡村振兴进一步有序衔接。</t>
  </si>
  <si>
    <t>知母岗村</t>
  </si>
  <si>
    <t>2025年乌龙镇知母岗村毛蟹养殖项目</t>
  </si>
  <si>
    <t>拟在知母岗村流转土地养殖毛蟹、龙虾，占地500亩，及相关附属建设。</t>
  </si>
  <si>
    <t>通过前期考察与谋划发展村集体产业，项目建成后年增加知母岗村村集体经济收入保底40万元，通过土地流转或务工就业将带动群众16户47人（其中脱贫户5户5人）直接增收，提升群众满意度达95%以上，利于脱贫攻坚成效的巩固和提升</t>
  </si>
  <si>
    <t>成立养殖毛蟹、龙虾基地，流转土地面积500亩，预计带动群众16户47人（其中脱贫户5户5人），预增加村集体收入40万以上，提升群众满意度达95%以上，巩固和提升脱贫攻坚成效，早日实现乡村振兴。</t>
  </si>
  <si>
    <t>2025年夏店镇平楼村高标准农田项目</t>
  </si>
  <si>
    <t>根据项目区需求，实施土地平整，修渠，挖塘，并配备建提水站、田间道路硬化等农田基础设施，建设规模8000亩。</t>
  </si>
  <si>
    <t>提高农田基础设施建设，改善农业生产条件，项目建成可方便全村群众1020户3869人，其中脱贫户146户370人，亩产增收400元，群众满意度达95%以上。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</si>
  <si>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项目建成后，每亩地可缩短灌溉时间30分钟以上，提高本村群众的生产效率，能够带动群众1020户3869人，其中脱贫户146户370人，亩产增收400元，确保群众满意度。</t>
  </si>
  <si>
    <t>砖洪村</t>
  </si>
  <si>
    <t>2025年夏店镇砖洪村电商基地项目</t>
  </si>
  <si>
    <t>夏店镇砖洪村</t>
  </si>
  <si>
    <t>基础物流基地500平米；物品展示间100平米，基础网络数据中心，直播间5个，产地仓储保鲜冷链物流设施1座，长5米、宽6米、高4米,真空包装车间1座。及其他相关配套设施。</t>
  </si>
  <si>
    <t>预计每年带动村集体增收40万元，带动全村所有人86户294人，其中脱贫户5户15人，带动农产品进城，提高了群众收入，户均增收3000元以上，群众满意度达95%以上。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</si>
  <si>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预计带动86户294人，其中脱贫户5户15人销售农家土特产、农副产品，户预计增收3000元以上，确保受益群众满意度。</t>
  </si>
  <si>
    <t>2025年夏店镇三口塘村泥小子多功能蔬菜育种育苗及生态观光一体化中心项目</t>
  </si>
  <si>
    <t xml:space="preserve">育苗温室扩建33座 ，总面积20000平方米 ，每座长60米 ，宽10米 ，高3.2米。 4*6热镀锌钢构。新建玻璃温室2000平方米 ，1栋 ，长50米，宽40米，高4.8米 ，及配套保温补光设备。改建组培室1间100平方米。 及脱毒育苗组培室等设备。以及其他相关配套设施。
</t>
  </si>
  <si>
    <t>预计每年带动村集体增收41万元，带动群众发展产业28户129人，其中脱贫户和监测户9户17人，带动务工35人以上，每个岗位月增收3000元以上，群众满意度达95%以上。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</si>
  <si>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预计每年可带动村集体经济收入41万元，壮大村集体经济收入，促进经济发展。预计带动群众发展产业28户129人，其中脱贫户和监测户9户17人，带动务工35人以上，每个岗位月增收3000元以上，群众满意度达95%以上。</t>
  </si>
  <si>
    <t>2025年夏店镇砖井村龙发米业扩建工程项目</t>
  </si>
  <si>
    <t>厂区扩建改造厂房面积4200平方米，长宽70米宽60米高16米，更换烘干设备10台，长3.5米宽4米高14米，增加仓容储存仓2栋面积7000平方米（其中每栋仓标准是长70米宽50米高16米，及其他相关配套设施。</t>
  </si>
  <si>
    <t>预计每年可增加村集体经济收入预计40万元,可以带动周边受益群众82户243人，其中脱贫户18户46人，增加务工家庭收入年均2000元，提高群众生产收入，群众满意度高达95%以上，实现了脱贫户持续稳定脱贫，有力助推脱贫攻坚，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</si>
  <si>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预计带动周边受益群众82户243人，其中脱贫户18户46人，增加务工家庭收入，提高群众生产收入，户预计增收2000元以上，确保脱贫户满意度。</t>
  </si>
  <si>
    <t>2025年周集镇园艺村温室种植菌菇、蘑菇大棚项目</t>
  </si>
  <si>
    <t>新建菌菇、蘑菇基地占地130亩，建石洞温室大棚30个，每个长150米，宽20米。2000平方米的仓储房，1000平方米的办公场所及相关农水电等配套设施。</t>
  </si>
  <si>
    <t>该项目建设完成后，可解决群众58户203人其中脱贫户10户22人就业，增加务工收入人均不低于4000元，同时增加村集体收入120万元以上，实现脱贫户持续稳定脱贫，提高群众获得感、满意感，群众满意度达95%以上。</t>
  </si>
  <si>
    <t>群众积极参与项目谋划，充分征求群众意见，通过村级评议，在村公示栏公示，发挥群众监督作用，公示无异议后申请上报。项目建成后预计通过增加村集体经济收入、带动群众务工就业，预计带动群众58户203人其中脱贫户10户22人就业，切实提升群众幸福感和满意度。</t>
  </si>
  <si>
    <t>2025年众兴集镇西皋村高标准农田改造建设项目</t>
  </si>
  <si>
    <t>项目计划投资2100万元，对西皋村境内未改造7000亩耕地进行改造，建设高标准农田，使沟、渠、路形成新的农田格局，配合水渠及道路进行全面改造，提高农田基础设施建设，改善农业生产条件。</t>
  </si>
  <si>
    <t>提高农田基础设施建设，改善农业生产条件，改善灌溉面积7000亩，项目建成后预计通过就业或产业辐射等带动群众2286（671户2286人），其中受益脱贫人口及监测对象66户129人，脱贫户和群众满意率达到99%以上。</t>
  </si>
  <si>
    <t>经村两委审议，充分征求项目地群众意见，在村公示栏公示无异议后申请上报。项目建成后预计通过就业或产业辐射等带动群众2286（671户2286人），其中受益脱贫人口及监测对象66户129人，确保脱贫户满意度。</t>
  </si>
  <si>
    <t>2025年众兴集镇马林村高标准农田改造建设项目</t>
  </si>
  <si>
    <t>项目计划投资2429万元，对全村8098.29亩耕地进行改造建设高标准农田，改善灌溉面积8000亩，使沟、渠、路形成新的农田格局，配合水渠及道路进行全面改造，提高农田基础设施建设，改善农业生产条件。</t>
  </si>
  <si>
    <t>提高农田基础设施建设，改善农业生产条件，改善灌溉面积8098.29亩，项目建成后预计通过就业或产业辐射等带动群众426户1560人，其中受益脱贫人口及监测对象68户135人，脱贫户和群众满意率达到99%以上。</t>
  </si>
  <si>
    <t>经村两委审议，充分征求项目地群众意见，在村公示栏公示无异议后申请上报。项目建成后预计通过就业或产业辐射等带动群众426户1560人，其中受益脱贫人口及监测对象68户135人，确保脱贫户满意度。</t>
  </si>
  <si>
    <t>2025年众兴集镇赵河沿村一村一品中草药种植项目</t>
  </si>
  <si>
    <t xml:space="preserve">一村一品承包种植中草药3000余亩，建设位置人民、院墙、小圩、老庄、油坊、土楼、兴沟、上楼、新塘9个村民组，土地性质符合林下中草药经济作物种植，建设烘干房一座26680㎡、厂房一座26680㎡、储存仓库13340㎡及场地硬化66700㎡，采用钢构材质，同时配套建设道路、绿化、排水、消防、仓储、停车房等相关附属设施，带动村集体收入每年300万元。
</t>
  </si>
  <si>
    <t>经村两委主要负责人实地考察，总结此项目成熟可靠，作为赵河沿村发展经济试点项目，建设3000余亩，每年采摘50万斤中药材，带动农户年收入增加2000元以上，建成后年产值1000万元，还可以壮大村集体经济收入，村集体经济收入预计每年可以增加300万元左右，项目建成后预计通过就业或产业辐射等带动群众910户3410人，其中受益脱贫人口及监测对象137户288人，同时可以带动50户脱贫户就业，增加脱贫户收入，激发脱贫户脱贫的内在动力，群众满意度达到95%以上。有助于提高群众满意度和幸福感。</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</si>
  <si>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910户3410人，其中脱贫户和监测户137户288人,切实提升群众幸福感和满意度。</t>
  </si>
  <si>
    <t>2025年临淮岗镇后楼村智能蛋鸡生态养殖场项目</t>
  </si>
  <si>
    <t>2025年临淮岗镇后楼村预计占地面积13034平方米，建设3栋4416平方米厂房，辅用房500平方米</t>
  </si>
  <si>
    <t>建设3栋4416平方米厂房，辅用房500平方米，项目建成后，带动村集体经济发展，扣除运营成本村年均增收48万元,并带动群众34户56人，其中带动群众务工就业7户19人务工就业，受益脱贫人口及监测对象人口6户14人，人均增加收入1万元，培育农业产品深加工基地。同时提高群众满意度达到95%以上</t>
  </si>
  <si>
    <t>群众积极参与项目谋划，充分征求群众意见，通过村级评议，在村公示栏公示，发挥群众监督作用，公示无异议后申请上报。项目建成后预计通过乡镇租赁给合作社获得租金的方式，带动村集体经济发展；带动群众34户56人，其中带动群众务工就业7户19人务工就业，受益脱贫人口及监测对象人口6户14人，户均增加收入10000元以上利于村脱贫成效的巩固和提升。</t>
  </si>
  <si>
    <t>2025年临淮岗镇后楼村特色农产品深加工项目</t>
  </si>
  <si>
    <t>2025年临淮岗镇后楼村新建标准化厂房4000m³长74米、宽12米、高4.5米，厂区占地面积8.5亩土地，培育农业产品深加工基地</t>
  </si>
  <si>
    <t>计划在后楼村新建标准化厂房4000m³，带动村集体经济发展，扣除运营成本村年均增收16.8万元,并带动群众34户56人务工就业，其中受益脱贫人口及监测对象人口6户14人，人均增加收入1万元，培育农业产品深加工基地。同时提高群众满意度达到95%以上</t>
  </si>
  <si>
    <t>群众积极参与项目谋划，充分征求群众意见，通过村级评议，在村公示栏公示，发挥群众监督作用，公示无异议后申请上报。项目建成后预计通过乡镇租赁给合作社获得租金的方式，带动村集体经济发展；增加村集体经济收入16.8万元并带动群众34户56人务工就业，其中受益脱贫人口及监测对象人口6户14人，人均增加收入1万元，利于村脱贫成效的巩固和提升。</t>
  </si>
  <si>
    <t>2025年孟集镇双岗村高标准农田项目</t>
  </si>
  <si>
    <t xml:space="preserve">规划建设面积1220亩。对双岗村内高低不平、零碎分散的地块进行平整，实现田面平整，便于机械化作业。平整土地12000亩。新建灌溉渠道3000米，维修加固渠道6000米，确保农田旱能灌、涝能排。修建田间道路8000米，其中硬化道路2500米，砂石道路5500米，方便农产品运输和农民生产生活。
</t>
  </si>
  <si>
    <t>项目建成后，预计可提高粮食产量15%，增加农民收入100元/年/亩。同时，降低农业生产成本，提高农业生产效率。群众满意度达95%以上。</t>
  </si>
  <si>
    <t xml:space="preserve"> 群众参与：在项目建设过程中，充分听取农民群众的意见和建议，让农民群众参与项目规划、设计和监督。组织农民群众参与土地平整、渠道清淤等工程建设，增加农民收入。同时，通过开展技术培训，提高农民群众的农业生产技能。 联农带农机制：建立土地流转机制，引导农民将土地流转给种植大户、农业企业等新型经营主体，实现规模化经营，提高农业生产效益。新型经营主体通过订单农业、保底收购等方式，与农民建立稳定的利益联结机制，带动农民增收。发展特色产业，依托高标准农田建设，引导农民发展优质粮食、高效经济作物等特色产业。通过提供种苗、技术指导、产品销售等服务，带动农民参与产业发展，实现增收致富。通过该项目的实施，带动群众1224户3100人，其中脱困户、监测户221户521人，项目建成后，预计可提高粮食产量15%，增加农民收入100元/年/亩。同时，降低农业生产成本，提高农业生产效率。</t>
  </si>
  <si>
    <t>2025年岔路镇天堂村秸秆收储仓库</t>
  </si>
  <si>
    <t>新建天堂村秸秆收储仓库一栋。仓库长30米，宽16米，高8米钢架结构，仓库面积480平方米，项目占地500平方米。仓库墙体采用钢混结构。仓库通风设备一套。秸秆收集打捆及装卸机械各一套。</t>
  </si>
  <si>
    <t>由天堂村支两委广泛摸排宣传，对有意向发展村集体产业发展项目进行申报，村级审核无异议后上报岔路镇人民政府，镇级对村级申报项目复核无异议后镇村同时再次公示最终确定进入霍邱县2025年资金项目计划表。通过将资金建造相关项目基础设施并租赁给项目指定企业获取租金分红收益，可提高秸秆综合利用，起到保护环境作用，天堂村7户20人农户分红，其中脱贫户2户3人，同时可增加村级集体经济收入5万元，可带动6户脱贫户就业，人均增加收入4000元，群众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</si>
  <si>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实施后，可提高秸秆综合利用，起到保护环境作用，同时可增加村级集体经济收入5万元，可带动6户脱贫户就业，天堂村7户20人农户分红，其中脱贫户2户3人，人均增加收入4000元，群众满意度达95%以上。</t>
  </si>
  <si>
    <t>2025年岔路镇卧龙村、草楼村、岔路村、岔路社区莲虾混合示范种养及莲子深加工项目</t>
  </si>
  <si>
    <r>
      <rPr>
        <sz val="9"/>
        <rFont val="宋体"/>
        <charset val="134"/>
      </rPr>
      <t>该项目计划在岔路镇四个村规划莲虾混合种养示范田</t>
    </r>
    <r>
      <rPr>
        <sz val="9"/>
        <rFont val="宋体"/>
        <charset val="134"/>
      </rPr>
      <t>1000亩，并建立占地10亩，具备莲子标准化生产加工基地一座，配套1200㎡冻干车间,560㎡冷库(组合式)锅炉房（内设10吨和4吨燃煤锅炉各一台），供水系统（1座200m³水塔及水泵房），空压站（内设两台2V－6／7空压机）</t>
    </r>
  </si>
  <si>
    <t>带动卧龙村、草楼村、岔路村、岔路社区群众共48户120人，其中脱贫户共7户15人、户均增收1400元以上，群众满意度达95%以上，实现了脱贫户持续稳定脱贫，有力助推防范返贫。</t>
  </si>
  <si>
    <t>群众积极参与谋划，征求群众意见，通过村民民主评议对自主发展粮食种植的脱贫户大力支持，村级审核无异议后纳入村级项目库并通过公开公示再次遵循群众意见，接受群众监督，充分发挥人民群众的主体作用，镇级对村级申报名单复核无异议后镇村同时再次公示最终确定入库项目。通过补贴，带动卧龙村、草楼村、岔路村、岔路社区群众共48户120人，其中脱贫户共7户15人，带动脱贫户发展种植业积极性，提高脱贫户自身发展动力，增加脱贫户收入，确保脱贫户满意度。</t>
  </si>
  <si>
    <t>2025年岔路镇周店村粮食烘干房项目</t>
  </si>
  <si>
    <t>新建粮食烘干房，烘干房占地2000平方米，仓库通风设备一套，墙体采用钢混结构，用于粮食储藏、烘干和售卖</t>
  </si>
  <si>
    <t>投资380万元，用于新建粮食烘干房，烘干房占地2000平方米，项目建成后增加周店村集体收入约19.6万左右，通过土地流转、就业务工带动群众11户26人，其中脱贫户3户7人直接增收每户2000元，提高群众和脱贫户的满意度，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</si>
  <si>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增加村集体收入每村约19.6万左右，通过土地流转、就业务工带动群众11户26人，其中脱贫户3户7人，直接增收每户2000元，利于防范返贫成效的巩固和提升。</t>
  </si>
  <si>
    <t>柳台村</t>
  </si>
  <si>
    <t>2025年冯瓴镇柳台村木材和秸秆粉碎基地项目</t>
  </si>
  <si>
    <t>拟建设现代化规模化木材、秸秆粉碎加工基地。
1.流转3亩，每亩流转费1500元，计：0.45万元
2.挖掘机1台，计款21万元，铲车1台，计款6.4万元，破碎机1台，计款32万元，货车1辆35万元，捆草机1组，计款45万元。
3.厂房：500㎡*350=17.5万元，地坪500㎡*70=3.5万元。
4.路，地磅等10万元。</t>
  </si>
  <si>
    <t>增加村集体收入7万元，能够带动群众45户180人就业，其中脱贫户30户82人，户内增收，提供农忙临时工，增加散工收入，实现脱贫家庭持续稳定增收，群众满意度提升至95%以上</t>
  </si>
  <si>
    <t>群众参与谋划，征求群众意见，通过村民民主评议确定入库项目，充分遵循群众意见，项目入库后通过公开公示再次遵循群众意见，接受群众监督，无异议后最终纳入村级项目库。该项目建设后，，受益大圩组、南圩组，聂台组、申台组、范台组 、造林组，群众45户180人其中脱贫户30户82人，提升脱贫户自身发展动力，转移就业，增加脱贫户收入，户均收入2000元以上，实现脱贫户稳定增收，利于我村脱贫攻坚成效的巩固和提升。带动当地经济发展，增加就业岗位，增加农民收入，确保群众满意度</t>
  </si>
  <si>
    <t>2025年冯瓴镇新台村坚果加工厂项目</t>
  </si>
  <si>
    <t>扩建钢结构厂房5栋、总面积2000平方米，其中储存车间1栋4间，每座长10米*宽10米*高10米，养殖厂房4栋，长50米*宽10米*高10米。以及其他相关配套设施</t>
  </si>
  <si>
    <t>每年增加村集体经济收入12万元，通过务工就业，脱贫户、监测户养殖及销售将带动脱贫户、监测户15户34人，人均月收入3000元，提高脱贫户、监测户满意度，满意率达95%以上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</si>
  <si>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可带动群众23户52人，其中受益脱贫人口16户34人，发展产业，提升脱贫户、监测户自身发展动力，增加脱贫户、监测户收入，实现脱贫户、监测户稳定增收，利于我村脱贫攻坚成效的巩固和提升，带动当地经济发展，为镇村振兴工作打下坚实的基础。</t>
  </si>
  <si>
    <t>淠西村</t>
  </si>
  <si>
    <t>2025年冯瓴镇淠西村萝卜加工项目</t>
  </si>
  <si>
    <t>维修厂房6间，每间长10*宽5*高7米，院内及室内1300平方米</t>
  </si>
  <si>
    <t>维修一个面积1300平方米的加工基地，项目建成后约增加村集体收入8万元，通过务工就业、带动脱贫户22户46人，其中受益脱贫人口24人发展产业人均月收入1000元，提高脱贫户满意度，满意率达95％以上。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</si>
  <si>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实施带动带动群众46人，其中受益脱贫人口24人发展产业，提升脱贫户自身发展动力，增加脱贫户收入，实现脱贫户稳定增收，利于我村脱贫攻坚成效的巩固和提升。带动当地经济发展，增加就业岗位，增加农民收入。</t>
  </si>
  <si>
    <t>2025年冯瓴镇秦台村纸箱包装厂项目</t>
  </si>
  <si>
    <t>新建钢结构厂房总面积1550平方米，新建厂房2栋，每间长70米*宽10米*高10米，以及其他相关配套设施。总造价479万元</t>
  </si>
  <si>
    <t>项目建成后，可以带动群众50户105人，其中受益脱贫人口10户15人发展产业，提升脱贫人口就业率，增加收入，增加村集体收入19.2万元左右，实现我村脱贫攻坚成效的巩固，带动当地经济发展，为镇村振兴工作打下坚实的基础。满意度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</si>
  <si>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增加村集体收入19.2万元左右，可以带动群众50户105人，其中受益脱贫人口10户15人发展产业，提升脱贫人口就业率，增加收入，提高脱贫户、监测户满意度，满意度达95%以上</t>
  </si>
  <si>
    <t>二道堰村</t>
  </si>
  <si>
    <t>2025年高塘镇二道堰村木材加工基地项目</t>
  </si>
  <si>
    <t>2025年高塘镇二道堰村木材加工基地项目，拟在高塘镇二道堰村新建木材加工基地，平整土地约30亩，新建水泥厂房，占地约10亩，配套水电消防等基础设施。</t>
  </si>
  <si>
    <t>投资500万元，用于新建2025年高塘镇二道堰村木材加工基地，项目建成后增加村集体收入每村约20万左右，通过土地流转、就业务工带动群众18户36人，其中防范返贫户3户6人直接增收每户2000元，利于脱贫攻坚成效的巩固和提升，提高群众和脱贫户的满意度，满意度达95%以上</t>
  </si>
  <si>
    <t>群众积极参与项目谋划，充分征求群众意见，通过村级评议，在村公示栏公示，发挥群众监督作用，公示无异议后申请上报。项目建成后预计通过、带动群众务工就业、土地流转、产业辐射等方式增加群众收入，预计带动群众18户36人，其中防范返贫户3户6人,切实提升群众幸福感和满意度。</t>
  </si>
  <si>
    <t>2025年高塘镇八里店村中草药加工存储中心项目</t>
  </si>
  <si>
    <t>计划新建八里店村中草药加工存储中心，占地5000平方米，配备中草药烘干机和中草药存储房，其中储存中心为混凝土结构，为25*200*10米。</t>
  </si>
  <si>
    <t>投资9000万元，用于新建2025年高塘镇八里店村中草药加工存储中心，项目建成后增加村集体收入每村约360万左右，通过土地流转、就业务工带动群众250户400人，其中防范返贫户50户80人直接增收每户2000元，利于脱贫攻坚成效的巩固和提升，提高群众和脱贫户的满意度，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</si>
  <si>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250户400人，其中防范返贫户50户80人,切实提升群众幸福感和满意度。</t>
  </si>
  <si>
    <t>2025年邵岗乡上郢村建设村集体发展参与水泥制品加工厂</t>
  </si>
  <si>
    <t>本项目占地约88亩，新建厂房1000平方米（长20米宽50米），同时建设厂区道路及路面硬化，建设水、电及其它配套辅助设施。</t>
  </si>
  <si>
    <t>项目预计投资300万，建成改善了上郢村集体经济发展，促进村集体发展增收12万元左右，受益群众1331户3678人其中脱贫户147户299人，带动就业约20人，人均年增收1.6万元，提高了生活质量和群众满意度，满意度可达95%以上。</t>
  </si>
  <si>
    <t>2025年邵岗乡邵岗村集体经济再生资源利用联营项目</t>
  </si>
  <si>
    <t>本项目占地约20亩，新建厂房5000平方米（长100米宽50米高14米），同时建设厂区道路及路面硬化，建设水、电及其它配套辅助设施。</t>
  </si>
  <si>
    <t>项目预计投资800万，建成改善了邵岗村集体经济发展，促进村集体发展增收32万元，受益群众180户249人其中脱贫户20户39人，提高了生活质量和群众满意度，满意度可达95%以上。</t>
  </si>
  <si>
    <t>群众参与谋划，征求群众意见，召开村民代表大会讨论，将群众基础强烈的和联农带农机制效果强的纳入项目库建设，充分发挥群众监督作用，确保项目实施质量。项目建成改善了群众180户249人其中脱贫户20户39人，增加村集体经济收入。利于我村巩固脱贫攻坚成果有效的衔接乡村振兴发展。</t>
  </si>
  <si>
    <t>2025年邵岗乡茨墩村畜禽粪污资源化利用处理厂</t>
  </si>
  <si>
    <t>通过引进资金，利用自身优势，建设畜禽粪污资源化利用处理厂，约长200米*宽100米*高5.5米，占地30亩，投资2500万，年产成品2万吨</t>
  </si>
  <si>
    <t>畜禽粪污资源化利用处理厂1栋，通过实施产业项目，促进村集体收入100万元左右，企业辐射带动群众90户276人其中脱贫户40户82人增收，人均家庭增收3000元，提高脱贫户的满意度，满意度可达到95%以上。</t>
  </si>
  <si>
    <t>群众参与谋划，征求群众意见，召开村民代表大会讨论，将群众需求强烈的和联农带农机制效果强的纳入项目库建设，充分发挥群众监督作用，确保项目实施质量，及时向社会公开项目批复情况、实施情况和资金拨付情况，加强项目后期维护，每年可带动群众90户276人其中脱贫户40户82人，户均增收约3000元，村集体收入150万元左右，利于我村脱贫攻坚成效的巩固和提升。</t>
  </si>
  <si>
    <t>2025年邵岗乡尧塘村畜禽粪污资源化利用处理厂</t>
  </si>
  <si>
    <t>通过引进资金，利用自身优势，建设尧塘村畜禽粪污资源化利用处理厂，约长200米*宽100米*高5.5米，占地30亩，投资2500万，年产成品2万吨</t>
  </si>
  <si>
    <t>畜禽粪污资源化利用处理厂1栋，通过实施产业项目，促进村集体收入150万元左右，企业辐射带动群众90户276人其中脱贫户40户82人增收，人均家庭增收3000元，提高脱贫户的满意度，满意度可达到95%以上。</t>
  </si>
  <si>
    <t>2025年宋店镇六里村特色水产深加工项目</t>
  </si>
  <si>
    <t>新建钢结构冷库一座300平方米，配套设施4处，整理草鱼养殖水面100亩。</t>
  </si>
  <si>
    <t>增加村集体经济收入保底8万元，直接带动27户78人，其中脱贫户11户37人，从带动群众户均增收5000元。群众满意度95%以上。</t>
  </si>
  <si>
    <t>群众积极参与项目谋划，充分征求群众意见，通过村级评议，在村公示栏公示，发挥群众监督作用，公示无异议后申请上报。项目建成后，预计通过补贴，直接带动27户78人，其中脱贫户11户37人，带动建档立卡脱贫户发展产业积极性，提高脱贫户自身发展动力，增加脱贫户收入，切实提升群众幸福感和满意度。</t>
  </si>
  <si>
    <t>2025年宋店镇六里村建立光伏设备加工厂项目</t>
  </si>
  <si>
    <t>新建光伏版面加工厂一座，面积23亩，配套设施7处。</t>
  </si>
  <si>
    <t>增加村集体经济收入保底12万元，直接带动135户298人，其中脱贫户78户150人，从带动群众户均增收5000元。群众满意度95%以上。</t>
  </si>
  <si>
    <t>群众积极参与项目谋划，充分征求群众意见，通过村级评议，在村公示栏公示，发挥群众监督作用，公示无异议后申请上报。项目建成后，预计通过增加村集体经济收入、带动群众务工就业方式增加群众收入，预计带动群众135户298人，其中脱贫户和监测户78户150人，切实提升群众幸福感和满意度。</t>
  </si>
  <si>
    <t>2025年宋店镇胜利塘村鹅产品精深加工厂</t>
  </si>
  <si>
    <t>新建两层6591平方米钢构厂房，厂房内配套建设速冻库、冷藏库；配套建设厂区污水、雨水管网、340米生产道路等基础设施</t>
  </si>
  <si>
    <t>新建厂房1000平方米，改善农业生产条件，方便群众销售农产品，增加村集体收入52万元，受益群众86户243人，其中脱贫户17户34人。群众满意度达95%以上，实现了脱贫户持续稳定脱贫，巩固脱贫攻坚成果。</t>
  </si>
  <si>
    <t>群众积极参与项目谋划，充分征求群众意见，通过村级评议，在村公示栏公示，发挥群众监督作用，公示无异议后申请上报。项目建成后预计通过增加村集体经济收入52万元、带动群众务工就业、土地流转、产业辐射等方式增加群众收入，预计带动群众86户243人，其中脱贫户和监测户17户34人,切实提升群众幸福感和满意度。</t>
  </si>
  <si>
    <t>2025年宋店镇胜利塘村石材加工厂项目</t>
  </si>
  <si>
    <t>标准化钢构结构厂房1000平方米，长50米，宽20米，高6米；附属设施400平方米，1台变压器。</t>
  </si>
  <si>
    <t>新建厂房1000平方米，改善农业生产条件，方便群众销售农产品，增加村集体收入6万元，受益群众25户82人，其中脱贫户6户10人。群众满意度达95%以上，实现了脱贫户持续稳定脱贫，巩固脱贫攻坚成果。</t>
  </si>
  <si>
    <t>群众积极参与项目谋划，充分征求群众意见，通过村级评议，在村公示栏公示，发挥群众监督作用，公示无异议后申请上报。项目建成后预计通过增加村集体经济收入8万元、带动群众务工就业、土地流转、产业辐射等方式增加群众收入，预计带动群众25户82人，其中脱贫户和监测户6户10人,切实提升群众幸福感和满意度。</t>
  </si>
  <si>
    <t>2025年众兴集镇红卫村服装加工厂项目</t>
  </si>
  <si>
    <t>新建服装加工厂，改造装修老学校占地面积1000平方米，用于生活区、仓库及职工宿舍，新建钢结构厂房面积2000平方米，主要采用等截面H钢、等截面H钢梁、C型钢檀条等，采用材质为Q345B和Q235B.加装格温层，内部不设置隔间，实施地面硬化。可容纳机器300台，提供就业岗位50个，村里每年获得厂房租金20万元以上，钢结构执行《钢构造设计标准》GB50017-2003和《高层民用建筑构造技术标准》GJB99-98.</t>
  </si>
  <si>
    <t>新建服装加工厂，改造装修老学校占地面积1000平方米，用于生活区、仓库及职工宿舍，新建钢结构厂房面积2000平方米，主要采用等截面H钢、等截面H钢梁、C型钢檀条等，采用材质为Q345B和Q235B.加装格温层，内部不设置隔间，实施地面硬化。可容纳机器300台，提供就业岗位50个，村里每年获得厂房租金20万元以上，项目建成后，预计带动群众32户145人（其中脱贫户8户21人），村里每年获得库房租金20万元以上，带动农户年收入增加2万元以上，还可以壮大村集体经济收入，提升脱贫户自身发展动力，增加脱贫户收入，实现脱贫户稳定脱贫，利于我村脱贫攻坚成效的巩固和提升。群众满意度达到95%以上。</t>
  </si>
  <si>
    <t>将群众迫切需要解决的和巩固脱贫机制效果强的纳入项目库建设，充分发挥群众监督作用，确保项目实施质量，及时向社会公开项目批复情况、实施情况和资金拨付情况，加强项目后期维护。经村支两委主要负责人实地考察，总结此项目成熟可靠，作为红卫村发展集体经济支柱项目，项目建成后，预计带动群众32户145人（其中脱贫户8户21人），提供就业岗位50个，村里每年获得库房租金20万元以上，带动农户年收入增加2万元以上，还可以壮大村集体经济收入，同时增加脱贫户收入，激发脱贫户脱贫的内在动力，群众满意度达到95%以上。</t>
  </si>
  <si>
    <t>林祠村</t>
  </si>
  <si>
    <t>2025年众兴集镇林祠村新型建筑材料制造厂</t>
  </si>
  <si>
    <t>拟在原东油坊小学内建设新型建筑材料制品厂，新建新型建筑材料制造厂建设钢结构大棚2300平方米，长度75米，宽30米，高13米，厂棚地面修建厚20公分的C30混凝土。建成后增加村集体经济收入约5.5万元。</t>
  </si>
  <si>
    <t>拟在原东油坊小学内建设新型建筑材料制品厂，壮大村集体产业，建成后增加村集体经济收入5.5万元，带动本村群众10户10人（脱贫人口2户2人）务工就业。脱贫户和群众满意度达到95%。</t>
  </si>
  <si>
    <t>群众参与谋划征求群众意见，开群众和村民代表大会讨论，将群众迫切需要解决的和巩固脱贫机制效果强的项目纳入项目库。项目批复实施后群众参与监督发挥群众监督作用，要求实施项目的资金批复情况、实施情况、资金拨付情况对外公开，带动本村群众10户10人（脱贫人口2户2人）务工就业，可以帮助在家人员解决部分外出务工问题。</t>
  </si>
  <si>
    <t>2025年众兴集镇红卫村植物油加工厂项目</t>
  </si>
  <si>
    <t>加工菜籽油、花生油、香油、棉油等植物油加工厂1000平方米，长50米、宽20米、高5米，占建设用地50亩，水电配套设施。厂房楼面荷载原则上按工艺专业提供荷载资料采用。考虑实际设备存在而产生的局部均布荷载或集中荷载，在非设备区域采用2kN/m2作为楼面活荷载。植物油厂预处理车间的楼面活荷载按等效均布活荷载4kN/m2使用。其他特殊荷载如原料立筒库、储油罐、粕库等均按实际情况和其他有关设计规范的规定采用。</t>
  </si>
  <si>
    <t>经村支两委集体研究，村民代表大会通过，准备建设1000平方米的植物油加工厂，带动全村及周边村民大面积种植优质品种油菜。能更好的突出“一村一品”的优势，还可以壮大村集体经济收入，村集体经济收入预计每年可以增加6万元左右。项目建设实施预计带动周边群众31户180人，其中脱贫户5户15人，带动脱贫户5人务工就业同时可以带动脱贫户务工就业，增加脱贫户收入，激发贫脱贫户的内在动力，群众满意度达到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</si>
  <si>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设实施预计带动周边群众31户180人，其中脱贫户5户15人，带动脱贫户5人务工就业，获得政府就业补贴，提升脱贫户自身发展动力，增加脱贫户收入，实现脱贫户稳定脱贫，利于我村脱贫攻坚成效的巩固和提升，确保脱贫户满意度。</t>
  </si>
  <si>
    <t>2025年众兴集镇马城墩村再生稻加工项目</t>
  </si>
  <si>
    <t>建设标准生产厂房2座，每座建设长40米宽50米高16米钢结构厂房，购置风干设备机一套，蹍米机一套，包装设备一套，同时建设产成品仓储仓库一座建设长40米宽50米高16米钢结构厂房，配套电力设备等。可带动6户10人脱贫户就业，增加务工收入。</t>
  </si>
  <si>
    <t>经村支两委集体研究，村民代表大会通过，我村建设再生稻加工标准厂房2座，每座建设长40米宽50米高16米钢结构厂房，产成品仓储仓库一座，建设长40米宽50米高16米钢结构厂房，增加村集体经济收入60万元，方便群众30户112人，其中脱贫户6户10人生活生产，解决4人就业，带动地方经济发展。利于我村脱贫攻坚成效的巩固和提升，同时提高群众满意度，满意度达到95％以上。</t>
  </si>
  <si>
    <t>群众积极参与项目谋划，充分征求群众意见，通过村级评议，发挥群众监督作用，公示无异议后申请上报。项目建成后可直接为村带来60万元的经济收入，方便群众30户112人，其中脱贫户6户10人生活生产，利于脱贫攻坚成效的巩固和提升,切实提升群众幸福感和满意度。</t>
  </si>
  <si>
    <t>2025年众兴集镇糖坊村植物油加工厂</t>
  </si>
  <si>
    <t>加工菜籽油、花生油、香油、棉油等植物油加工厂1000平方米，长50米、宽20米、高5米，占建设用地50亩，钢构结构，水电配套设施。厂房楼面荷载原则上按工艺专业提供荷载资料采用。考虑实际设备存在而产生的局部均布荷载或集中荷载，在非设备区域采用2kN/m2作为楼面活荷载。植物油厂预处理车间的楼面活荷载按等效均布活荷载4kN/m2使用。其他特殊荷载如原料立筒库、储油罐、粕库等均按实际情况和其他有关设计规范的规定采用。</t>
  </si>
  <si>
    <t>经村支两委集体研究，村民代表大会通过，我村现有建设用地50亩，准备建设1000平方米的植物油加工厂，带动全村及周边村民大面积种植优质品种油菜。能更好的突出“一村一品”的优势，还可以壮大村集体经济收入，村集体经济收入预计每年可以增加6万元左右。项目建设实施预计带动周边群众41户162人，其中脱贫户15户65人，带动脱贫户5人务工就业同时可以带动脱贫户务工就业，增加脱贫户收入，激发贫脱贫户的内在动力，群众满意度达到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</si>
  <si>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设实施预计带动周边群众41户162人，其中脱贫户15户65人，带动脱贫户5人务工就业，获得政府就业补贴，提升脱贫户自身发展动力，增加脱贫户收入，实现脱贫户稳定脱贫，利于我村脱贫攻坚成效的巩固和提升，确保脱贫户满意度。</t>
  </si>
  <si>
    <t>2025年众兴集镇西皋村服装加工厂</t>
  </si>
  <si>
    <t>新建服装加工厂2亩，占地面积1300平方米，长50米宽40米高4米，钢结构厂房面积1000平方米，可容纳机器100台，提供就业岗位10个，村里每年获得厂房租金4.8万元以上，</t>
  </si>
  <si>
    <t>新建服装加工厂2亩，占地面积1300平方米，长50米宽40米高4米，钢结构厂房面积1000平方米，可容纳机器100台，项目建成后，预计带动群众50户200人（其中脱贫户29户61人），提供就业岗位10个，村里每年获得库房租金4.8万元以上，带动农户年收入增加2万元以上，还可以壮大村集体经济收入，提升脱贫户自身发展动力，增加脱贫户收入，实现脱贫户稳定脱贫，利于我村脱贫攻坚成效的巩固和提升。群众满意度达到95%以上。</t>
  </si>
  <si>
    <t>经村支两委主要负责人实地考察，总结此项目成熟可靠，作为西皋村发展集体经济支柱项目，项目建成后，预计带动群众50户200人（其中脱贫户29户61人），提供就业岗位10个，村里每年获得库房租金4.8万元以上，带动农户年收入增加2万元以上，还可以壮大村集体经济收入，同时增加脱贫户收入，激发脱贫户脱贫的内在动力，群众满意度达到95%以上。</t>
  </si>
  <si>
    <t>2025年曹庙镇曹庙村蛋鸭深加工中心建设项目</t>
  </si>
  <si>
    <t>2025年曹庙镇曹庙村投资360万元资金，建设一个长65米，宽40米，高8.8米的现代化蛋鸭深加工钢构厂房一座；总占地面积约3996平方米，包含停车场、办公室、仓库等配套设施。道路、环保消防等基础设施。</t>
  </si>
  <si>
    <t>投资360万元资金，建设一个长65米，宽40米，高8.8米的现代化蛋鸭深加工钢构厂房一座；总占地面积约3996平方米，项目建成后增加村集体收入16.2万元以上，通过土地流转、务工就业带动49户162人受益，其中脱贫户13户26人发展农业，提高群众和脱贫户的满意度，满意度达95%以上</t>
  </si>
  <si>
    <t>曹庙镇曹庙村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16.2万元以上，通过土地流转、务工就业带动49户162人受益，其中脱贫户13户26人发展农业，利于脱贫攻坚成效的巩固和提升，切实提升群众幸福感和满意度。</t>
  </si>
  <si>
    <t>2025年曹庙镇元圩村生物能源加工厂房建设项目</t>
  </si>
  <si>
    <t>2025年曹庙镇元圩村生物能源加工厂房建设项目，拟投资400万元建长40米，宽25米，高8米钢结构厂房二座，厂房占地面积2000平方米，附属设施：铺设厂房内地坪、门卫室、生产供电设施等。</t>
  </si>
  <si>
    <t>投资400万元建长40米，宽25米，高8米钢结构厂房二座，厂房占地面积2000平方米。该项目实施后村集体经济收入年增收18万元。通过土地流转方式带动25户100人群众收益；通过基础设施建设，环境整治等方式带动30户120人受益；通过务工方式带动8户10人受益，其中3户脱贫户5人，户均年增收2万元左右。提高群众和脱贫户的满意度，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</si>
  <si>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村集体经济收入年增收18万元。通过土地流转方式带动25户100人群众收益；通过基础设施建设，环境整治等方式带动30户120人受益；通过务工方式带动8户10人收益，其中3户脱贫户5人，人均年增收2万元左右。利于脱贫攻坚成效的巩固和提升。</t>
  </si>
  <si>
    <t>各村</t>
  </si>
  <si>
    <t>2025年长集现代农业产业园休闲食品深加工项目</t>
  </si>
  <si>
    <t>长集现代农业产业园</t>
  </si>
  <si>
    <t>（1）新建1栋双层标准化食品加工制造厂房，总面积5000平方米，其中长105米、宽24米、檐高11米；（2）新建2个冷藏库，总容积1200立方米,其中1号冷藏库800立方米，2号冷藏库400立方米；（3） 附属设施分别为道路、雨污管网及污水处理站，其中道路为水泥路面，长320米、宽10米、厚20厘米；污水管网长210米、直径40厘米；日处理80吨厂区污水站1座。</t>
  </si>
  <si>
    <t>年增加大墩、七里棚、钱店、柿园、汪井、小园、许岗、长塘梢等村集体经济收入48万元。预计带动27户69人群众发展产业，其中脱贫户和监测户11户32人。带动120人务工就业，其中脱贫户和监测户41人。受益群众满意度95%以上。</t>
  </si>
  <si>
    <t>群众参与谋划，征求群众意见，召开村民代表大会讨论，将群众需求强烈的和联农带农机制效果强的纳入项目库建设，充分发挥群众监督作用，确保项目实施质量，及时向社会公开项目批复情况，实施情况，加强项目后期运维。项目运营期间可带动周边群众120人务工就业，，其中脱贫户和监测户41人，人均劳务报酬2000元/月。项目可间接带动周边农户养殖鹌鹑，发展产业27户，其中脱贫户和监测户11户，户均收入4000元/年。</t>
  </si>
  <si>
    <t>2025年长集现代农业产业园健康食品产业园标准化厂房项目</t>
  </si>
  <si>
    <t>新建5栋厂房和1栋附属用房，用于食品加工，建筑面积为46029平方米，配套建设附属设施。其中道路为沥青路面、长1469m*宽7m*厚35cm，附属用房为3层框架混凝土结构，污水管网长2900m*直径50cm，雨水排水明渠长2900m。</t>
  </si>
  <si>
    <t>年增加大墩、七里棚、钱店、柿园、汪井、小园、许岗、长塘梢等村集体经济收入260万元。预计为139户294人群众提供就业机会，发展产业，其中脱贫户和监测户53户97人。受益群众满意度95%以上。</t>
  </si>
  <si>
    <t>群众参与谋划，征求群众意见，召开村民代表大会讨论，将群众需求强烈的和联农带农机制效果强的纳入项目库建设，充分发挥群众监督作用，确保项目实施质量，及时向社会公开项目批复情况，实施情况，加强项目后期运维。项目运营期间，预计为139户294人群众提供就业机会，发展产业，其中脱贫户和监测户53户97人。户均增收3000元/年，群众满意度达95%以上。</t>
  </si>
  <si>
    <t>2025年王截流乡军台村集体产业项目—小龙虾深加工</t>
  </si>
  <si>
    <t>新建钢构大棚4个，总面积6000㎡其中每个棚长40米宽30米高5米，拣虾机8台，速冻设备4套及相关配套设施，计划投资800万元。</t>
  </si>
  <si>
    <t>钢构大棚4个，总面积6000㎡其中每个棚长40米宽30米高5米，拣虾机8台，速冻设备4套及相关配套设施，计划投资800万元。帮助群众135户375人，其中脱贫户37户53人增加经济收入，增加就业，带动产业发展，户均年增收1万元以上，增加村集体经济收入32万元。可持续影响8年以上，群众满意度达到95%以上。</t>
  </si>
  <si>
    <t>群众积极参与谋划，征求群众意见，通过村民民主评议将群众需求强烈的和巩固脱贫机制效果强的纳入项目申报，发挥群众监督作用，确保项目实施质量，及时向社会公开项目批复、实施情况和资金拨付情况。项目建成后可带动村民群众135户375人，其中脱贫户37户53人发展产业，增加村集体经济收入32万元，提高群众收入，确保群众满意度，为乡村振兴奠定扎实基础</t>
  </si>
  <si>
    <t>西山林场</t>
  </si>
  <si>
    <t>霍邱县西山林场陈山等四个林区</t>
  </si>
  <si>
    <t>霍邱县西山林场种苗基地基础设施建设项目</t>
  </si>
  <si>
    <t>霍邱县西山林场李西圩苗圃、大山、长山、环山林区</t>
  </si>
  <si>
    <t>霍邱县林业发展中心</t>
  </si>
  <si>
    <t>（1）修建灌溉系统：按照现有苗圃基地地形及河流灌渠现状，修建桥涵1个；修建简易道路410米，涵管660米 ，混凝土道路430米，修建排水沟及灌溉水渠520米，修建灌溉泵站1个，铺设固定管道2000米，平整圃地20亩。
（2）道路安全护栏2500米。分别在大山林区、长山林区、环山林区实施。</t>
  </si>
  <si>
    <t xml:space="preserve">    1、项目实施后，林场的综合管理能力和业务技术水平将大大增强，工作效率将明显提高。从而达到以保护促发展，在发展中保护的良性循环的工作目标。为国家林业建设做出更大贡献，其经济效益是可观的。
    2、项目的实施，对于森林资源保护和利用有着积极的作用。苗圃育苗是林木生长的开始阶段，苗木的质量直接影响着未来森林的品质。只有通过良好的苗圃工作，才能培育出质量优良的苗木，进而形成森林的优质资源。通过科学管理和技术创新，可以提高苗木的成活率和生长速度，实现种植效益的最大化，为森林资源的保护和利用奠定基础。
    3、项目实施后，将极大改善国有林场林区的生产条件，改变林场多年来贫穷落后的面貌，促进广大职工更加热情地投入到林业生产工作中，对保护国有森林资源、保护生态环境、促进地方经济发展起到一定的积极作用。对生态文明建设、社会环境和国有林场发展具有突破作用，对实现林业可持续发展具有十分重要的意义。</t>
  </si>
  <si>
    <r>
      <rPr>
        <sz val="9"/>
        <rFont val="宋体"/>
        <charset val="134"/>
      </rPr>
      <t>经场及当地村委充分征求群众意见公示无异议后申报，提供就业岗位</t>
    </r>
    <r>
      <rPr>
        <sz val="9"/>
        <color indexed="2"/>
        <rFont val="宋体"/>
        <charset val="134"/>
      </rPr>
      <t>6</t>
    </r>
    <r>
      <rPr>
        <sz val="9"/>
        <rFont val="宋体"/>
        <charset val="134"/>
      </rPr>
      <t>人。增加其务工收入，提高人民满意度。</t>
    </r>
  </si>
  <si>
    <t>窑流村</t>
  </si>
  <si>
    <t>2025年白莲乡窑流村孟咀村民组至福利村民组道路修建项目</t>
  </si>
  <si>
    <t>2025年白莲乡窑流村孟咀村民组至福利村民组道路修建项目，拟建长2.426公里，路面宽3.5米厚20厘米混凝土路面，路基宽4.5米厚30厘米碎石基层，路面抗弯拉强度不低于4.5mpa，同时实施安防工程、排水工程。</t>
  </si>
  <si>
    <t>新增硬化路面2.426公里水泥路，硬化宽度3.5米，项目验收合格率100%，方便窑流村村民110户300人（其中脱贫户7户16人）出行，可持续使用8年以上，提升周边群众出行安全性，群众满意度达95%以上。</t>
  </si>
  <si>
    <t>群众参与谋划，通过民主决策，将群众需求强烈的和带贫减贫效果强的项目纳入项目库建设，充分发挥群众监督作用，确保项目实施质量，及时向社会公开项目建设情况，加强项目后期运维，项目建成后，方便窑流村村村民110户300人（其中脱贫户7户16人）出行，减少交通运输成本。</t>
  </si>
  <si>
    <t>2025年曹庙镇老郢村陈小庄组道路</t>
  </si>
  <si>
    <t>曹庙镇老郢村</t>
  </si>
  <si>
    <t>2025年曹庙镇老郢村陈小庄组道路，拟建长0.48公里，路面宽3.5米厚20厘米混凝土路面，路基宽4.5米厚30厘米碎石基层，路面抗弯拉强度不低于4.5mpa，同时实施安防工程、排水工程。</t>
  </si>
  <si>
    <t>新建0.48公里村庄内部道路、改善群众121人，解决群出行方便问题，缩短生产生活时间，可持续影响11年以上，提高周边群众出行安全性和满意度，满意度达95%以上。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</si>
  <si>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惠及群众121人，提高群众居住环境卫生，利于脱贫攻坚成效的巩固和提升。</t>
  </si>
  <si>
    <t>2025年曹庙镇双龙村汪庙组至赵楼组道路</t>
  </si>
  <si>
    <t>曹庙镇双龙村</t>
  </si>
  <si>
    <t>2025年曹庙镇双龙村汪庙组至赵楼组道路，拟建长0.48公里，路面宽3.5米厚20厘米混凝土路面，路基宽4.5米厚30厘米碎石基层，路面抗弯拉强度不低于4.5mpa，同时实施安防工程、排水工程。</t>
  </si>
  <si>
    <t>新建长480米，路面宽4.5米，预计投资37.92万元，方便汪庙组与赵楼组周边共150户450人，其中脱贫户17户52人出行。缩短生产生活时间，可持续影响8年以上，提高周边群众出行安全性和满意度达95%以上。</t>
  </si>
  <si>
    <t>曹庙镇双龙村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提高群众150户450人，其中脱贫户17户52人，提高群众居住环境卫生，利于脱贫攻坚成效的巩固和提升。</t>
  </si>
  <si>
    <t>2025年曹庙镇西郢村彭楼组道路</t>
  </si>
  <si>
    <t>曹庙镇
西郢村</t>
  </si>
  <si>
    <t>2025年曹庙镇西郢村彭楼组道路，拟建长0.19公里，路面宽3.5米厚20厘米混凝土路面，路基宽4.5米厚30厘米碎石基层，路面抗弯拉强度不低于4.5mpa，同时实施安防工程、排水工程。</t>
  </si>
  <si>
    <t>新建0.19公里水泥路，方便群众45户157人，其中脱贫户12户22人出行，缩短生产生活时间，可持续影响8年以上，提高周边群众出行安全性和满意度，满意度达95%以上</t>
  </si>
  <si>
    <t>曹庙镇西郢村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能够使群众45户157人，其中脱贫户12户22人，出行方便，减少交通运输成本，利于脱贫攻坚成效的巩固和提升</t>
  </si>
  <si>
    <t>2025年曹庙镇西郢村尚荒组道路</t>
  </si>
  <si>
    <t>2025年曹庙镇西郢村尚荒组道路，拟建长0.3公里，路面宽3.5米厚20厘米混凝土路面，路基宽4.5米厚30厘米碎石基层，路面抗弯拉强度不低于4.5mpa，同时实施安防工程、排水工程。</t>
  </si>
  <si>
    <t>新建0.3公里水泥路，方便群众25户100人，其中脱贫户2户10人出行，缩短生产生活时间，可持续影响8年以上，提高周边群众出行安全性和满意度，满意度达95%以上</t>
  </si>
  <si>
    <t>曹庙镇西郢村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能够使25户100人，其中脱贫户2户10人，出行方便，减少交通运输成本，利于脱贫攻坚成效的巩固和提升</t>
  </si>
  <si>
    <t>2025年岔路镇卧龙村桐林枣林路</t>
  </si>
  <si>
    <t>2025年岔路镇卧龙村桐林枣林路，拟建长0.52公里，路面宽3.5米厚20厘米混凝土路面，路基宽4.5米厚30厘米碎石基层，路面抗弯拉强度不低于4.5mpa，同时实施安防工程、排水工程。</t>
  </si>
  <si>
    <t>新建0.52公里混凝土路面，预计投资41.08万元，方便卧龙村新中组、大坝组123户367人，其中脱贫户31户31人，及沿线周边群众出行，可持续使用8年以上，提升周边群众出行安全性，群众满意度达95%以上。</t>
  </si>
  <si>
    <t>卧龙村桐林组、枣林组群众参与谋划，通过民主决策，将群众需求强烈的意愿和巩固脱贫效果强的项目纳入项目库建设，充分发挥群众群众监督作用，确保项目实施质量，及时向社会公开项目建设情况，加强项目后期运维。项目建成后，预计提高卧龙村桐林组、枣林组123户367人，其中脱贫户31户31人，及沿线周边群众生产生活质量，缩短出行时间，方便务工，减少交通运输成本，切实巩固脱贫成效，为群众产生更多的经济效益，群众满意度达95%以上。</t>
  </si>
  <si>
    <t>2025年岔路镇莲花寺马圩至双庙路</t>
  </si>
  <si>
    <t>2025年岔路镇莲花寺马圩至双庙路，拟建长0.8公里，路面宽3.5米厚20厘米混凝土路面，路基宽4.5米厚30厘米碎石基层，路面抗弯拉强度不低于4.5mpa，同时实施安防工程、排水工程。</t>
  </si>
  <si>
    <t>新建0.8公里混凝土路面，预计投资63.2万元，方便莲花寺村马圩组、双庙组100户406人，其中脱贫户5户16人，及沿线周边群众出行，可持续使用8年以上，提升周边群众出行安全性，群众满意度达95%以上。</t>
  </si>
  <si>
    <t>莲花寺村新建组群众参与谋划，通过民主决策，将群众需求强烈的意愿和巩固脱贫效果强的项目纳入项目库建设，充分发挥群众群众监督作用，确保项目实施质量，及时向社会公开项目建设情况，加强项目后期运维。项目建成后，预计提高莲花寺村马圩、双庙组100户406人，其中脱贫户5户16人，及沿线周边群众生产生活质量，缩短出行时间，方便务工，减少交通运输成本，切实巩固脱贫成效，为群众产生更多的经济效益，群众满意度达95%以上。</t>
  </si>
  <si>
    <t>2025年岔路镇邢楼村迎水支渠路</t>
  </si>
  <si>
    <t>2025年岔路镇邢楼村迎水支渠路，拟建长1公里，路面宽3.5米厚20厘米混凝土路面，路基宽4.5米厚30厘米碎石基层，路面抗弯拉强度不低于4.5mpa，同时实施安防工程、排水工程。</t>
  </si>
  <si>
    <t>新建1公里混凝土路面，预计投资79万元，方便邢楼村300户1474人，其中脱贫户35户88人，及沿线周边群众出行，可持续使用8年以上，提升周边群众出行安全性，群众满意度达95%以上。</t>
  </si>
  <si>
    <t>邢楼村群众参与谋划，通过民主决策，将群众需求强烈的意愿和巩固脱贫效果强的项目纳入项目库建设，充分发挥群众群众监督作用，确保项目实施质量，及时向社会公开项目建设情况，加强项目后期运维。项目建成后，预计提高邢楼村300户1474人，其中脱贫户35户88人，及沿线周边群众生产生活质量，缩短出行时间，方便务工，减少交通运输成本，切实巩固脱贫成效，为群众产生更多的经济效益。</t>
  </si>
  <si>
    <t>2025年城关镇龙腾村秦二组户通道路</t>
  </si>
  <si>
    <t>城关镇龙腾村</t>
  </si>
  <si>
    <t>2025年城关镇龙腾村秦二组户通道路，拟建长1.1公里，路面宽3.5米厚20厘米混凝土路面，路基宽4.5米厚30厘米碎石基层，路面抗弯拉强度不低于4.5mpa，同时实施安防工程、排水工程。</t>
  </si>
  <si>
    <t>2025年城关镇龙腾村秦二组户通道路，拟建长1.1公里，路面宽3.5米厚20厘米，路基4.5米宽30厘米厚碎石垫层，路面抗弯拉强度不低于4.5mpa，同时实施安防工程和排水工程。预计投资86.9万元。方便城关镇龙腾村受益人数289人，其中受益脱贫人口33人，及沿线周边乡镇群众出行，可持续使用8年以上，提升周边群众出行安全性，群众满意度达95%以上。</t>
  </si>
  <si>
    <t>城关镇龙腾村秦二组群众参与谋划，通过民主决策，将群众需求强烈的意愿和巩固脱贫效果强的项目纳入项目库建设，充分发挥群众群众监督作用，确保项目实施质量，及时向社会公开项目建设情况，加强项目后期运维。项目建成后，预计提高城关镇龙腾村96户289人，及沿线周边群众生产生活质量，缩短出行时间，方便务工，减少交通运输成本，切实巩固脱贫成效，为群众产生更多的经济效益。</t>
  </si>
  <si>
    <t>2025年城关镇龙腾村腾二组户通道路</t>
  </si>
  <si>
    <t>2025年城关镇龙腾村腾二组户通道路，拟建长0.2公里，路面宽3.5米厚20厘米混凝土路面，路基宽4.5米厚30厘米碎石基层，路面抗弯拉强度不低于4.5mpa，同时实施安防工程、排水工程。</t>
  </si>
  <si>
    <t>2025年城关镇龙腾村湖一组户通道路，拟建长0.2公里，路面宽3.5米厚20厘米，路基4.5米宽30厘米厚碎石垫层，路面抗弯拉强度不低于4.5mpa，同时实施安防工程和排水工程。预计投资15.8万元。方便城关镇龙腾村受益人数212人，其中受益脱贫人口18人，及沿线周边乡镇群众出行，可持续使用8年以上，提升周边群众出行安全性，群众满意度达95%以上。</t>
  </si>
  <si>
    <t>城关镇龙腾村腾二组群众参与谋划，通过民主决策，将群众需求强烈的意愿和巩固脱贫效果强的项目纳入项目库建设，充分发挥群众群众监督作用，确保项目实施质量，及时向社会公开项目建设情况，加强项目后期运维。项目建成后，预计提高城关镇龙腾村62户212人，及沿线周边群众生产生活质量，缩短出行时间，方便务工，减少交通运输成本，切实巩固脱贫成效，为群众产生更多的经济效益。</t>
  </si>
  <si>
    <t>2025年城关镇龙腾村秦三组户通道路</t>
  </si>
  <si>
    <t>2025年城关镇龙腾村秦三组户通道路，拟建长0.7公里，路面宽3.5米厚20厘米混凝土路面，路基宽4.5米厚30厘米碎石基层，路面抗弯拉强度不低于4.5mpa，同时实施安防工程、排水工程。</t>
  </si>
  <si>
    <t>2025年城关镇龙腾村湖一组户通道路，拟建长0.7公里，路面宽3.5米厚20厘米，路基4.5米宽30厘米厚碎石垫层，路面抗弯拉强度不低于4.5mpa，同时实施安防工程和排水工程。预计投资55.3万元。方便城关镇龙腾村受益人数296人，其中受益脱贫人口43人，及沿线周边乡镇群众出行，可持续使用8年以上，提升周边群众出行安全性，群众满意度达95%以上。</t>
  </si>
  <si>
    <t>城关镇龙腾村秦三组群众参与谋划，通过民主决策，将群众需求强烈的意愿和巩固脱贫效果强的项目纳入项目库建设，充分发挥群众群众监督作用，确保项目实施质量，及时向社会公开项目建设情况，加强项目后期运维。项目建成后，预计提高城关镇龙腾村82户296人，及沿线周边群众生产生活质量，缩短出行时间，方便务工，减少交通运输成本，切实巩固脱贫成效，为群众产生更多的经济效益。</t>
  </si>
  <si>
    <t>汪集村</t>
  </si>
  <si>
    <t>2025年城西湖乡汪集村杨台至半截河路</t>
  </si>
  <si>
    <t>2025年城西湖乡汪集村杨台至半截河路，拟建长1.77公里，路面宽3.5米厚20厘米混凝土路面，路基宽4.5米厚30厘米碎石基层，路面抗弯拉强度不低于4.5mpa，同时实施安防工程、排水工程。</t>
  </si>
  <si>
    <t>新建1.77公里混凝土路面，预计投资118.95万元，方便汪集村523户2285人，其中脱贫户151户310人，及沿线周边群众出行，可持续使用8年以上，提升周边群众出行安全性，群众满意度达95%以上。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</si>
  <si>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提高汪集村523户2285人，其中脱贫户151户310人，及沿线周边群众生产生活质量，缩短出行时间0.5小时，方便务工，减少交通运输成本，切实巩固脱贫成效，为群众产生更多的经济效益，切实提升群众幸福感和满意度。</t>
  </si>
  <si>
    <t>2025年城西湖乡许集村48区湖地农田道路</t>
  </si>
  <si>
    <t>2025年城西湖乡许集村48区湖地农田道路，拟建长0.77公里，路面宽3.5米厚20厘米混凝土路面，路基宽4.5米厚30厘米碎石基层，路面抗弯拉强度不低于4.5mpa，同时实施安防工程、排水工程。</t>
  </si>
  <si>
    <t>新建0.77公里混凝土路面，预计投资65.45万元，方便许集村467户1260人，其中脱贫户140户378人，及沿线周边群众出行，可持续使用8年以上，提升周边群众出行安全性，群众满意度达95%以上。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</si>
  <si>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提高许集村467户1260人，其中脱贫户140户378人生产生活质量，缩短出行时间0.3小时，方便务工，减少交通运输成本，切实巩固脱贫成效，为群众产生更多的经济效益，切实提升群众幸福感和满意度。</t>
  </si>
  <si>
    <t>2025年城西湖乡王台村王东组断头路</t>
  </si>
  <si>
    <t>2025年城西湖乡王台村王东组断头路，拟建长0.3公里，路面宽3.5米厚20厘米混凝土路面，路基宽4.5米厚30厘米碎石基层，路面抗弯拉强度不低于4.5mpa，同时实施安防工程、排水工程。</t>
  </si>
  <si>
    <t>新建0.3公里混凝土路面，预计投资25.5万元，方便王台村260户650人，其中脱贫户30户75人，及沿线周边群众出行，可持续使用8年以上，提升周边群众出行安全性，群众满意度达95%以上。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</si>
  <si>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提高王台村260户650人，其中脱贫户30户75人，及沿线周边群众生产生活质量，缩短出行时间0.2小时，方便务工，减少交通运输成本，切实巩固脱贫成效，为群众产生更多的经济效益，切实提升群众幸福感和满意度。</t>
  </si>
  <si>
    <t>双元村</t>
  </si>
  <si>
    <t>2025年范桥镇双元村戚圩-双门楼路</t>
  </si>
  <si>
    <t>范桥镇
双元村</t>
  </si>
  <si>
    <t>2025年范桥镇双元村戚圩-双门楼路，拟建长1.05公里，路面宽3.5米厚20厘米混凝土路面，路基宽4.5米厚30厘米碎石基层，路面抗弯拉强度不低于4.5mpa，同时实施安防工程、排水工程。</t>
  </si>
  <si>
    <t>能够带动沿线群众115户331人受益，其中脱贫户21户43人，减少交通运输成本支出，可持续影响8年以上，群众满意度提升至95%以上</t>
  </si>
  <si>
    <t>通过村民民主评议确定入库项目，充分遵循群众意见，项目入库后通过公开公示再次遵循群众意见，接受群众监督，无异议后最终纳入村级项目库。该项目建设后，115户331人受益，其中脱贫户21户43人，节约出行时间，降低交通运输和生产生活成本，保障群众日常出行安全，确保群众满意度。</t>
  </si>
  <si>
    <t>2025年范桥镇老楼村老楼路-双元路</t>
  </si>
  <si>
    <t>2025年范桥镇老楼村老楼路-双元路，拟建长0.5公里，路面宽3.5米厚20厘米混凝土路面，路基宽4.5米厚30厘米碎石基层，路面抗弯拉强度不低于4.5mpa，同时实施安防工程、排水工程。</t>
  </si>
  <si>
    <t>能够带动沿线群众33户82人受益，其中脱贫户15户25人，减少交通运输成本支出，可持续影响8年以上，群众满意度提升至95%以上</t>
  </si>
  <si>
    <t>通过村民民主评议确定入库项目，充分遵循群众意见，项目入库后通过公开公示再次遵循群众意见，接受群众监督，无异议后最终纳入村级项目库。该项目建设后，33户82人受益，其中脱贫户15户25人，节约出行时间，降低交通运输和生产生活成本，保障群众日常出行安全，确保群众满意度。</t>
  </si>
  <si>
    <t>龙周村</t>
  </si>
  <si>
    <t>2025年范桥镇龙周村皮树上庄至龙埂路</t>
  </si>
  <si>
    <t>范桥镇龙周村</t>
  </si>
  <si>
    <t>2025年范桥镇龙周村皮树上庄至龙埂路，拟建长0.3公里，路面宽3.5米厚20厘米混凝土路面，路基宽4.5米厚30厘米碎石基层，路面抗弯拉强度不低于4.5mpa，同时实施安防工程、排水工程。</t>
  </si>
  <si>
    <t>能够带动沿线群众73户240人受益，其中脱贫户26户45人，减少交通运输成本支出，可持续影响8年以上，群众满意度提升至95%以上</t>
  </si>
  <si>
    <t>通过村民民主评议确定入库项目，充分遵循群众意见，项目入库后通过公开公示再次遵循群众意见，接受群众监督，无异议后最终纳入村级项目库。该项目建设后，73户240人受益，其中脱贫户26户45人，节约出行时间，降低交通运输和生产生活成本，保障群众日常出行安全，确保群众满意度。</t>
  </si>
  <si>
    <t>2025年范桥镇双元村倪大庄路</t>
  </si>
  <si>
    <t>2025年范桥镇双元村倪大庄路，拟建长0.4公里，路面宽3.5米厚20厘米混凝土路面，路基宽4.5米厚30厘米碎石基层，路面抗弯拉强度不低于4.5mpa，同时实施安防工程、排水工程。</t>
  </si>
  <si>
    <t>能够带动沿线群众56户170人受益，其中脱贫户7户12人，减少交通运输成本支出，可持续影响8年以上，群众满意度提升至95%以上</t>
  </si>
  <si>
    <t>通过村民民主评议确定入库项目，充分遵循群众意见，项目入库后通过公开公示再次遵循群众意见，接受群众监督，无异议后最终纳入村级项目库。该项目建设后，56户170人受益，其中脱贫户7户12人，节约出行时间，降低交通运输和生产生活成本，保障群众日常出行安全，确保群众满意度。</t>
  </si>
  <si>
    <t>2025年冯井镇马圩村五里至学田路</t>
  </si>
  <si>
    <t>冯井镇马圩村</t>
  </si>
  <si>
    <t>2025年冯井镇马圩村五里至学田路，拟建长1.2公里，路面宽3.5米厚20厘米混凝土路面，路基宽4.5米厚30厘米碎石基层，路面抗弯拉强度不低于4.5mpa，同时实施安防工程、排水工程。</t>
  </si>
  <si>
    <t>全组162人，其中脱贫户5户17人，均节约群众出行时间50分钟，群众满意度达到95%以上</t>
  </si>
  <si>
    <t>马圩村群众积极参与项目谋划，充分争取群众意见，通过民主评议和公示公告机制，提高项目计划参与度、透明性。带动沿线群众发展生产，方便群众生活，解决出行问题。全组162人，其中脱贫户5户17人</t>
  </si>
  <si>
    <t>白庙村</t>
  </si>
  <si>
    <t>2025年冯井镇白庙村酒坊组道路</t>
  </si>
  <si>
    <t>冯井镇白庙村</t>
  </si>
  <si>
    <t>2025年冯井镇白庙村酒坊组道路，拟建长0.127公里，路面宽3.5米厚20厘米混凝土路面，路基宽4.5米厚30厘米碎石基层，路面抗弯拉强度不低于4.5mpa，同时实施安防工程、排水工程。</t>
  </si>
  <si>
    <t>新建0.12公里混凝土路面，预计投资10.795万元，方便白庙村70户234人，其中脱贫户12户21人，及沿线周边群众出行，可持续使用8年以上，提升周边群众出行安全性，群众满意度达95%以上。</t>
  </si>
  <si>
    <t>白庙村群众参与谋划，通过民主决策，将群众需求强烈的意愿和巩固脱贫效果强的项目纳入项目库建设，充分发挥群众群众监督作用，确保项目实施质量，及时向社会公开项目建设情况，加强项目后期运维。项目建成后，预计提高白庙村70户234人，其中脱贫户12户21人，及沿线周边群众生产生活质量，缩短出行时间，方便务工，减少交通运输成本，切实巩固脱贫成效，为群众产生更多的经济效益。</t>
  </si>
  <si>
    <t>2025年冯井镇白庙村小岗组道路</t>
  </si>
  <si>
    <t>2025年冯井镇白庙村小岗组道路，拟建长0.195公里，路面宽3.5米厚20厘米混凝土路面，路基宽4.5米厚30厘米碎石基层，路面抗弯拉强度不低于4.5mpa，同时实施安防工程、排水工程。</t>
  </si>
  <si>
    <t>新建0.195公里混凝土路面，预计投资16.575万元，方便白庙村97户331人，其中脱贫户21户37人，及沿线周边群众出行，可持续使用8年以上，提升周边群众出行安全性，群众满意度达95%以上。</t>
  </si>
  <si>
    <t>白庙村群众参与谋划，通过民主决策，将群众需求强烈的意愿和巩固脱贫效果强的项目纳入项目库建设，充分发挥群众群众监督作用，确保项目实施质量，及时向社会公开项目建设情况，加强项目后期运维。项目建成后，预计提高白庙村97户331人，其中脱贫户21户37人，及沿线周边群众生产生活质量，缩短出行时间，方便务工，减少交通运输成本，切实巩固脱贫成效，为群众产生更多的经济效益。</t>
  </si>
  <si>
    <t>2025年冯井镇白庙村古堆组道路</t>
  </si>
  <si>
    <t>2025年冯井镇白庙村古堆组道路，拟建长0.21公里，路面宽3.5米厚20厘米混凝土路面，路基宽4.5米厚30厘米碎石基层，路面抗弯拉强度不低于4.5mpa，同时实施安防工程、排水工程。</t>
  </si>
  <si>
    <t>新建0.21公里混凝土路面，预计投资17.85万元，方便白庙村60户200人，其中脱贫户11户24人，及沿线周边群众出行，可持续使用8年以上，提升周边群众出行安全性，群众满意度达95%以上。</t>
  </si>
  <si>
    <t>白庙村群众参与谋划，通过民主决策，将群众需求强烈的意愿和巩固脱贫效果强的项目纳入项目库建设，充分发挥群众群众监督作用，确保项目实施质量，及时向社会公开项目建设情况，加强项目后期运维。项目建成后，预计提高白庙村60户200人，其中脱贫户11户24人，及沿线周边群众生产生活质量，缩短出行时间，方便务工，减少交通运输成本，切实巩固脱贫成效，为群众产生更多的经济效益。</t>
  </si>
  <si>
    <t>2025年冯井镇猫台村油坊路建设</t>
  </si>
  <si>
    <t>冯井镇猫台村</t>
  </si>
  <si>
    <t>2025年冯井镇猫台村油坊路建设，拟建长0.17公里，路面宽3.5米厚20厘米混凝土路面，路基宽4.5米厚30厘米碎石基层，路面抗弯拉强度不低于4.5mpa，同时实施安防工程、排水工程。</t>
  </si>
  <si>
    <t>新建170米混凝土路面，预计投资15万元，方便猫台村57户178人，其中脱贫户15户35人，及沿线周边群众出行，可持续使用8年以上，提升周边群众出行安全性，群众满意度达95%以上。</t>
  </si>
  <si>
    <t>猫台村群众参与谋划，通过民主决策，将群众需求强烈的意愿和巩固脱贫效果强的项目纳入项目库建设，充分发挥群众群众监督作用，确保项目实施质量，及时向社会公开项目建设情况，加强项目后期运维。项目建成后，预计方便猫台村57户178人，其中脱贫户15户35人，及沿线周边群众生产生活质量，缩短出行时间，方便务工，减少交通运输成本，切实巩固脱贫成效，为群众产生更多的经济效益。</t>
  </si>
  <si>
    <t>2025年冯井镇猫台村四里路建设</t>
  </si>
  <si>
    <t>2025年冯井镇猫台村四里路建设，拟建长0.07公里，路面宽3.5米厚20厘米混凝土路面，路基宽4.5米厚30厘米碎石基层，路面抗弯拉强度不低于4.5mpa，同时实施安防工程、排水工程。</t>
  </si>
  <si>
    <t>新建70米混凝土路面，预计投资6万元，方便猫台村42户146人，其中脱贫户12户24人，及沿线周边群众出行，可持续使用8年以上，提升周边群众出行安全性，群众满意度达95%以上。</t>
  </si>
  <si>
    <t>猫台村群众参与谋划，通过民主决策，将群众需求强烈的意愿和巩固脱贫效果强的项目纳入项目库建设，充分发挥群众群众监督作用，确保项目实施质量，及时向社会公开项目建设情况，加强项目后期运维。项目建成后，预计方便猫台村42户146人，其中脱贫户12户24人，及沿线周边群众生产生活质量，缩短出行时间，方便务工，减少交通运输成本，切实巩固脱贫成效，为群众产生更多的经济效益。</t>
  </si>
  <si>
    <t>2025年冯井镇猫台村双桥路建设</t>
  </si>
  <si>
    <t>2025年冯井镇猫台村双桥路建设，拟建长0.09公里，路面宽3.5米厚20厘米混凝土路面，路基宽4.5米厚30厘米碎石基层，路面抗弯拉强度不低于4.5mpa，同时实施安防工程、排水工程。</t>
  </si>
  <si>
    <t>新建90米混凝土路面，预计投资8万元，方便猫台村55户180人，其中脱贫户10户23人，及沿线周边群众出行，可持续使用8年以上，提升周边群众出行安全性，群众满意度达95%以上。</t>
  </si>
  <si>
    <t>猫台村群众参与谋划，通过民主决策，将群众需求强烈的意愿和巩固脱贫效果强的项目纳入项目库建设，充分发挥群众群众监督作用，确保项目实施质量，及时向社会公开项目建设情况，加强项目后期运维。项目建成后，预计方便猫台村55户180人，其中脱贫户10户23人，及沿线周边群众生产生活质量，缩短出行时间，方便务工，减少交通运输成本，切实巩固脱贫成效，为群众产生更多的经济效益。</t>
  </si>
  <si>
    <t>2025年冯井镇猫台村堰洼路建设</t>
  </si>
  <si>
    <t>2025年冯井镇猫台村堰洼路建设，拟建长0.07公里，路面宽3.5米厚20厘米混凝土路面，路基宽4.5米厚30厘米碎石基层，路面抗弯拉强度不低于4.5mpa，同时实施安防工程、排水工程。</t>
  </si>
  <si>
    <t>新建70米混凝土路面，预计投资6万元，方便猫台村52户179人，其中脱贫户8户18人，及沿线周边群众出行，可持续使用8年以上，提升周边群众出行安全性，群众满意度达95%以上。</t>
  </si>
  <si>
    <t>猫台村群众参与谋划，通过民主决策，将群众需求强烈的意愿和巩固脱贫效果强的项目纳入项目库建设，充分发挥群众群众监督作用，确保项目实施质量，及时向社会公开项目建设情况，加强项目后期运维。项目建成后，预计方便猫台村52户179人，其中脱贫户8户18人，及沿线周边群众生产生活质量，缩短出行时间，方便务工，减少交通运输成本，切实巩固脱贫成效，为群众产生更多的经济效益。</t>
  </si>
  <si>
    <t>彭店村</t>
  </si>
  <si>
    <t>2025年冯井镇彭店村腰庄路建设</t>
  </si>
  <si>
    <t>冯井镇彭店村</t>
  </si>
  <si>
    <t>2025年冯井镇彭店村腰庄路建设，拟建长0.12公里，路面宽3.5米厚20厘米混凝土路面，路基宽4.5米厚30厘米碎石基层，路面抗弯拉强度不低于4.5mpa，同时实施安防工程、排水工程。</t>
  </si>
  <si>
    <t>新建120米混凝土路面，预计投资11万元，方便彭店村32户120人，其中脱贫户3户6人，及沿线周边群众出行，可持续使用8年以上，提升周边群众出行安全性，群众满意度达95%以上。</t>
  </si>
  <si>
    <t>彭店村群众积极参与项目谋划，充分争取群众意见，通过民主评议和公示公告机制，提高项目计划参与度、透明性。项目建成后，预计方便彭店村32户120人，其中脱贫户3户6人，及沿线周边群众生产生活质量，缩短出行时间，方便群众生活，减少交通运输成本，切实巩固脱贫成效，为群众产生更多的经济效益。</t>
  </si>
  <si>
    <t>2025年冯井镇彭店村刘老庄路建设</t>
  </si>
  <si>
    <t>2025年冯井镇彭店村刘老庄路建设，拟建长0.16公里，路面宽3.5米厚20厘米混凝土路面，路基宽4.5米厚30厘米碎石基层，路面抗弯拉强度不低于4.5mpa，同时实施安防工程、排水工程。</t>
  </si>
  <si>
    <t>新建160米混凝土路面，预计投资15万元，方便彭店村38户136人，其中脱贫户8户18人，及沿线周边群众出行，可持续使用8年以上，提升周边群众出行安全性，群众满意度达95%以上。</t>
  </si>
  <si>
    <t>彭店村群众积极参与项目谋划，充分争取群众意见，通过民主评议和公示公告机制，提高项目计划参与度、透明性。项目建成后，预计方便彭店村38户136人，其中脱贫户8户18人，及沿线周边群众生产生活质量，缩短出行时间，方便群众生活，减少交通运输成本，切实巩固脱贫成效，为群众产生更多的经济效益。</t>
  </si>
  <si>
    <t>2025年冯井镇彭店村彭东路建设</t>
  </si>
  <si>
    <t>2025年冯井镇彭店村彭东路建设，拟建长0.136公里，路面宽3.5米厚20厘米混凝土路面，路基宽4.5米厚30厘米碎石基层，路面抗弯拉强度不低于4.5mpa，同时实施安防工程、排水工程。</t>
  </si>
  <si>
    <t>新建136米混凝土路面，预计投资12.5万元，方便彭店村33户126人，其中脱贫户6户11人，监测户2户5人及沿线周边群众出行，可持续使用8年以上，提升周边群众出行安全性，群众满意度达95%以上。</t>
  </si>
  <si>
    <t>彭店村群众积极参与项目谋划，充分争取群众意见，通过民主评议和公示公告机制，提高项目计划参与度、透明性。项目建成后，预计方便方便彭店村33户126人，其中脱贫户6户11人，监测户2户5人，及沿线周边群众生产生活质量，缩短出行时间，方便群众生活，减少交通运输成本，切实巩固脱贫成效，为群众产生更多的经济效益。</t>
  </si>
  <si>
    <t>2025年冯瓴镇冯瓴村尧庄组水泥路</t>
  </si>
  <si>
    <t>2025年冯瓴镇冯瓴村尧庄组水泥路，拟建长0.72公里，路面宽3.5米厚20厘米混凝土路面，路基宽4.5米厚30厘米碎石基层，路面抗弯拉强度不低于4.5mpa，同时实施安防工程、排水工程。</t>
  </si>
  <si>
    <t>产出指标：新建水泥路720米，验收合格率100%；效益指标:受益人口28户101人，其中脱贫户和监测户5户13人；满意度指标：受益对象满意度不低于95%。</t>
  </si>
  <si>
    <t>群众积极参与项目谋划，充分征求群众意见，通过村级评议，在村公示栏公示，发挥群众监督作用，公示无异议后申请上报。项目建成后通过方便群众生产，节约生产成本方式增加群众收入，预计带动群众28户101人，其中脱贫户和监测户5户13人,切实提升群众幸福感和满意度。</t>
  </si>
  <si>
    <t>2025年冯瓴镇柳台村沟东组水泥路</t>
  </si>
  <si>
    <t>2025年冯瓴镇柳台村沟东组水泥路，拟建长0.25公里，路面宽3.5米厚20厘米混凝土路面，路基宽4.5米厚30厘米碎石基层，路面抗弯拉强度不低于4.5mpa，同时实施安防工程、排水工程。</t>
  </si>
  <si>
    <t>产出指标：新建水泥路250米，验收合格率100%；效益指标:受益人口75户245人，其中脱贫户和监测户8户23人；满意度指标：受益对象满意度不低于95%。</t>
  </si>
  <si>
    <t>群众积极参与项目谋划，充分征求群众意见，通过村级评议，在村公示栏公示，发挥群众监督作用，公示无异议后申请上报。项目建成后通过方便群众生产，节约生产成本方式增加群众收入，预计带动群众75户245人，其中脱贫户和监测户8户23人,切实提升群众幸福感和满意度。</t>
  </si>
  <si>
    <t>2025年冯瓴镇冯瓴村下庄组水泥路</t>
  </si>
  <si>
    <t>2025年冯瓴镇冯瓴村下庄组水泥路，拟建长0.28公里，路面宽3.5米厚20厘米混凝土路面，路基宽4.5米厚30厘米碎石基层，路面抗弯拉强度不低于4.5mpa，同时实施安防工程、排水工程。</t>
  </si>
  <si>
    <t>产出指标：新建水泥路280米，验收合格率100%；效益指标:受益人口10户32人，其中脱贫户和监测户1户3人；满意度指标：受益对象满意度不低于95%。</t>
  </si>
  <si>
    <t>群众积极参与项目谋划，充分征求群众意见，通过村级评议，在村公示栏公示，发挥群众监督作用，公示无异议后申请上报。项目建成后通过方便群众生产，节约生产成本方式增加群众收入，预计带动群众10户32人，其中脱贫户和监测户1户3人,切实提升群众幸福感和满意度。</t>
  </si>
  <si>
    <t>2025年冯瓴镇唐庄村沙楼组至陈岗路水泥路</t>
  </si>
  <si>
    <t>唐庄村
冯瓴村</t>
  </si>
  <si>
    <t>2025年冯瓴镇唐庄村沙楼组至陈岗路水泥路，拟建长0.75公里，路面宽3.5米厚20厘米混凝土路面，路基宽4.5米厚30厘米碎石基层，路面抗弯拉强度不低于4.5mpa，同时实施安防工程、排水工程。</t>
  </si>
  <si>
    <t>产出指标：新建水泥路750米，验收合格率100%；效益指标:受益人口93户151人，其中脱贫户和监测户22户57人；满意度指标：受益对象满意度不低于95%。</t>
  </si>
  <si>
    <t>群众积极参与项目谋划，充分征求群众意见，通过村级评议，在村公示栏公示，发挥群众监督作用，公示无异议后申请上报。项目建成后通过方便群众生产，节约生产成本方式增加群众收入，预计带动群众93户151人，其中脱贫户和监测户22户57人,切实提升群众幸福感和满意度。</t>
  </si>
  <si>
    <t>龚浅村</t>
  </si>
  <si>
    <t>2025年高塘镇龚浅村红卫村民组及西台村民组道路</t>
  </si>
  <si>
    <t>高塘镇龚浅村</t>
  </si>
  <si>
    <t>2025年高塘镇龚浅村红卫村民组及西台村民组道路，拟建长1.8公里，路面宽3.5米厚20厘米混凝土路面，路基宽4.5米厚30厘米碎石基层，路面抗弯拉强度不低于4.5mpa，同时实施安防工程、排水工程。</t>
  </si>
  <si>
    <t>2025年高塘镇龚浅村红卫村民组及西台村民组道路，拟建长1.8公里，路面宽3.5米厚20厘米，路基4.5米宽30厘米厚碎石垫层，路面抗弯拉强度不低于4.5mpa，同时实施安防工程和排水工程。预计投资153万元。方便高塘镇龚浅村受益人数185户325人，其中受益脱贫人口24户58人，及沿线周边乡镇群众出行，可持续使用8年以上，提升周边群众出行安全性，群众满意度达95%以上。</t>
  </si>
  <si>
    <t>群众积极参与项目谋划，充分征求群众意见，通过村级评议，在村公示栏公示，发挥群众监督作用，公示无异议后申请上报。项目建成后预计带动群众务工就业、土地流转、产业辐射等方式增加群众收入，预计带动群众185户325人，其中脱贫户和监测户24户58人,切实提升群众幸福感和满意度。</t>
  </si>
  <si>
    <t>2025年高塘镇陆田村小周楼组道路</t>
  </si>
  <si>
    <t>2025年高塘镇陆田村小周楼组道路，拟建长0.3公里，路面宽3.5米厚20厘米混凝土路面，路基宽4.5米厚30厘米碎石基层，路面抗弯拉强度不低于4.5mpa，同时实施安防工程、排水工程。</t>
  </si>
  <si>
    <t>2025年陆田村小周楼组道路，拟建长0.3公里，路面宽3.5米厚20厘米，路基4.5米宽30厘米厚碎石垫层，路面抗弯拉强度不低于4.5mpa，同时实施安防工程和排水工程。预计投资25.5万元。方便高塘镇陆田村受益人数6户8人，其中受益脱贫人口1户3人，及沿线周边乡镇群众出行，可持续使用8年以上，提升周边群众出行安全性，群众满意度达95%以上。</t>
  </si>
  <si>
    <t>群众积极参与项目谋划，充分征求群众意见，通过村级评议，在村公示栏公示，发挥群众监督作用，公示无异议后申请上报。项目建成后预计带动群众务工就业、土地流转、产业辐射等方式增加群众收入，预计带动群众6户8人，其中受益脱贫人口1户3人,切实提升群众幸福感和满意度。</t>
  </si>
  <si>
    <t>2025年河口镇河口村大堰道路建设</t>
  </si>
  <si>
    <t>2025年河口镇河口村大堰道路建设，拟建长0.3公里，路面宽3.5米厚20厘米混凝土路面，路基宽4.5米厚30厘米碎石基层，路面抗弯拉强度不低于4.5mpa，同时实施安防工程、排水工程。</t>
  </si>
  <si>
    <t>新建大堰道路长300米，路宽3.5米，厚0.2米水泥路面，方便河口村、永安社区126人，其中脱贫户4户8人，及沿线周边群众出行，可持续使用8年以上，提升周边群众出行安全性，群众满意度达95%以上。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</si>
  <si>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提高河口镇河口村、永安社区126人，其中脱贫户4户8人，及沿线周边群众生产生活质量，缩短出行时间，方便务工，减少交通运输成本，切实巩固脱贫成效的巩固和提升，为群众产生更多的经济效益。</t>
  </si>
  <si>
    <t>2025年河口镇高峰村白塘组</t>
  </si>
  <si>
    <t>2025年河口镇高峰村白塘组，拟建长0.22公里，路面宽3.5米厚20厘米混凝土路面，路基宽4.5米厚30厘米碎石基层，路面抗弯拉强度不低于4.5mpa，同时实施安防工程、排水工程。</t>
  </si>
  <si>
    <t>能够带动15户60名群众，其中脱贫户2户5人，缩短群众出行时间，可持续产生有利影响8年以上，群众满意度达到95%以上</t>
  </si>
  <si>
    <t>通过村民民主评议确定入库项目，充分遵循群众意见，项目入库后通过公开公示再次遵循群众意见，接受群众监督，无异议后最终纳入村级项目库。该项目建设后，能够带动15户60名群众，其中脱贫户2户5人，方便群众出行，节约出行时间，降低交通运输和生产生活成本，保障群众日常出行安全，确保群众满意度</t>
  </si>
  <si>
    <t>2025年河口镇林桥村五里组道路建设</t>
  </si>
  <si>
    <t>2025年河口镇林桥村五里组道路建设，拟建长0.37公里，路面宽3.5米厚20厘米混凝土路面，路基宽4.5米厚30厘米碎石基层，路面抗弯拉强度不低于4.5mpa，同时实施安防工程、排水工程。</t>
  </si>
  <si>
    <t>新建林桥村五里组道路长370米，路宽3.5米，厚0.2米水泥路面，方便林桥五里组212人，其中脱贫户6户12人，及沿线周边群众出行，提升周边群众出行安全性，群众满意度达95%以上。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</si>
  <si>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提高河口镇林桥村212人，其中脱贫户6户12人，及沿线周边群众生产生活质量，缩短出行时间，方便务工，减少交通运输成本，切实巩固脱贫成效的巩固和提升，为群众产生更多的经济效益。</t>
  </si>
  <si>
    <t>十三湾</t>
  </si>
  <si>
    <t>2025年河口镇十三湾村任圩组道路建设</t>
  </si>
  <si>
    <t>2025年河口镇十三湾村任圩组道路建设，拟建长0.95公里，路面宽3.5米厚20厘米混凝土路面，路基宽4.5米厚30厘米碎石基层，路面抗弯拉强度不低于4.5mpa，同时实施安防工程、排水工程。</t>
  </si>
  <si>
    <t>能够带动55户198名群众，其中脱贫户9户517人，缩短群众出行时间，可持续产生有利影响8年以上，群众满意度达到95%以上</t>
  </si>
  <si>
    <t>通过村民民主评议确定入库项目，充分遵循群众意见，项目入库后通过公开公示再次遵循群众意见，接受群众监督，无异议后最终纳入村级项目库。该项目建设后，能够带动55户198名群众，其中脱贫户9户17人，方便群众出行，节约出行时间，降低交通运输和生产生活成本，保障群众日常出行安全，确保群众满意度</t>
  </si>
  <si>
    <t>2025年河口镇艾井村友谊组至艾井路道路建设</t>
  </si>
  <si>
    <t>2025年河口镇艾井村友谊组至艾井路道路建设，拟建长0.68公里，路面宽3.5米厚20厘米混凝土路面，路基宽4.5米厚30厘米碎石基层，路面抗弯拉强度不低于4.5mpa，同时实施安防工程、排水工程。</t>
  </si>
  <si>
    <t>新建友谊组至艾井路道路长680米，路宽3.5米，厚0.2米水泥路面，方便艾井村友谊组55户180人，其中脱贫户9户14人，及沿线周边群众出行，可持续使用8年以上，提升周边群众出行安全性，群众满意度达95%以上。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</si>
  <si>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提高河口镇艾井村55户180人，其中脱贫户9户14人，及沿线周边群众生产生活质量，缩短出行时间，方便务工，减少交通运输成本，切实巩固脱贫成效的巩固和提升，为群众产生更多的经济效益。</t>
  </si>
  <si>
    <t>2025年河口镇朱塔村建成组道路建设</t>
  </si>
  <si>
    <t xml:space="preserve">   新建</t>
  </si>
  <si>
    <t>2025年河口镇朱塔村建成组道路建设，拟建长0.3公里，路面宽3.5米厚20厘米混凝土路面，路基宽4.5米厚30厘米碎石基层，路面抗弯拉强度不低于4.5mpa，同时实施安防工程、排水工程。</t>
  </si>
  <si>
    <t>通过村民民主评议确定入库项目，充分遵循群众意见，项目入库后通过公开公示再次遵循群众意见，接受群众监督，无异议后最终纳入村级项目库。该项目建设后，能够带动94户310名群众，其中稳定脱贫户16户38人，方便群众出行，节约出行时间，降低交通运输和生产生活成本，保障群众日常出行安全，确保群众满意度.</t>
  </si>
  <si>
    <t>河口镇朱塔村群众参与谋划通过民主决策，将群众需求强烈的意愿和巩固脱贫效果强的项目纳入项目库建设，充分发挥群众监督作用，确保项目实施质量，及时向社会公开项目建设情况，加强项目后期公开运维，能够带动94户310名群众，其中稳定脱贫户16户38人，缩短群众出行时间，可持续产生有利影响8年以上，群众满意度达到98%以上.</t>
  </si>
  <si>
    <t>2025年河口镇高峰村高峰组路</t>
  </si>
  <si>
    <t>2025年河口镇高峰村高峰组路，拟建长0.26公里，路面宽3.5米厚20厘米混凝土路面，路基宽4.5米厚30厘米碎石基层，路面抗弯拉强度不低于4.5mpa，同时实施安防工程、排水工程。</t>
  </si>
  <si>
    <t>能够带动13户52名群众，其中脱贫户4户13人，缩短群众出行时间，可持续产生有利影响8年以上，群众满意度达到95%以上</t>
  </si>
  <si>
    <t>通过村民民主评议确定入库项目，充分遵循群众意见，项目入库后通过公开公示再次遵循群众意见，接受群众监督，无异议后最终纳入村级项目库。该项目建设后，能够带动13户52名群众，其中脱贫户4户13人，方便群众出行，节约出行时间，降低交通运输和生产生活成本，保障群众日常出行安全，确保群众满意度</t>
  </si>
  <si>
    <t>2025年河口镇河口村胜利组道路建设</t>
  </si>
  <si>
    <t>2025年河口镇河口村胜利组道路建设，拟建长0.5公里，路面宽3.5米厚20厘米混凝土路面，路基宽4.5米厚30厘米碎石基层，路面抗弯拉强度不低于4.5mpa，同时实施安防工程、排水工程。</t>
  </si>
  <si>
    <t>新建胜利组道路长500米，路宽3.5米，厚0.2米水泥路面，方便河口村胜利组、学校组62户134人，其中脱贫户6户18人，及沿线其他村周边群众出行，可持续使用8年以上，提升周边群众出行安全性，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</si>
  <si>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提高河口镇河口村62户134人，其中脱贫户6户18人，及沿线周边群众生产生活质量，缩短出行时间，方便务工，减少交通运输成本，切实巩固脱贫成效的巩固和提升，为群众产生更多的经济效益。</t>
  </si>
  <si>
    <t>2025年河口镇高峰村塘头组</t>
  </si>
  <si>
    <t>2025年河口镇高峰村塘头组，拟建长0.12公里，路面宽3.5米厚20厘米混凝土路面，路基宽4.5米厚30厘米碎石基层，路面抗弯拉强度不低于4.5mpa，同时实施安防工程、排水工程。</t>
  </si>
  <si>
    <t>能够带动12户50名群众，其中脱贫户3户13人，缩短群众出行时间，可持续产生有利影响8年以上，群众满意度达到95%以上</t>
  </si>
  <si>
    <t>通过村民民主评议确定入库项目，充分遵循群众意见，项目入库后通过公开公示再次遵循群众意见，接受群众监督，无异议后最终纳入村级项目库。该项目建设后，能够带动12户50名群众，其中脱贫户3户13人，方便群众出行，节约出行时间，降低交通运输和生产生活成本，保障群众日常出行安全，确保群众满意度</t>
  </si>
  <si>
    <t>2025年河口镇高峰村祠堂组路</t>
  </si>
  <si>
    <t>2025年河口镇高峰村祠堂组路，拟建长0.3公里，路面宽3.5米厚20厘米混凝土路面，路基宽4.5米厚30厘米碎石基层，路面抗弯拉强度不低于4.5mpa，同时实施安防工程、排水工程。</t>
  </si>
  <si>
    <t>能够带动15户58名群众，其中脱贫户26户53人，缩短群众出行时间，可持续产生有利影响8年以上，群众满意度达到95%以上</t>
  </si>
  <si>
    <t>通过村民民主评议确定入库项目，充分遵循群众意见，项目入库后通过公开公示再次遵循群众意见，接受群众监督，无异议后最终纳入村级项目库。该项目建设后，能够带动15户58名群众，其中脱贫户4户15人，方便群众出行，节约出行时间，降低交通运输和生产生活成本，保障群众日常出行安全，确保群众满意度</t>
  </si>
  <si>
    <t>2025年河口镇艾井村胡圩组道路建设</t>
  </si>
  <si>
    <t>2025年河口镇艾井村胡圩组道路建设，拟建长1公里，路面宽3.5米厚20厘米混凝土路面，路基宽4.5米厚30厘米碎石基层，路面抗弯拉强度不低于4.5mpa，同时实施安防工程、排水工程。</t>
  </si>
  <si>
    <t>新建胡圩组道路长1000米，路宽3.5米，厚0.2米水泥路面，方便艾井村胡圩组62户197人，其中脱贫户7户13人，及沿线周边群众出行，可持续使用8年以上，提升周边群众出行安全性，群众满意度达95%以上。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</si>
  <si>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提高河口镇艾井村62户197人，其中脱贫户7户13人，及沿线周边群众生产生活质量，缩短出行时间，方便务工，减少交通运输成本，切实巩固脱贫成效的巩固和提升，为群众产生更多的经济效益。</t>
  </si>
  <si>
    <t>2025年河口镇朱塔村新塘组道路建设</t>
  </si>
  <si>
    <t>2025年河口镇朱塔村新塘组道路建设，拟建长0.1公里，路面宽3.5米厚20厘米混凝土路面，路基宽4.5米厚30厘米碎石基层，路面抗弯拉强度不低于4.5mpa，同时实施安防工程、排水工程。</t>
  </si>
  <si>
    <t>通过村民民主评议确定入库项目，充分遵循群众意见，项目入库后通过公开公示再次遵循群众意见，接受群众监督，无异议后最终纳入村级项目库。该项目建设后，能够带动68户208名群众，其中稳定脱贫户18户49人，方便群众出行，节约出行时间，降低交通运输和生产生活成本，保障群众日常出行安全，确保群众满意度.</t>
  </si>
  <si>
    <t>河口镇朱塔村群众参与谋划通过民主决策，将群众需求强烈的意愿和巩固脱贫效果强的项目纳入项目库建设，充分发挥群众监督作用，确保项目实施质量，及时向社会公开项目建设情况，加强项目后期公开运维，能够带动68户208名群众，其中稳定脱贫户18户49人，缩短群众出行时间，可持续产生有利影响8年以上，群众满意度达到98%以上.</t>
  </si>
  <si>
    <t>2025年河口镇朱塔村庙岗组道路建设</t>
  </si>
  <si>
    <t>2025年河口镇朱塔村庙岗组道路建设，拟建长0.15公里，路面宽3.5米厚20厘米混凝土路面，路基宽4.5米厚30厘米碎石基层，路面抗弯拉强度不低于4.5mpa，同时实施安防工程、排水工程。</t>
  </si>
  <si>
    <t>通过村民民主评议确定入库项目，充分遵循群众意见，项目入库后通过公开公示再次遵循群众意见，接受群众监督，无异议后最终纳入村级项目库。该项目建设后，能够带动50户156名群众，其中稳定脱贫户13户42人，方便群众出行，节约出行时间，降低交通运输和生产生活成本，保障群众日常出行安全，确保群众满意度.</t>
  </si>
  <si>
    <t>河口镇朱塔村群众参与谋划通过民主决策，将群众需求强烈的意愿和巩固脱贫效果强的项目纳入项目库建设，充分发挥群众监督作用，确保项目实施质量，及时向社会公开项目建设情况，加强项目后期公开运维，能够带动50户156名群众，其中稳定脱贫户13户42人，缩短群众出行时间，可持续产生有利影响8年以上，群众满意度达到98%以上.</t>
  </si>
  <si>
    <t>2025年河口镇朱塔村杨井组道路建设</t>
  </si>
  <si>
    <t>2025年河口镇朱塔村杨井组道路建设，拟建长0.15公里，路面宽3.5米厚20厘米混凝土路面，路基宽4.5米厚30厘米碎石基层，路面抗弯拉强度不低于4.5mpa，同时实施安防工程、排水工程。</t>
  </si>
  <si>
    <t>通过村民民主评议确定入库项目，充分遵循群众意见，项目入库后通过公开公示再次遵循群众意见，接受群众监督，无异议后最终纳入村级项目库。该项目建设后，能够带动75户235名群众，其中稳定脱贫户11户24人，方便群众出行，节约出行时间，降低交通运输和生产生活成本，保障群众日常出行安全，确保群众满意度.</t>
  </si>
  <si>
    <t>河口镇朱塔村群众参与谋划通过民主决策，将群众需求强烈的意愿和巩固脱贫效果强的项目纳入项目库建设，充分发挥群众监督作用，确保项目实施质量，及时向社会公开项目建设情况，加强项目后期公开运维，能够带动75户235名群众，其中稳定脱贫户11户24人，缩短群众出行时间，可持续产生有利影响8年以上，群众满意度达到98%以上.</t>
  </si>
  <si>
    <t>2025年河口镇朱塔村阚井组道路建设</t>
  </si>
  <si>
    <t>2025年河口镇朱塔村阚井组道路建设，拟建长0.3公里，路面宽3.5米厚20厘米混凝土路面，路基宽4.5米厚30厘米碎石基层，路面抗弯拉强度不低于4.5mpa，同时实施安防工程、排水工程。</t>
  </si>
  <si>
    <t>通过村民民主评议确定入库项目，充分遵循群众意见，项目入库后通过公开公示再次遵循群众意见，接受群众监督，无异议后最终纳入村级项目库。该项目建设后，能够带动47户147名群众，其中稳定脱贫户10户26人，方便群众出行，节约出行时间，降低交通运输和生产生活成本，保障群众日常出行安全，确保群众满意度.</t>
  </si>
  <si>
    <t>河口镇朱塔村群众参与谋划通过民主决策，将群众需求强烈的意愿和巩固脱贫效果强的项目纳入项目库建设，充分发挥群众监督作用，确保项目实施质量，及时向社会公开项目建设情况，加强项目后期公开运维，能够带动47户147名群众，其中稳定脱贫户10户26人，缩短群众出行时间，可持续产生有利影响8年以上，群众满意度达到98%以上.</t>
  </si>
  <si>
    <t>2025年花园镇合立庙村曹坊组水泥路</t>
  </si>
  <si>
    <t>2025年花园镇合立庙村曹坊组水泥路，拟建长1.2公里，路面宽3.5米厚20厘米混凝土路面，路基宽4.5米厚30厘米碎石基层，路面抗弯拉强度不低于4.5mpa，同时实施安防工程、排水工程。</t>
  </si>
  <si>
    <t>拟建长1.2公里，宽3.5米厚20公分混凝土路面，路基宽4.5米厚30公分碎石垫层，路面抗弯拉强度不低于4.5Mpa，同时实施安防工程和排水工程。预计投资94.8万元。方便花园镇合立庙村曹坊组受益人数26户125人，其中受益脱贫人口6户14人，及沿线周边村民组群众出行，可持续使用8年以上，提升周边群众出行安全性，群众满意度达95%以上。</t>
  </si>
  <si>
    <t>群众积极参与项目谋划，充分征求群众意见，通过村级评议，在村公示栏公示，发挥群众监督作用，公示无异议后申请上报。项目建成后，预计提高花园镇合立庙村曹坊组群众26户125人，其中受益脱贫人口6户14人，及沿线周边群众生产生活质量，缩短出行时间，方便务工，减少交通运输成本，切实巩固脱贫成效，为群众产生更多的经济效益。</t>
  </si>
  <si>
    <t>2025年花园镇合立庙村新星组水泥路</t>
  </si>
  <si>
    <t>2025年花园镇合立庙村新星组水泥路，拟建长1.1公里，路面宽3.5米厚20厘米混凝土路面，路基宽4.5米厚30厘米碎石基层，路面抗弯拉强度不低于4.5mpa，同时实施安防工程、排水工程。</t>
  </si>
  <si>
    <t>拟建长1.1公里，宽3.5米厚20公分混凝土路面，路基宽4.5米厚30公分碎石垫层，路面抗弯拉强度不低于4.5Mpa，同时实施安防工程和排水工程。预计投资86.9万元。方便花园镇合立庙村新星组受益人数23户116人，其中受益脱贫人口6户13人，及沿线周边村民组群众出行，可持续使用8年以上，提升周边群众出行安全性，群众满意度达95%以上。</t>
  </si>
  <si>
    <t>群众积极参与项目谋划，充分征求群众意见，通过村级评议，在村公示栏公示，发挥群众监督作用，公示无异议后申请上报。项目建成后，预计提高花园镇合立庙村曹坊组群众23户116人，其中受益脱贫人口6户13人，及沿线周边群众生产生活质量，缩短出行时间，方便务工，减少交通运输成本，切实巩固脱贫成效，为群众产生更多的经济效益。</t>
  </si>
  <si>
    <t>2025年花园镇高岗寺村小坝组水泥路</t>
  </si>
  <si>
    <t>2025年花园镇高岗寺村小坝组水泥路，拟建长0.8公里，路面宽3.5米厚20厘米混凝土路面，路基宽4.5米厚30厘米碎石基层，路面抗弯拉强度不低于4.5mpa，同时实施安防工程、排水工程。</t>
  </si>
  <si>
    <t>2025年花园镇高岗寺村小坝组至北庄组水泥路，拟建长0.8公里混凝土路面，路面宽3.5米厚20厘米，路基4.5米宽30厘米厚碎石垫层，路面抗弯拉强度不低于4.5mpa，同时实施安防工程和排水工程。预计投资63.2万元。方便花园镇高岗寺村小坝组、北庄组受益人数105户343人，其中受益脱贫人口17户53人，及沿线周边村民组群众出行，可持续使用8年以上，提升周边群众出行安全性，群众满意度达95%以上。</t>
  </si>
  <si>
    <t>群众积极参与项目谋划，充分征求群众意见，通过村级评议，在村公示栏公示，发挥群众监督作用，公示无异议后申请上报。项目建成后，预计提高花园镇高岗寺村小坝组、北庄组群众105户343人，其中受益脱贫人口17户53人，及沿线周边群众生产生活质量，缩短出行时间，方便务工，减少交通运输成本，切实巩固脱贫成效，为群众产生更多的经济效益。</t>
  </si>
  <si>
    <t>2025年花园镇社岗村油坊组水泥路</t>
  </si>
  <si>
    <t>2025年花园镇社岗村油坊组水泥路，拟建长0.4公里，路面宽3.5米厚20厘米混凝土路面，路基宽4.5米厚30厘米碎石基层，路面抗弯拉强度不低于4.5mpa，同时实施安防工程、排水工程。</t>
  </si>
  <si>
    <t>拟建长0.4公里，宽3.5米厚20公分混凝土路面，路基宽4.5米厚30公分碎石垫层，路面抗弯拉强度不低于4.5Mpa，同时实施安防工程和排水工程。预计投资31.6万元。方便花园镇社岗村油坊组受益人数25户127人，其中受益脱贫人口9户21人，及沿线周边村民组群众出行，可持续使用8年以上，提升周边群众出行安全性，群众满意度达95%以上。</t>
  </si>
  <si>
    <t>群众积极参与项目谋划，充分征求群众意见，通过村级评议，在村公示栏公示，发挥群众监督作用，公示无异议后申请上报。项目建成后，预计提高花园镇社岗村油坊组群众25户127人，其中受益脱贫人口9户21人，及沿线周边群众生产生活质量，缩短出行时间，方便务工，减少交通运输成本，切实巩固脱贫成效，为群众产生更多的经济效益。</t>
  </si>
  <si>
    <t>2025年花园镇圆觉寺村行蓄洪抢险救灾搬迁撤退逃生（中心路）水泥路</t>
  </si>
  <si>
    <t>2025年花园镇圆觉寺村行蓄洪抢险救灾搬迁撤退逃生（中心路）水泥路，拟建长1.3公里，路面宽3.5米厚20厘米混凝土路面，路基宽4.5米厚30厘米碎石基层，路面抗弯拉强度不低于4.5mpa，同时实施安防工程、排水工程。</t>
  </si>
  <si>
    <t>拟建长1.3公里，宽3.5米厚20公分混凝土路面，路基宽4.5米厚30公分碎石垫层，路面抗弯拉强度不低于4.5Mpa，同时实施安防工程。预计投资102.7万元。方便花园镇圆觉寺村自然村组12个受益自然人数610户2420人，其中受益脱贫人口130户294人，及沿线周边村民组群众出行，可持续使用8年以上，提升周边群众出行安全性和防汛、抢险及行蓄洪时2420人逃生路，群众满意度达95%以上。</t>
  </si>
  <si>
    <t>群众积极参与项目谋划，充分征求群众意见，通过村级评议，在村公示栏公示，发挥群众监督作用，公示无异议后申请上报。项目建成后，预计提高方便花园镇圆觉寺村自然村组12个，受益自然人数610户2420人，其中受益脱贫人口130户294人，及沿线周边村民组群众出行，可持续使用8年以上，提升周边群众出行安全性和防汛、抢险及行蓄洪时2420人逃生路，群众满意度达95%以上。及沿线周边群众生产生活质量，缩短出行时间，方便务工，减少交通运输成本，切实巩固脱贫成效，为群众产生更多的经济效益。</t>
  </si>
  <si>
    <t>双门村</t>
  </si>
  <si>
    <t>2025年临淮岗镇双门村李二路</t>
  </si>
  <si>
    <t>2025年临淮岗镇双门村李二路，拟建长0.256公里，路面宽3.5米厚20厘米混凝土路面，路基宽4.5米厚30厘米碎石基层，路面抗弯拉强度不低于4.5mpa，同时实施安防工程、排水工程。</t>
  </si>
  <si>
    <t>新建0.256公里水泥路，方便李二组群众44户140人（其中脱贫户6户14人）出行，可持续使用8年以上，平均节约群众出行时间35分钟，提升周边群众出行安全性，群众满意度达95%以上。</t>
  </si>
  <si>
    <t>群众积极参与项目谋划，充分征求群众意见，通过村级评议，在村公示栏公示，发挥群众监督作用，公示无异议后申请上报。项目建成后，预计带动群众44户140人（其中脱贫户6户14人）务工、出行方便，减少交通运输成本。</t>
  </si>
  <si>
    <t>2025年临淮岗镇临闸村曹一曹二组路</t>
  </si>
  <si>
    <t>2025年临淮岗镇临闸村曹一曹二组路，拟建长0.45公里，路面宽3.5米厚20厘米混凝土路面，路基宽4.5米厚30厘米碎石基层，路面抗弯拉强度不低于4.5mpa，同时实施安防工程、排水工程。</t>
  </si>
  <si>
    <t>新建450米水泥路，方便曹一组、曹二组周边群众125户265人（其中脱贫户32户86人）出行，提升周边群众出行安全性，平均节约群众出行时间21分钟，群众满意度达95%以上。</t>
  </si>
  <si>
    <t>群众参与谋划，通过民主决策，将群众需求强烈的和带贫减贫效果强的项目纳入项目库建设，充分发挥群众监督作用，确保项目实施质量，及时向社会公开项目建设情况，加强项目后期运维。项目建成后，预计能够使群众265人（其中脱贫户32户86人）出行方便，减少交通运输成本。</t>
  </si>
  <si>
    <t>甘花园村</t>
  </si>
  <si>
    <t>2025年临淮岗镇甘花园村花北老圩路</t>
  </si>
  <si>
    <t>2025年临淮岗镇甘花园村花北老圩路，拟建长0.2公里，路面宽3.5米厚20厘米混凝土路面，路基宽4.5米厚30厘米碎石基层，路面抗弯拉强度不低于4.5mpa，同时实施安防工程、排水工程。</t>
  </si>
  <si>
    <t>新建0.2公里水泥路，方便花一、花二组、群众28户100人（其中脱贫户、监测户6户16人）出行，可持续使用8年以上，平均节约群众出行时间35分钟，提升周边群众出行安全性，群众满意度达98%以上。</t>
  </si>
  <si>
    <t>群众参与谋划，通过民主决策，将群众需求强烈的和带贫减贫效果强的项目纳入项目库建设，充分发挥群众群众监督作用，确保项目实施质量，及时向社会公开项目建设情况，加强项目后期运维。项目建成后，预计带动群众28户100人（其中脱贫户6户16人）务工、出行方便，减少交通运输成本。</t>
  </si>
  <si>
    <t>2025年临淮岗镇甘花园村严三罗孙路</t>
  </si>
  <si>
    <t>2025年临淮岗镇甘花园村严三罗孙路，拟建长0.205公里，路面宽3.5米厚20厘米混凝土路面，路基宽4.5米厚30厘米碎石基层，路面抗弯拉强度不低于4.5mpa，同时实施安防工程、排水工程。</t>
  </si>
  <si>
    <t>新建0.208公里水泥路，方便严三组、群众22户68人（其中脱贫户、监测户6户17人）出行，可持续使用8年以上，平均节约群众出行时间35分钟，提升周边群众出行安全性，群众满意度达98%以上。</t>
  </si>
  <si>
    <t>群众参与谋划，通过民主决策，将群众需求强烈的和带贫减贫效果强的项目纳入项目库建设，充分发挥群众群众监督作用，确保项目实施质量，及时向社会公开项目建设情况，加强项目后期运维。项目建成后，预计带动群众22户68人（其中脱贫户6户17人）务工、出行方便，减少交通运输成本。</t>
  </si>
  <si>
    <t>2025年临淮岗镇大兴村大圩组路</t>
  </si>
  <si>
    <t>2025年临淮岗镇大兴村大圩组路，拟建长0.361公里，路面宽3.5米厚20厘米混凝土路面，路基宽4.5米厚30厘米碎石基层，路面抗弯拉强度不低于4.5mpa，同时实施安防工程、排水工程。</t>
  </si>
  <si>
    <t>计划实施大圩组路，长度361米，按照3.5米路宽，4.5米路基，方便群众出行。项目建成后可带动群众129户383人，其中脱贫户21户39人，群众满意度达到95％以上</t>
  </si>
  <si>
    <t>群众积极参与项目谋划，充分征求群众意见，通过村级评议，在村公示栏公示，发挥群众监督作用，公示无异议后申请上报。项目建成后。帮助沿线129户383人，其中脱贫户21户39人切实提升群众幸福感和满意度。</t>
  </si>
  <si>
    <t>2025年临淮岗镇张台村一道圩路</t>
  </si>
  <si>
    <t>2025年临淮岗镇张台村一道圩路，拟建长1.56公里，路面宽3.5米厚20厘米混凝土路面，路基宽4.5米厚30厘米碎石基层，路面抗弯拉强度不低于4.5mpa，同时实施安防工程、排水工程。</t>
  </si>
  <si>
    <t>帮助沿线群众480户1102人解决出行难问题，（其中脱贫户（含边缘户及监测户）130户280人），平均节约群众出行时间59分钟，群众满意度达到95%以上。</t>
  </si>
  <si>
    <t>通过张台村村民民主评议确定入库项目，充分遵循群众意见，项目入库后通过公开公示再次遵循群众意见，接受群众监督，无异议后最终纳入项目库。项目建成后，方便张台村480户1102人，（其中脱贫户（含边缘户及监测户）130户280人）村民出行，减少交通运输和生产生活成本,保障群众日常出行安全，确保群众满意。</t>
  </si>
  <si>
    <t>付台村</t>
  </si>
  <si>
    <t>2025年临水镇付台村一二三组中心路修建</t>
  </si>
  <si>
    <t>2025年临水镇付台村一二三组中心路修建，拟建长0.72公里，路面宽3.5米厚20厘米混凝土路面，路基宽4.5米厚30厘米碎石基层，路面抗弯拉强度不低于4.5mpa，同时实施安防工程、排水工程。</t>
  </si>
  <si>
    <t>项目建成后，预计为付台村450户1290人，其中脱贫户7户22人，及沿线周边群众提供生活便利，提高生活质量，带动农户产业年均增收1500元以上，群众满意度达95%以上。</t>
  </si>
  <si>
    <t>付台村群众参与谋划，通过民主决策，将群众需求强烈的意愿和巩固脱贫效果强的项目纳入项目库建设，充分发挥群众群众监督作用，确保项目实施质量，及时向社会公开项目建设情况，加强项目后期运维。2025年付台村一二三组中心路720米，宽3.5米。预计投资63.75万元，方便付台村450户1290人，其中脱贫户7户22人，及沿线周边群众生活便利，提高生活质量，为群众产生更多的便利。群众满意度达95%以上。</t>
  </si>
  <si>
    <t>2025年临水镇三郢村七八组中心路修建</t>
  </si>
  <si>
    <t>2025年临水镇三郢村七八组中心路修建，拟建长0.7公里，路面宽3.5米厚20厘米混凝土路面，路基宽4.5米厚30厘米碎石基层，路面抗弯拉强度不低于4.5mpa，同时实施安防工程、排水工程。</t>
  </si>
  <si>
    <t>项目建成后，预计为102人23户，其中脱贫户14户26人，及沿线周边群众提供生活便利，提高生活质量，带动农户产业年均增收1500元以上，群众满意度达95%以上。</t>
  </si>
  <si>
    <t>三郢村群众参与谋划，通过民主决策，将群众需求强烈的意愿和巩固脱贫效果强的项目纳入项目库建设，充分发挥群众群众监督作用，确保项目实施质量，及时向社会公开项目建设情况，加强项目后期运维。2025年临水镇三郢村七八组中心路700米，宽3.5米。，预计投资59.5万元，方便三郢村102人23户，其中脱贫户14户26人，及沿线周边群众生活便利，提高生活质量，为群众产生更多的便利。群众满意度达95%以上。</t>
  </si>
  <si>
    <t>2025年临水镇吴台村吴付路修建</t>
  </si>
  <si>
    <t>2025年临水镇吴台村吴付路修建，拟建长0.78公里，路面宽3.5米厚20厘米混凝土路面，路基宽4.5米厚30厘米碎石基层，路面抗弯拉强度不低于4.5mpa，同时实施安防工程、排水工程。</t>
  </si>
  <si>
    <t>项目建成后，预计为吴台村258户380人，其中脱贫户16户64人，及沿线周边群众提供生活便利，提高生活质量，带动农户产业年均增收1500元以上，群众满意度达95%以上。</t>
  </si>
  <si>
    <t>吴台村群众参与谋划，通过民主决策，将群众需求强烈的意愿和巩固脱贫效果强的项目纳入项目库建设，充分发挥群众群众监督作用，确保项目实施质量，及时向社会公开项目建设情况，加强项目后期运维。2025年临水镇吴台村吴付路780米，宽3.5米。预计投资66.6万元，方便吴台村258户380人，其中脱贫户16户64人，及沿线周边群众生活便利，提高生活质量，为群众产生更多的便利。群众满意度达95%以上。</t>
  </si>
  <si>
    <t>2025年临水镇临水村冷库路修建</t>
  </si>
  <si>
    <t>2025年临水镇临水村冷库路修建，拟建长0.618公里，路面宽3.5米厚20厘米混凝土路面，路基宽4.5米厚30厘米碎石基层，路面抗弯拉强度不低于4.5mpa，同时实施安防工程、排水工程。</t>
  </si>
  <si>
    <t>项目建成后，预计为临水村30户62人，脱贫人口6户17人，及沿线周边群众提供生活便利，提高生活质量，带动农户产业年均增收1500元以上，群众满意度达95%以上。</t>
  </si>
  <si>
    <t>临水村群众参与谋划，通过民主决策，将群众需求强烈的意愿和巩固脱贫效果强的项目纳入项目库建设，充分发挥群众群众监督作用，确保项目实施质量，及时向社会公开项目建设情况，加强项目后期运维。2025年临水镇临水村冷库路618米，宽3.5米，预计投资52.53万元，方便临水村30户62人，脱贫人口6户17人，及沿线周边群众生活便利，提高生活质量，为群众产生更多的便利。群众满意度达95%以上。</t>
  </si>
  <si>
    <t>2025年临水镇司口村四组徐庄路修建</t>
  </si>
  <si>
    <t>2025年临水镇司口村四组徐庄路修建，拟建长0.28公里，路面宽3.5米厚20厘米混凝土路面，路基宽4.5米厚30厘米碎石基层，路面抗弯拉强度不低于4.5mpa，同时实施安防工程、排水工程。</t>
  </si>
  <si>
    <t>项目建成后，预计为司口村61户，280人，其中脱贫户8户30人，及沿线周边群众提供生活便利，提高生活质量，带动农户产业年均增收1500元以上，群众满意度达95%以上。</t>
  </si>
  <si>
    <t>司口村群众参与谋划，通过民主决策，将群众需求强烈的意愿和巩固脱贫效果强的项目纳入项目库建设，充分发挥群众群众监督作用，确保项目实施质量，及时向社会公开项目建设情况，加强项目后期运维。2025年临水镇司口村四组徐庄路280米，宽3.5米，预计投资23.8万元，方便司口村61户280人，其中脱贫户8户30人，及沿线周边群众生活便利，提高生活质量，为群众产生更多的便利。群众满意度达95%以上。</t>
  </si>
  <si>
    <t>2025年龙潭镇小河集村万沟组至油坊组路</t>
  </si>
  <si>
    <t>2025年龙潭镇小河集村万沟组至油坊组路，拟建长1.4公里，路面宽3.5米厚20厘米混凝土路面，路基宽4.5米厚30厘米碎石基层，路面抗弯拉强度不低于4.5mpa，同时实施安防工程、排水工程。</t>
  </si>
  <si>
    <t>新建1.5公里混凝土路面，预计投资165万元，方便龙潭镇小河集村126户357人，其中脱贫户24户29人，及沿线周边群众出行，可持续使用8年以上，提升周边群众出行安全性，群众满意度达95%以上。</t>
  </si>
  <si>
    <t>龙潭镇小河集村群众参与谋划，通过民主决策，将群众需求强烈的意愿和巩固脱贫效果强的项目纳入项目库建设，充分发挥群众群众监督作用，确保项目实施质量，及时向社会公开项目建设情况，加强项目后期运维。项目建成后，预计提高龙潭镇小河集村126户357人，其中脱贫户24户29人，及沿线周边群众生产生活质量，缩短出行时间，方便务工，减少交通运输成本，切实巩固脱贫成效，为群众产生更多的经济效益。</t>
  </si>
  <si>
    <t>2025年龙潭镇石庙村曹坊组路</t>
  </si>
  <si>
    <t>2025年龙潭镇石庙村曹坊组路，拟建长0.6公里，路面宽3.5米厚20厘米混凝土路面，路基宽4.5米厚30厘米碎石基层，路面抗弯拉强度不低于4.5mpa，同时实施安防工程、排水工程。</t>
  </si>
  <si>
    <t>新建混凝土路面，路面宽4.5米，路基5.5米，路面厚度20cm,抗弯拉强度不低于4.5Mpa,建成后可持续使用8年以上，减少沿线群众生产生活安全事故，能够带动群众32户86人其中脱贫户12户28人，节约群众出行时间，群众满意度预计达到95%以上</t>
  </si>
  <si>
    <t>群众参与谋划，通过民主决策，将群众需求强烈的和带贫减贫效果强的项目纳入项目库建设，充分发挥群众群众监督作用，确保项目实施质量，及时向社会公开项目建设情况，加强项目后期运维。项目建成后，预计带动群众32户86人其中脱贫户12户28人务工、出行方便，减少交通运输成本。</t>
  </si>
  <si>
    <t>2025年马店镇泉水村老元组村组断头路</t>
  </si>
  <si>
    <t>泉水村老元组</t>
  </si>
  <si>
    <t>2025年马店镇泉水村老元组村组断头路，拟建长0.37公里，路面宽3.5米厚20厘米混凝土路面，路基宽4.5米厚30厘米碎石基层，路面抗弯拉强度不低于4.5mpa，同时实施安防工程、排水工程。</t>
  </si>
  <si>
    <t>新建370米混凝土路面，预计投资30万元，方便泉水村55户187人，其中脱贫人口及监测对象人口8户25人，及沿线周边群众出行，可持续使用8年以上，提升周边群众出行安全性，群众满意度达95%以上。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</si>
  <si>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泉水村55户187人，其中脱贫人口及监测对象人口8户25人，及沿线周边群众生产生活质量，缩短出行时间，方便务工，减少交通运输成本，为群众产生更多的经济效益。</t>
  </si>
  <si>
    <t>2025年马店镇茶庵村龙井组村组道路</t>
  </si>
  <si>
    <t>茶庵村龙井组</t>
  </si>
  <si>
    <t>2025年马店镇茶庵村龙井组村组道路，拟建长1.3公里，路面宽3.5米厚20厘米混凝土路面，路基宽4.5米厚30厘米碎石基层，路面抗弯拉强度不低于4.5mpa，同时实施安防工程、排水工程。</t>
  </si>
  <si>
    <t>新建1300米混凝土路面，预计投资104万元，方便茶庵村67户152人，其中脱贫人口及监测对象人口33户63人，及沿线周边群众出行，可持续使用8年以上，提升周边群众出行安全性，群众满意度达95%以上。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</si>
  <si>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茶庵村67户152人，其中脱贫人口及监测对象人口33户63人，及沿线周边群众生产生活质量，缩短出行时间，方便务工，减少交通运输成本，为群众产生更多的经济效益。</t>
  </si>
  <si>
    <t>2025年马店镇茶庵村上楼组村组道路</t>
  </si>
  <si>
    <t>茶庵村上楼组</t>
  </si>
  <si>
    <t>2025年马店镇茶庵村上楼组村组道路，拟建长0.7公里，路面宽3.5米厚20厘米混凝土路面，路基宽4.5米厚30厘米碎石基层，路面抗弯拉强度不低于4.5mpa，同时实施安防工程、排水工程。</t>
  </si>
  <si>
    <t>新建700米混凝土路面，预计投资56万元，方便茶庵村70户230人，其中脱贫人口及监测对象人口20户67人，及沿线周边群众出行，可持续使用8年以上，提升周边群众出行安全性，群众满意度达95%以上。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</si>
  <si>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茶庵村70户230人，其中脱贫人口及监测对象人口20户67人，及沿线周边群众生产生活质量，缩短出行时间，方便务工，减少交通运输成本，为群众产生更多的经济效益。</t>
  </si>
  <si>
    <t>金田村</t>
  </si>
  <si>
    <t>2025年马店镇金田村下元组至双楼组村组道路</t>
  </si>
  <si>
    <t>下元组、双楼组</t>
  </si>
  <si>
    <t>2025年马店镇金田村下元组至双楼组村组道路，拟建长0.3公里，路面宽3.5米厚20厘米混凝土路面，路基宽4.5米厚30厘米碎石基层，路面抗弯拉强度不低于4.5mpa，同时实施安防工程、排水工程。</t>
  </si>
  <si>
    <t>新建300米混凝土路面，预计投资25万元，方便金田村84户232人，其中脱贫人口及监测对象人口21户71人，及沿线周边群众出行，可持续使用8年以上，提升周边群众出行安全性，群众满意度达95%以上。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</si>
  <si>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金田村84户232人，其中脱贫人口及监测对象人口21户71人，及沿线周边群众生产生活质量，缩短出行时间，方便务工，减少交通运输成本，为群众产生更多的经济效益。</t>
  </si>
  <si>
    <t>五岗村</t>
  </si>
  <si>
    <t>2025年马店镇五岗村幸福组至腰庄组村组道路</t>
  </si>
  <si>
    <t>五岗村幸福组、腰庄组</t>
  </si>
  <si>
    <t>2025年马店镇五岗村幸福组至腰庄组村组道路，拟建长0.35公里，路面宽3.5米厚20厘米混凝土路面，路基宽4.5米厚30厘米碎石基层，路面抗弯拉强度不低于4.5mpa，同时实施安防工程、排水工程。</t>
  </si>
  <si>
    <t>新建350米混凝土路面，预计投资29万元，方便茶庵村55户181人，其中脱贫人口及监测对象人口8户21人，及沿线周边群众出行，可持续使用8年以上，提升周边群众出行安全性，群众满意度达95%以上。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</si>
  <si>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五岗村55户181人，其中脱贫人口及监测对象人口8户21人，及沿线周边群众生产生活质量，缩短出行时间，方便务工，减少交通运输成本，为群众产生更多的经济效益。</t>
  </si>
  <si>
    <t>2025年马店镇五岗村东大桥组至腰庄组村组道路</t>
  </si>
  <si>
    <t>五岗村东大桥组、腰庄组</t>
  </si>
  <si>
    <t>2025年马店镇五岗村东大桥组至腰庄组村组道路，拟建长0.21公里，路面宽3.5米厚20厘米混凝土路面，路基宽4.5米厚30厘米碎石基层，路面抗弯拉强度不低于4.5mpa，同时实施安防工程、排水工程。</t>
  </si>
  <si>
    <t>新建210米混凝土路面，预计投资18万元，方便金田村61户122人，其中脱贫人口及监测对象人口32户61人，及沿线周边群众出行，可持续使用8年以上，提升周边群众出行安全性，群众满意度达95%以上。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</si>
  <si>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五岗村61户122人，其中脱贫人口及监测对象人口32户61人，及沿线周边群众生产生活质量，缩短出行时间，方便务工，减少交通运输成本，为群众产生更多的经济效益。</t>
  </si>
  <si>
    <t>2025年马店镇五岗村中心组至大塘组村组道路</t>
  </si>
  <si>
    <t>五岗村中心组、大塘组</t>
  </si>
  <si>
    <t>2025年马店镇五岗村中心组至大塘组村组道路，拟建长0.31公里，路面宽3.5米厚20厘米混凝土路面，路基宽4.5米厚30厘米碎石基层，路面抗弯拉强度不低于4.5mpa，同时实施安防工程、排水工程。</t>
  </si>
  <si>
    <t>新建310米混凝土路面，预计投资25万元，方便茶庵村19户61人，其中脱贫人口及监测对象人口8户25人，及沿线周边群众出行，可持续使用8年以上，提升周边群众出行安全性，群众满意度达95%以上。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</si>
  <si>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五岗村19户61人，其中脱贫人口及监测对象人口8户25人，及沿线周边群众生产生活质量，缩短出行时间，方便务工，减少交通运输成本，为群众产生更多的经济效益。</t>
  </si>
  <si>
    <t>2025年马店镇五岗村西大桥组至银山组村组道路</t>
  </si>
  <si>
    <t>五岗村西大桥组、银山组</t>
  </si>
  <si>
    <t>2025年马店镇五岗村西大桥组至银山组村组道路，拟建长0.35公里，路面宽3.5米厚20厘米混凝土路面，路基宽4.5米厚30厘米碎石基层，路面抗弯拉强度不低于4.5mpa，同时实施安防工程、排水工程。</t>
  </si>
  <si>
    <t>新建350米混凝土路面，预计投资29万元，方便五岗村21户64人，其中脱贫人口及监测对象人口7户21人，及沿线周边群众出行，可持续使用8年以上，提升周边群众出行安全性，群众满意度达95%以上。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</si>
  <si>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五岗村21户64人，其中脱贫人口及监测对象人口7户21人，及沿线周边群众生产生活质量，缩短出行时间，方便务工，减少交通运输成本，为群众产生更多的经济效益。</t>
  </si>
  <si>
    <t>2025年马店镇鞍东村路边组至枣林组村组道路</t>
  </si>
  <si>
    <t>鞍东村路边组、枣林组</t>
  </si>
  <si>
    <t>2025年马店镇鞍东村路边组至枣林组村组道路，拟建长0.62公里，路面宽3.5米厚20厘米混凝土路面，路基宽4.5米厚30厘米碎石基层，路面抗弯拉强度不低于4.5mpa，同时实施安防工程、排水工程。</t>
  </si>
  <si>
    <t>新建620米混凝土路面，预计投资50万元，方便鞍东村53户185人，其中脱贫人口及监测对象人口8户25人，及沿线周边群众出行，可持续使用8年以上，提升周边群众出行安全性，群众满意度达95%以上。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</si>
  <si>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鞍东村53户185人，其中脱贫人口及监测对象人口8户25人，及沿线周边群众生产生活质量，缩短出行时间，方便务工，减少交通运输成本，为群众产生更多的经济效益。</t>
  </si>
  <si>
    <t>2025年马店镇龙潭湖村六桥组村组道路</t>
  </si>
  <si>
    <t>龙潭湖村六桥组村组</t>
  </si>
  <si>
    <t>2025年马店镇龙潭湖村六桥组村组道路，拟建长0.8公里，路面宽3.5米厚20厘米混凝土路面，路基宽4.5米厚30厘米碎石基层，路面抗弯拉强度不低于4.5mpa，同时实施安防工程、排水工程。</t>
  </si>
  <si>
    <t>新建800米混凝土路面，预计投资65万元，方便龙潭湖村67户158人，其中脱贫人口及监测对象人口33户63人，及沿线周边群众出行，可持续使用8年以上，提升周边群众出行安全性，群众满意度达95%以上。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</si>
  <si>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龙潭湖村67户152人，其中脱贫人口及监测对象人口33户63人，及沿线周边群众生产生活质量，缩短出行时间，方便务工，减少交通运输成本，为群众产生更多的经济效益。</t>
  </si>
  <si>
    <t>四平山村</t>
  </si>
  <si>
    <t>2025年马店镇四平山村西王郢组村组道路</t>
  </si>
  <si>
    <t>四平山村西王郢组</t>
  </si>
  <si>
    <t>2025年马店镇四平山村西王郢组村组道路，拟建长0.48公里，路面宽3.5米厚20厘米混凝土路面，路基宽4.5米厚30厘米碎石基层，路面抗弯拉强度不低于4.5mpa，同时实施安防工程、排水工程。</t>
  </si>
  <si>
    <t>新建480米混凝土路面，预计投资39万元，方便四平山村59户151人，其中脱贫人口及监测对象人口31户59人，及沿线周边群众出行，可持续使用8年以上，提升周边群众出行安全性，群众满意度达95%以上。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</si>
  <si>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四平山村59户151人，其中脱贫人口及监测对象人口31户59人，及沿线周边群众生产生活质量，缩短出行时间，方便务工，减少交通运输成本，为群众产生更多的经济效益。</t>
  </si>
  <si>
    <t>2025年孟集镇王圩村赵塘圩路</t>
  </si>
  <si>
    <t>孟集镇王圩村</t>
  </si>
  <si>
    <t>2025年孟集镇王圩村赵塘圩路，拟建长0.61公里，路面宽3.5米厚20厘米混凝土路面，路基宽4.5米厚30厘米碎石基层，路面抗弯拉强度不低于4.5mpa，同时实施安防工程、排水工程。</t>
  </si>
  <si>
    <t>新建0.61公里混凝土路面，预计投资48.19万元，方便孟集镇王圩村25户87人，其中脱贫户和监测户3户9人，及沿线周边群众出行，可持续使用8年以上，提升周边群众出行安全性，群众满意度达95%以上。</t>
  </si>
  <si>
    <t>孟集镇王圩村群众参与谋划，通过民主决策，将群众需求强烈的意愿和巩固脱贫效果强的项目纳入项目库建设，充分发挥群众群众监督作用，确保项目实施质量，及时向社会公开项目建设情况，加强项目后期运维。项目建成后，预计提高孟集镇王圩村25户87人，其中脱贫户和监测户3户9人，及沿线周边群众生产生活质量，缩短出行时间约0.2小时，方便务工，减少交通运输成本，切实巩固脱贫成效，为群众产生更多的经济效益。</t>
  </si>
  <si>
    <t>桥塘村</t>
  </si>
  <si>
    <t>2025年孟集镇桥塘村张圩组路</t>
  </si>
  <si>
    <t>孟集镇桥塘村</t>
  </si>
  <si>
    <t>2025年孟集镇桥塘村张圩组路，拟建长0.3公里，路面宽3.5米厚20厘米混凝土路面，路基宽4.5米厚30厘米碎石基层，路面抗弯拉强度不低于4.5mpa，同时实施安防工程、排水工程。</t>
  </si>
  <si>
    <t>新建0.3公里混凝土路面，预计投资23.7万元，方便孟集镇桥塘村20户75人，其中脱贫户和监测户3户10人，及沿线周边群众出行，可持续使用8年以上，提升周边群众出行安全性，群众满意度达95%以上。</t>
  </si>
  <si>
    <t>孟集镇桥塘村群众参与谋划，通过民主决策，将群众需求强烈的意愿和巩固脱贫效果强的项目纳入项目库建设，充分发挥群众群众监督作用，确保项目实施质量，及时向社会公开项目建设情况，加强项目后期运维。项目建成后，预计提高孟集镇桥塘村20户75人，其中脱贫户和监测户3户10人，及沿线周边群众生产生活质量，缩短出行时间约0.2小时，方便务工，减少交通运输成本，切实巩固脱贫成效，为群众产生更多的经济效益。</t>
  </si>
  <si>
    <t>2025年孟集镇南汪村长庄组路</t>
  </si>
  <si>
    <t>孟集镇南汪村</t>
  </si>
  <si>
    <t>2025年孟集镇南汪村长庄组路，拟建长0.27公里，路面宽3.5米厚20厘米混凝土路面，路基宽4.5米厚30厘米碎石基层，路面抗弯拉强度不低于4.5mpa，同时实施安防工程、排水工程。</t>
  </si>
  <si>
    <t>新建0.27公里混凝土路面，预计投资21.33万元，方便孟集镇南汪村14户39人，其中脱贫户和监测户2户5人，及沿线周边群众出行，可持续使用8年以上，提升周边群众出行安全性，群众满意度达95%以上。</t>
  </si>
  <si>
    <t>孟集镇南汪村群众参与谋划，通过民主决策，将群众需求强烈的意愿和巩固脱贫效果强的项目纳入项目库建设，充分发挥群众群众监督作用，确保项目实施质量，及时向社会公开项目建设情况，加强项目后期运维。项目建成后，预计提高孟集镇南汪村14户39人，其中脱贫户和监测户2户5人，及沿线周边群众生产生活质量，缩短出行时间约0.2小时，方便务工，减少交通运输成本，切实巩固脱贫成效，为群众产生更多的经济效益。</t>
  </si>
  <si>
    <t>胡郢村</t>
  </si>
  <si>
    <t>2025年孟集镇胡郢村罗花路至庙门组路</t>
  </si>
  <si>
    <t>孟集镇胡郢村</t>
  </si>
  <si>
    <t>2025年孟集镇胡郢村罗花路至庙门组路，拟建长0.457公里，路面宽3.5米厚20厘米混凝土路面，路基宽4.5米厚30厘米碎石基层，路面抗弯拉强度不低于4.5mpa，同时实施安防工程、排水工程。</t>
  </si>
  <si>
    <t>新建0.457公里混凝土路面，预计投资36.103万元，方便孟集镇胡郢村8户21，其中脱贫户和监测户1户2人，及沿线周边群众出行，可持续使用8年以上，提升周边群众出行安全性，群众满意度达95%以上。</t>
  </si>
  <si>
    <t>孟集镇胡郢村群众参与谋划，通过民主决策，将群众需求强烈的意愿和巩固脱贫效果强的项目纳入项目库建设，充分发挥群众群众监督作用，确保项目实施质量，及时向社会公开项目建设情况，加强项目后期运维。项目建成后，预计提高孟集镇胡郢村8户21人，其中脱贫户和监测户1户2人，及沿线周边群众生产生活质量，缩短出行时间约0.2小时，方便务工，减少交通运输成本，切实巩固脱贫成效，为群众产生更多的经济效益。</t>
  </si>
  <si>
    <t>2025年孟集镇中心店村双河组路</t>
  </si>
  <si>
    <t>孟集镇中心店村</t>
  </si>
  <si>
    <t>2025年孟集镇中心店村双河组路，拟建长3.6公里，路面宽3.5米厚20厘米混凝土路面，路基宽4.5米厚30厘米碎石基层，路面抗弯拉强度不低于4.5mpa，同时实施安防工程、排水工程。</t>
  </si>
  <si>
    <t>新建3.6公里混凝土路面，预计投资284.4万元，方便孟集镇中心店村45户120人，其中脱贫户和监测户12户31人，及沿线周边群众出行，可持续使用8年以上，提升周边群众出行安全性，群众满意度达95%以上。</t>
  </si>
  <si>
    <t>孟集镇中心店村群众参与谋划，通过民主决策，将群众需求强烈的意愿和巩固脱贫效果强的项目纳入项目库建设，充分发挥群众群众监督作用，确保项目实施质量，及时向社会公开项目建设情况，加强项目后期运维。项目建成后，预计提高孟集镇中心店村45户120人，其中脱贫户和监测户12户31人，及沿线周边群众生产生活质量，缩短出行时间约0.2小时，方便务工，减少交通运输成本，切实巩固脱贫成效，为群众产生更多的经济效益。</t>
  </si>
  <si>
    <t>潘北村</t>
  </si>
  <si>
    <t>2025年潘集镇潘北村污水厂至自来水厂路</t>
  </si>
  <si>
    <t>2025年潘集镇潘北村污水厂至自来水厂路，拟建长0.95公里，路面宽3.5米厚20厘米混凝土路面，路基宽4.5米厚30厘米碎石基层，路面抗弯拉强度不低于4.5mpa，同时实施安防工程、排水工程。</t>
  </si>
  <si>
    <t>新建0.95公里混凝土路面，缩短群众出行时间0.5小时以上，带动沿线群众群众65户191人，其中受益脱贫人口及监测对象人口5户12人，可持续使用8年以上，项目（工程）验收合格率100%，每公里105万元左右，提升周边群众出行安全性，群众满意度达98%以上。</t>
  </si>
  <si>
    <t>群众积极参与项目谋划，充分征求群众意见，通过村级评议，在村公示栏公示，发挥群众监督作用，公示无异议后申请上报。项目建成后预计通过缩短群众出行时间，带动沿线村民56户191人，其中受益脱贫人口及监测对象人口5户12人，提升周边群众出行安全性，群众满意度达98%以上。</t>
  </si>
  <si>
    <t>2025年潘集镇周岗村汤堰路</t>
  </si>
  <si>
    <t>2025年潘集镇周岗村汤堰路，拟建长0.89公里，路面宽3.5米厚20厘米混凝土路面，路基宽4.5米厚30厘米碎石基层，路面抗弯拉强度不低于4.5mpa，同时实施安防工程、排水工程。</t>
  </si>
  <si>
    <t>新建0.89公里水泥路，带动沿线村民130户320人，其中脱贫户和监测户17户47人，平均节约群众出行时间30分钟，群众满意度达到95%以上</t>
  </si>
  <si>
    <t>群众积极参与项目谋划，充分征求群众意见，通过村级评议，在村公示栏公示，发挥群众监督作用，公示无异议后申请上报。项目建成后预计通过缩短群众出行时间，减少交通运输成本，预计带动群众130户320人，其中脱贫户和监测户17户47人,切实提升群众幸福感和满意度。</t>
  </si>
  <si>
    <t>2025年潘集镇刘楼村秦圩路</t>
  </si>
  <si>
    <t>2025年潘集镇刘楼村秦圩路，拟建长0.52公里，路面宽3.5米厚20厘米混凝土路面，路基宽4.5米厚30厘米碎石基层，路面抗弯拉强度不低于4.5mpa，同时实施安防工程、排水工程。</t>
  </si>
  <si>
    <t>新建0.52公里混凝土路面，缩短群众出行时间0.5小时以上，带动沿线群众群众50户186人，其中受益脱贫人口及监测对象人口11户26人，可持续使用8年以上，项目（工程）验收合格率100%，每公里105万元左右，提升周边群众出行安全性，群众满意度达98%以上。</t>
  </si>
  <si>
    <t>经村两委、驻村工作队审议，充分征求项目地群众意见，在村公示栏公示无异议后申请上报。项目建成后预计通过缩短群众出行时间，带动沿线村民50户186人，其中受益脱贫人口及监测对象人口11户26人，提升周边群众出行安全性，群众满意度达98%以上。</t>
  </si>
  <si>
    <t>2025年彭塔镇西隐贤村徐台组水泥路</t>
  </si>
  <si>
    <t>彭塔镇西隐贤村</t>
  </si>
  <si>
    <t>2025年彭塔镇西隐贤村徐台组水泥路，拟建长1.44公里，路面宽3.5米厚20厘米混凝土路面，路基宽4.5米厚30厘米碎石基层，路面抗弯拉强度不低于4.5mpa，同时实施安防工程、排水工程。</t>
  </si>
  <si>
    <t>新建1.44公里混凝土路面，预计投资70万元，方便彭塔镇西隐贤村85户273人，其中脱贫户18户32人，及沿线周边群众出行，可持续使用8年以上，提升周边群众出行安全性，群众满意度达95%以上。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</si>
  <si>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提高彭塔镇西隐贤村85户272人，其中脱贫户18户32人，及沿线周边群众生产生活质量，缩短出行时间，方便务工，减少交通运输成本，切实巩固脱贫成效，为群众产生更多的经济效益。</t>
  </si>
  <si>
    <t>2025年彭塔镇慈佛寺村河沿至花楼道路</t>
  </si>
  <si>
    <t>2025年彭塔镇慈佛寺村河沿至花楼道路，拟建长0.4公里，路面宽3.5米厚20厘米混凝土路面，路基宽4.5米厚30厘米碎石基层，路面抗弯拉强度不低于4.5mpa，同时实施安防工程、排水工程。</t>
  </si>
  <si>
    <t>拟建0.2公里混凝土路面，预计投资40万元，方便慈佛寺村河沿至花楼组432户956人，其中脱贫人口及监测对象人口37户97人，及沿线周边群众出行，可持续使用8年以上，提升周边群众出行安全性，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</si>
  <si>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432户956人，其中脱贫户和监测户37户97人，及沿线周边群众生产生活质量，缩短出行时间，方便务工，减少交通运输成本，切实巩固脱贫成效，为群众产生更多的经济效益。</t>
  </si>
  <si>
    <t>2025年彭塔镇慈佛寺村中郢村民组道路</t>
  </si>
  <si>
    <t>2025年彭塔镇慈佛寺村中郢村民组道路，拟建长0.3公里，路面宽3.5米厚20厘米混凝土路面，路基宽4.5米厚30厘米碎石基层，路面抗弯拉强度不低于4.5mpa，同时实施安防工程、排水工程。</t>
  </si>
  <si>
    <t>拟建长0.3公里混凝土路面，预计投资35万元</t>
  </si>
  <si>
    <t>2025年彭塔镇慈佛寺村南坎村民组道路</t>
  </si>
  <si>
    <t>2025年彭塔镇慈佛寺村南坎村民组道路，拟建长0.1公里，路面宽3.5米厚20厘米混凝土路面，路基宽4.5米厚30厘米碎石基层，路面抗弯拉强度不低于4.5mpa，同时实施安防工程、排水工程。</t>
  </si>
  <si>
    <t>拟建长0.1公里混凝土路面，预计投资10万元</t>
  </si>
  <si>
    <t>2025年彭塔镇顺河村东湖路至孤台组路</t>
  </si>
  <si>
    <t>2025年彭塔镇顺河村东湖路至孤台组路，拟建长0.47公里，路面宽3.5米厚20厘米混凝土路面，路基宽4.5米厚30厘米碎石基层，路面抗弯拉强度不低于4.5mpa，同时实施安防工程、排水工程。</t>
  </si>
  <si>
    <t>拟建0.47公里混凝土路面，预计投资47万元，方便顺河村236户536人，其中受益脱贫人口及监测对象人口20户47人及沿线周边群众出行，可持续使用8年以上，提升周边群众出行安全性，群众满意度达到95%以上。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</si>
  <si>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236户536人，其中脱贫户和监测户20户47人，及沿线周边群众生产生活质量，缩短出行时间，方便务工，减少交通运输成本，切实巩固脱贫成效，为群众产生更多的经济效益。</t>
  </si>
  <si>
    <t>2025年彭塔镇顺河村左单路东至陈世海户、塔隐路瓦房台组至奉化青路、塔隐路顺西组至查大华路</t>
  </si>
  <si>
    <t>2025年彭塔镇顺河村左单路东至陈世海户、塔隐路瓦房台组至奉化青路、塔隐路顺西组至查大华路，拟建长0.41公里，路面宽3.5米厚20厘米混凝土路面，路基宽4.5米厚30厘米碎石基层，路面抗弯拉强度不低于4.5mpa，同时实施安防工程、排水工程。</t>
  </si>
  <si>
    <t>拟建0.41公里混凝土路面，预计投资40万元，方便顺河村190户315人，其中受益脱贫人口及监测对象人口47户82人及沿线周边群众出行，可持续使用8年以上，提升周边群众出行安全性，群众满意度达到95%以上。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</si>
  <si>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190户315人，其中脱贫户和监测户47户82人，及沿线周边群众生产生活质量，缩短出行时间，方便务工，减少交通运输成本，切实巩固脱贫成效，为群众产生更多的经济效益。</t>
  </si>
  <si>
    <t>曹墩村</t>
  </si>
  <si>
    <t>2025年三流乡曹墩村闵楼组路项目</t>
  </si>
  <si>
    <t>2025年三流乡曹墩村闵楼组路项目，拟建长1.1公里，路面宽3.5米厚20厘米混凝土路面，路基宽4.5米厚30厘米碎石基层，路面抗弯拉强度不低于4.5mpa，同时实施安防工程、排水工程。</t>
  </si>
  <si>
    <t>新建1.1公里混凝土路面，预计投资93.5万元，方便三流乡曹墩村60户180人，其中脱贫户17户40人，及沿线周边群众出行，可持续使用8年以上，提升周边群众出行安全性，群众满意度达95%以上。</t>
  </si>
  <si>
    <t>三流乡曹墩村群众参与谋划，通过民主决策，将群众需求强烈的意愿和巩固脱贫效果强的项目纳入项目库建设，充分发挥群众群众监督作用，确保项目实施质量，及时向社会公开项目建设情况，加强项目后期运维。项目建成后，预计提高三流乡曹墩村60户180人，其中脱贫户17户40人，及沿线周边群众出行，缩短出行时间，方便务工，减少交通运输成本，切实巩固脱贫成效，为群众产生更多的经济效益。</t>
  </si>
  <si>
    <t>2025年三流乡曹墩村魏楼路项目</t>
  </si>
  <si>
    <t>2025年三流乡曹墩村魏楼路项目，拟建长0.9公里，路面宽3.5米厚20厘米混凝土路面，路基宽4.5米厚30厘米碎石基层，路面抗弯拉强度不低于4.5mpa，同时实施安防工程、排水工程。</t>
  </si>
  <si>
    <t>新建0.9公里混凝土路面，预计投资76.5万元，方便三流乡曹墩村28户160人，其中脱贫户5户11人，及沿线周边群众出行，可持续使用8年以上，提升周边群众出行安全性，群众满意度达95%以上。</t>
  </si>
  <si>
    <t>三流乡曹墩村群众参与谋划，通过民主决策，将群众需求强烈的意愿和巩固脱贫效果强的项目纳入项目库建设，充分发挥群众群众监督作用，确保项目实施质量，及时向社会公开项目建设情况，加强项目后期运维。项目建成后，预计提高三流乡曹墩村28户160人，其中脱贫户5户11人，及沿线周边群众生产生活质量，缩短出行时间，方便务工，减少交通运输成本，切实巩固脱贫成效，为群众产生更多的经济效益。</t>
  </si>
  <si>
    <t>2025年三流乡九丫槐村上台至水楼路项目</t>
  </si>
  <si>
    <t>2025年三流乡九丫槐村上台至水楼路项目，拟建长0.8公里，路面宽3.5米厚20厘米混凝土路面，路基宽4.5米厚30厘米碎石基层，路面抗弯拉强度不低于4.5mpa，同时实施安防工程、排水工程。</t>
  </si>
  <si>
    <t>新建0.8公里混凝土路面，预计投资68万元，方便三流乡九丫槐村83户292人，其中脱贫户15户36人，及沿线周边群众出行，可持续使用8年以上，提升周边群众出行安全性，群众满意度达95%以上。</t>
  </si>
  <si>
    <t>三流乡九丫槐村群众参与谋划，通过民主决策，将群众需求强烈的意愿和巩固脱贫效果强的项目纳入项目库建设，充分发挥群众群众监督作用，确保项目实施质量，及时向社会公开项目建设情况，加强项目后期运维。项目建成后，预计提高三流乡九丫槐村83户292人，其中脱贫户15户36人，及沿线周边群众生产生活质量，缩短出行时间，方便务工，减少交通运输成本，切实巩固脱贫成效，为群众产生更多的经济效益。</t>
  </si>
  <si>
    <t>老集村</t>
  </si>
  <si>
    <t>2025年三流乡老集村柳塘路口至南大湾十字路口项目</t>
  </si>
  <si>
    <t>2025年三流乡老集村柳塘路口至南大湾十字路口项目，拟建长1公里，路面宽3.5米厚20厘米混凝土路面，路基宽4.5米厚30厘米碎石基层，路面抗弯拉强度不低于4.5mpa，同时实施安防工程、排水工程。</t>
  </si>
  <si>
    <t>新建1公里混凝土路面，预计投资85万元，方便三流乡老集村68户245人，其中脱贫户19户54人，及沿线周边群众出行，可持续使用8年以上，提升周边群众出行安全性，群众满意度达95%以上。</t>
  </si>
  <si>
    <t>三流乡老集村群众参与谋划，通过民主决策，将群众需求强烈的意愿和巩固脱贫效果强的项目纳入项目库建设，充分发挥群众群众监督作用，确保项目实施质量，及时向社会公开项目建设情况，加强项目后期运维。项目建成后，预计提高三流乡老集村68户245人，其中脱贫户19户54人，及沿线周边群众生产生活质量，缩短出行时间，方便务工，减少交通运输成本，切实巩固脱贫成效，为群众产生更多的经济效益。</t>
  </si>
  <si>
    <t>三流村</t>
  </si>
  <si>
    <t>2025年三流乡三流村三口塘至西湾路项目</t>
  </si>
  <si>
    <t>2025年三流乡三流村三口塘至西湾路项目，拟建长0.8公里，路面宽3.5米厚20厘米混凝土路面，路基宽4.5米厚30厘米碎石基层，路面抗弯拉强度不低于4.5mpa，同时实施安防工程、排水工程。</t>
  </si>
  <si>
    <t>新建0.8公里混凝土路面，预计投资68万元，方便三流乡三流村70户212人，其中脱贫户22户61人，及沿线周边群众出行，可持续使用8年以上，提升周边群众出行安全性，群众满意度达95%以上。</t>
  </si>
  <si>
    <t>三流乡三流村群众参与谋划，通过民主决策，将群众需求强烈的意愿和巩固脱贫效果强的项目纳入项目库建设，充分发挥群众群众监督作用，确保项目实施质量，及时向社会公开项目建设情况，加强项目后期运维。项目建成后，预计提高三流乡三流村70户212人，其中脱贫户22户61人，及沿线周边群众生产生活质量，缩短出行时间，方便务工，减少交通运输成本，切实巩固脱贫成效，为群众产生更多的经济效益。</t>
  </si>
  <si>
    <t>2025年三流乡双塔寺村龙包组路项目</t>
  </si>
  <si>
    <t>2025年三流乡双塔寺村龙包组路项目，拟建长0.8公里，路面宽3.5米厚20厘米混凝土路面，路基宽4.5米厚30厘米碎石基层，路面抗弯拉强度不低于4.5mpa，同时实施安防工程、排水工程。</t>
  </si>
  <si>
    <t>新建0.8公里混凝土路面，预计投资68万元，方便三流乡双塔寺村25户105人，其中脱贫户9户21人，及沿线周边群众出行，可持续使用8年以上，提升周边群众出行安全性，群众满意度达95%以上。</t>
  </si>
  <si>
    <t>三流乡双塔寺村群众参与谋划，通过民主决策，将群众需求强烈的意愿和巩固脱贫效果强的项目纳入项目库建设，充分发挥群众群众监督作用，确保项目实施质量，及时向社会公开项目建设情况，加强项目后期运维。项目建成后，预计提高三流乡双塔寺村25户105人，其中脱贫户9户21人，及沿线周边群众生产生活质量，缩短出行时间，方便务工，减少交通运输成本，切实巩固脱贫成效，为群众产生更多的经济效益。</t>
  </si>
  <si>
    <t>香店村</t>
  </si>
  <si>
    <t>2025年三流乡香店村清真至竹元机耕路项目</t>
  </si>
  <si>
    <t>2025年三流乡香店村清真至竹元机耕路项目，拟建长1公里，路面宽3.5米厚20厘米混凝土路面，路基宽4.5米厚30厘米碎石基层，路面抗弯拉强度不低于4.5mpa，同时实施安防工程、排水工程。</t>
  </si>
  <si>
    <t>新建1公里混凝土路面，预计投资85万元，方便三流乡香店村38户135人，其中脱贫户14户41人，及沿线周边群众出行，可持续使用8年以上，提升周边群众出行安全性，群众满意度达95%以上。</t>
  </si>
  <si>
    <t>三流乡香店村群众参与谋划，通过民主决策，将群众需求强烈的意愿和巩固脱贫效果强的项目纳入项目库建设，充分发挥群众群众监督作用，确保项目实施质量，及时向社会公开项目建设情况，加强项目后期运维。项目建成后，预计提高三流乡香店村38户135人，其中脱贫户14户41人，及沿线周边群众生产生活质量，缩短出行时间，方便务工，减少交通运输成本，切实巩固脱贫成效，为群众产生更多的经济效益。</t>
  </si>
  <si>
    <t>2025年邵岗乡坎山村王台、仓房等村民组生产道路</t>
  </si>
  <si>
    <t>拟建长2.5公里混凝土路面，路面宽3米厚20厘米，路基宽4米厚30厘米碎石垫层，路面抗弯拉强度不低于4.5mpa，同时实施安防工程和排水工程</t>
  </si>
  <si>
    <t>新建2.5公里混凝土路面，预计投资250万元，方便邵岗乡坎山村230户420人，其中脱贫户13户43人及沿线周边群众出行，可持续使用8年以上，提升周边群众出行安全性，群众满意度达95%以上。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</si>
  <si>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230户420人，其中脱贫户13户43人及沿线周边群众生产生活质量，缩短出行时间，方便务工，减少交通运输成本，切实巩固脱贫成效，为群众产生更多的经济效益。</t>
  </si>
  <si>
    <t>2025年邵岗乡坎山村学校组道路</t>
  </si>
  <si>
    <t>拟建长0.545公里混凝土路面，路面宽3.5米厚20厘米，路基宽4.5米厚30厘米碎石垫层，路面抗弯拉强度不低于4.5mpa，同时实施安防工程和排水工程</t>
  </si>
  <si>
    <t>新建0.545公里混凝土路面，预计投资28万元，方便邵岗乡坎山村17户35人，其中脱贫户3户6人及沿线周边群众出行，可持续使用8年以上，提升周边群众出行安全性，群众满意度达95%以上。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</si>
  <si>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17户35人，其中脱贫户3户6人及沿线周边群众生产生活质量，缩短出行时间，方便务工，减少交通运输成本，切实巩固脱贫成效，为群众产生更多的经济效益。</t>
  </si>
  <si>
    <t>2025年邵岗乡坎山村大圩生产道路2段</t>
  </si>
  <si>
    <t>拟建长0.334公里混凝土路面，路面宽3米厚20厘米，路基宽4米厚30厘米碎石垫层，路面抗弯拉强度不低于4.5mpa，同时实施安防工程和排水工程</t>
  </si>
  <si>
    <t>新建0.334公里混凝土路面，预计投资28万元，方便邵岗乡坎山村40户68人，其中脱贫户1户2人及沿线周边群众出行，可持续使用8年以上，提升周边群众出行安全性，群众满意度达95%以上。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</si>
  <si>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40户68人，其中脱贫户1户2人及沿线周边群众生产生活质量，缩短出行时间，方便务工，减少交通运输成本，切实巩固脱贫成效，为群众产生更多的经济效益。</t>
  </si>
  <si>
    <t>2025年邵岗乡坎山村龙井组生产道路（含古井路）</t>
  </si>
  <si>
    <t>拟建长0.4公里混凝土路面，路面宽3.5米厚20厘米，路基宽4.5米厚30厘米碎石垫层，路面抗弯拉强度不低于4.5mpa，同时实施安防工程和排水工程</t>
  </si>
  <si>
    <t>新建0.4公里混凝土路面，预计投资39万元，方便邵岗乡坎山村31户45人，其中脱贫户3户7人及沿线周边群众出行，可持续使用8年以上，提升周边群众出行安全性，群众满意度达95%以上。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</si>
  <si>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31户45人，其中脱贫户3户7人及沿线周边群众生产生活质量，缩短出行时间，方便务工，减少交通运输成本，切实巩固脱贫成效，为群众产生更多的经济效益。</t>
  </si>
  <si>
    <t>2025年邵岗乡坎山村大圩生产道路1段</t>
  </si>
  <si>
    <t>拟建长1.94公里混凝土路面，路面宽3米厚20厘米，路基宽4米厚30厘米碎石垫层，路面抗弯拉强度不低于4.5mpa，同时实施安防工程和排水工程</t>
  </si>
  <si>
    <t>新建1.94公里混凝土路面，预计投资165万元，方便邵岗乡坎山村35户68人，其中脱贫户1户2人及沿线周边群众出行，可持续使用8年以上，提升周边群众出行安全性，群众满意度达95%以上。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</si>
  <si>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35户68人，其中脱贫户1户2人及沿线周边群众生产生活质量，缩短出行时间，方便务工，减少交通运输成本，切实巩固脱贫成效，为群众产生更多的经济效益。</t>
  </si>
  <si>
    <t>2025年邵岗乡坎山村隔离点坝埂循环生产道路</t>
  </si>
  <si>
    <t>拟建长0.8公里混凝土路面，路面宽3米厚20厘米，路基宽4米厚30厘米碎石垫层，路面抗弯拉强度不低于4.5mpa，同时实施安防工程和排水工程</t>
  </si>
  <si>
    <t>新建0.8公里混凝土路面，预计投资67万元，方便邵岗乡坎山村31户45人，其中脱贫户1户2人及沿线周边群众出行，可持续使用8年以上，提升周边群众出行安全性，群众满意度达95%以上。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</si>
  <si>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31户45人，其中脱贫户1户2人及沿线周边群众生产生活质量，缩短出行时间，方便务工，减少交通运输成本，切实巩固脱贫成效，为群众产生更多的经济效益。</t>
  </si>
  <si>
    <t>2025年邵岗乡茨墩村堰头组与石店镇水晶宫村接壤路段</t>
  </si>
  <si>
    <t>拟建长0.2公里混凝土路面，路面宽4.5米厚20厘米，路基宽5.5米厚30厘米碎石垫层，路面抗弯拉强度不低于4.5mpa，同时实施安防工程和排水工程</t>
  </si>
  <si>
    <t>新建0.2公里混凝土路面，方便茨墩村群众56户96人，其中脱贫户8户14人及沿线周边群众出行，可持续使用8年以上，提升周边群众出行安全性，群众满意度达95%以上。</t>
  </si>
  <si>
    <t>茨墩村群众参与谋划，通过民主决策，将群众需求强烈的意愿和巩固脱贫效果强的项目纳入项目库建设，充分发挥群众群众监督作用，确保项目实施质量，及时向社会公开项目建设情况，加强项目后期运维。项目建成后，预计提高茨墩村群众56户96人，其中脱贫户8户14人及沿线周边群众生产生活质量，缩短出行时间，方便务工，减少交通运输成本，切实巩固脱贫成效，为群众产生更多的经济效益。</t>
  </si>
  <si>
    <t>2025年邵岗乡茨墩村新塘组与石店镇水晶宫村接壤路段</t>
  </si>
  <si>
    <t>拟建长0.5公里，路面宽4.5米厚20厘米，路基5.5米宽30厘米厚碎石垫层，路面抗弯拉强度不低于4.5mpa，同时实施安防工程和排水工程</t>
  </si>
  <si>
    <t>新建0.5公里混凝土路面，方便茨墩村群众50户85人，其中脱贫户5户9人及沿线周边群众出行，可持续使用8年以上，提升周边群众出行安全性，群众满意度达95%以上。</t>
  </si>
  <si>
    <t>茨墩村群众参与谋划，通过民主决策，将群众需求强烈的意愿和巩固脱贫效果强的项目纳入项目库建设，充分发挥群众群众监督作用，确保项目实施质量，及时向社会公开项目建设情况，加强项目后期运维。项目建成后，预计提高茨墩村群众50户85人，其中脱贫户5户9人及沿线周边群众生产生活质量，缩短出行时间，方便务工，减少交通运输成本，切实巩固脱贫成效，为群众产生更多的经济效益。</t>
  </si>
  <si>
    <t>2025年邵岗乡尧塘村祖寺组道路</t>
  </si>
  <si>
    <t>对祖寺村民组道路硬化提升长0.423公里*宽3.5米，规格15cm碎石垫层，20cmC30砼</t>
  </si>
  <si>
    <t>新建0.423公里混凝土路面，预计投资25万元，方便邵岗乡尧塘村62户164人，其中脱贫户7户15人及沿线周边群众出行，可持续使用8年以上，提升周边群众出行安全性，群众满意度达95%以上。</t>
  </si>
  <si>
    <t>邵岗乡尧塘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尧塘村62户164人，其中脱贫户7户15人及沿线周边群众生产生活质量，缩短出行时间，方便务工，减少交通运输成本，切实巩固脱贫成效，为群众产生更多的经济效益。</t>
  </si>
  <si>
    <t>2025年邵岗乡尧塘村老店组道路</t>
  </si>
  <si>
    <t>对老店村民组道路硬化提升长0.583公里*宽3.5米，规格15cm碎石垫层，20cmC30砼</t>
  </si>
  <si>
    <t>新建0.583公里混凝土路面，预计投资35万元，方便邵岗乡尧塘村95户264人，其中脱贫户10户15人及沿线周边群众出行，可持续使用8年以上，提升周边群众出行安全性，群众满意度达95%以上。</t>
  </si>
  <si>
    <t>邵岗乡尧塘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尧塘村95户264人，其中脱贫户10户15人及沿线周边群众生产生活质量，缩短出行时间，方便务工，减少交通运输成本，切实巩固脱贫成效，为群众产生更多的经济效益。</t>
  </si>
  <si>
    <t>2025年邵岗乡尧塘村酒坊组道路</t>
  </si>
  <si>
    <t>对酒坊村民组道路硬化提升长0.512公里*宽3.5米，规格15cm碎石垫层，20cmC30砼</t>
  </si>
  <si>
    <t>新建0.512公里混凝土路面，预计投资31万元，方便邵岗乡尧塘村73户191人，其中脱贫户8户14人及沿线周边群众出行，可持续使用8年以上，提升周边群众出行安全性，群众满意度达95%以上。</t>
  </si>
  <si>
    <t>邵岗乡尧塘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尧塘村73户191人，其中脱贫户8户14人及沿线周边群众生产生活质量，缩短出行时间，方便务工，减少交通运输成本，切实巩固脱贫成效，为群众产生更多的经济效益。</t>
  </si>
  <si>
    <t>2025年邵岗乡沣河村胜利组道路</t>
  </si>
  <si>
    <t>2025年邵岗乡沣河村胜利组入户道路，拟建长0.3公里混凝土路面，路面宽4.5米厚20厘米，路基宽5.5米厚30厘米碎石垫层，路面抗弯拉强度不低于4.5mpa，同时实施安防工程和排水工程</t>
  </si>
  <si>
    <t>新建0.5公里混凝土路面，预计投资28万元，方便邵岗乡沣河村67户202人，其中脱贫户5户8人及沿线周边群众出行，可持续使用8年以上，提升周边群众出行安全性，群众满意度达95%以上。</t>
  </si>
  <si>
    <t>邵岗乡沣河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沣河村胜利组67户202人，其中脱贫户5户8人及沿线周边群众生产生活质量，缩短出行时间，方便务工，减少交通运输成本，切实巩固脱贫成效，为群众产生更多的经济效益。</t>
  </si>
  <si>
    <t>2025年石店镇郑塔村曹老庄组道路</t>
  </si>
  <si>
    <t>石店镇郑塔村</t>
  </si>
  <si>
    <t>2025年石店镇郑塔村曹老庄组道路，拟建长0.18公里，路面宽3.5米厚20厘米混凝土路面，路基宽4.5米厚30厘米碎石基层，路面抗弯拉强度不低于4.5mpa，同时实施安防工程、排水工程。</t>
  </si>
  <si>
    <t>加快农村公路发展，新建0.18公里道路建设，每公里补助85万元，且项目完成及时率及验收合格率均达100%；项目地区居民出行时间平均缩短0.25小时，受益群众115户265人，其中脱贫户和监测对象户10户23人，明显改善村、组道路交通运输状况，工程设计可持续使用8年以上，新建公路列养率达100%，提升周边群众出行安全性，群众满意度达95%以上。</t>
  </si>
  <si>
    <t>经村两委审议，充分征求项目地群众意见，在村公示栏公示无异议后申请上报。项目建成后预计通过缩短群众出行时间、改善村组道路交通状况、提升村内基础设施建设水平等带动群众115户265人，其中受益脱贫人口及监测对象人口10户23人，切实提升群众幸福感和满意度。</t>
  </si>
  <si>
    <t>2025年石店镇桥岗村腰庄组新建水泥路</t>
  </si>
  <si>
    <t>2025年石店镇桥岗村腰庄组新建水泥路，拟建长0.2公里，路面宽3.5米厚20厘米混凝土路面，路基宽4.5米厚30厘米碎石基层，路面抗弯拉强度不低于4.5mpa，同时实施安防工程、排水工程。</t>
  </si>
  <si>
    <t>加快农村公路发展，新建0.2公里道路建设，每公里补助85万元，且项目完成及时率及验收合格率均达100%；项目地区居民出行时间平均缩短0.2小时，受益群众62户160人，其中脱贫户和监测对象户8户18人，明显改善村、组道路交通运输状况，工程设计可持续使用8年以上，新建公路列养率达100%，提升周边群众出行安全性，群众满意度达96%以上。</t>
  </si>
  <si>
    <t>经村两委审议，充分征求项目地群众意见，在村公示栏公示无异议后申请上报。项目建成后预计通过缩短群众出行时间、改善村组道路交通状况、提升村内基础设施建设水平等带动群众62户160人，其中受益脱贫人口及监测对象人口8户18人，切实提升群众幸福感和满意度。</t>
  </si>
  <si>
    <t>2025年石店镇井岗村前庄组循环路项目</t>
  </si>
  <si>
    <t>石店镇井岗村</t>
  </si>
  <si>
    <t>2025年石店镇井岗村前庄组循环路项目，拟建长0.753公里，路面宽3.5米厚20厘米混凝土路面，路基宽4.5米厚30厘米碎石基层，路面抗弯拉强度不低于4.5mpa，同时实施安防工程、排水工程。</t>
  </si>
  <si>
    <t>加快农村公路发展，新建0.753公里道路建设，每公里补助85万元，且项目完成及时率及验收合格率均达100%；项目地区居民出行时间平均缩短0.4小时，受益群众155户448人，其中脱贫户和监测对象户20户42人，明显改善村、组道路交通运输状况，工程设计可持续使用8年以上，新建公路列养率达100%，提升周边群众出行安全性，群众满意度达95%以上。</t>
  </si>
  <si>
    <t>经村两委审议，充分征求项目地群众意见，在村公示栏公示无异议后申请上报。项目建成后预计通过缩短群众出行时间、改善村组道路交通状况、提升村内基础设施建设水平等带动群众155户448人，其中受益脱贫人口及监测对象人口20户42人，切实提升群众幸福感和满意度。</t>
  </si>
  <si>
    <t>2025年石店镇双庄村堰湾组与宽店村断头路项目</t>
  </si>
  <si>
    <t>石店镇双庄村</t>
  </si>
  <si>
    <t>2025年石店镇双庄村堰湾组与宽店村断头路项目，拟建长0.22公里，路面宽3.5米厚20厘米混凝土路面，路基宽4.5米厚30厘米碎石基层，路面抗弯拉强度不低于4.5mpa，同时实施安防工程、排水工程。</t>
  </si>
  <si>
    <t>加快农村公路发展，新建0.22公里道路建设，每公里补助85万元，且项目完成及时率及验收合格率均达100%；项目地区居民出行时间平均缩0.25小时，受益群众47户179人，其中脱贫户8户18人，明显改善村、组道路交通运输状况，工程设计可持续使用8年以上，新建公路列养率达100%，提升周边群众出行安全性，群众满意度达95%以上。</t>
  </si>
  <si>
    <t>经村两委审议，充分征求项目地群众意见，在村公示栏公示无异议后申请上报。项目建成后预计通过缩短群众出行时间、改善村组道路交通状况、提升村内基础设施建设水平等带动群众47户179人，其中受益脱贫人口及8户18人，切实提升群众幸福感和满意度。</t>
  </si>
  <si>
    <t>2025年石店镇彭桥村平塘组循环路项目</t>
  </si>
  <si>
    <t>石店镇彭桥村</t>
  </si>
  <si>
    <t>2025年石店镇彭桥村平塘组循环路项目，拟建长0.12公里，路面宽3.5米厚20厘米混凝土路面，路基宽4.5米厚30厘米碎石基层，路面抗弯拉强度不低于4.5mpa，同时实施安防工程、排水工程。</t>
  </si>
  <si>
    <t>加快农村公路发展，新建0.12公里道路建设，每公里补助85万元，且项目完成及时率及验收合格率均达100%；项目地区居民出行时间平均缩短0.25小时，受益群众70户176人，其中脱贫户和监测对象户8户26人，明显改善村、组道路交通运输状况，工程设计可持续使用8年以上，新建公路列养率达100%，提升周边群众出行安全性，群众满意度达95%以上。</t>
  </si>
  <si>
    <t>经村两委审议，充分征求项目地群众意见，在村公示栏公示无异议后申请上报。项目建成后预计通过    缩短群众出行时间、改善村组道路交通状况、提升村内基础设施建设水平等带动群众70户176人，其中受益脱贫人口8户26人，切实提升群众幸福感和满意度。</t>
  </si>
  <si>
    <t>2025年石店镇水晶宫村付桥组循环路项目</t>
  </si>
  <si>
    <t>石店镇水晶宫村</t>
  </si>
  <si>
    <t>2025年石店镇水晶宫村付桥组循环路项目，拟建长0.98公里，路面宽3.5米厚20厘米混凝土路面，路基宽4.5米厚30厘米碎石基层，路面抗弯拉强度不低于4.5mpa，同时实施安防工程、排水工程。</t>
  </si>
  <si>
    <t>加快农村公路发展，新建0.98公里道路建设，每公里补助85万元，且项目完成及时率及验收合格率均达100%；项目地区居民出行时间平均缩短0.3小时，受益群众303户895人，其中脱贫户和监测对象户41户72人，明显改善村、组道路交通运输状况，工程设计可持续使用8年以上，新建公路列养率达100%，提升周边群众出行安全性，群众满意度达95%以上。</t>
  </si>
  <si>
    <t>经村两委审议，充分征求项目地群众意见，在村公示栏公示无异议后申请上报。项目建成后预计通过    缩短群众出行时间、改善村组道路交通状况、提升村内基础设施建设水平等带动群众303户895人，其中受益脱贫人口41户72人，切实提升群众幸福感和满意度。</t>
  </si>
  <si>
    <t>2025年石店镇宽店村建新和草楼组机耕路</t>
  </si>
  <si>
    <t>石店镇宽店村</t>
  </si>
  <si>
    <t>2025年石店镇宽店村建新和草楼组机耕路，拟建长0.65公里，路面宽3.5米厚20厘米混凝土路面，路基宽4.5米厚30厘米碎石基层，路面抗弯拉强度不低于4.5mpa，同时实施安防工程、排水工程。</t>
  </si>
  <si>
    <t>加快农村公路发展，新建0.65公里道路建设，每公里补助85万元，且项目完成及时率及验收合格率均达100%；项目地区居民出行时间平均缩短0.3小时，受益群众107户320人，其中脱贫户和监测对象户7户18人，明显改善村、组道路交通运输状况，工程设计可持续使用8年以上，新建公路列养率达100%，提升周边群众出行安全性，群众满意度达95%以上。</t>
  </si>
  <si>
    <t>经村两委审议，充分征求项目地群众意见，在村公示栏公示无异议后申请上报。项目建成后预计通过缩短群众出行时间、改善村组道路交通状况、提升村内基础设施建设水平等带动群众107户320人，其中受益脱贫人口及监测对象人口7户18人，切实提升群众幸福感和满意度。</t>
  </si>
  <si>
    <t>2025年石店镇桥岗村村民组入户路</t>
  </si>
  <si>
    <t>2025年石店镇桥岗村村民组入户路，拟建长0.58公里，路面宽3.5米厚20厘米混凝土路面，路基宽4.5米厚30厘米碎石基层，路面抗弯拉强度不低于4.5mpa，同时实施安防工程、排水工程。</t>
  </si>
  <si>
    <t>加快农村公路发展，新建0.58公里道路建设，且项目完成及时率及验收合格率均达100%；项目地区居民出行时间平均缩短0.25小时，受益群众171户672人，其中脱贫户和监测对象户28户82人，明显改善村、组道路交通运输状况，工程设计可持续使用8年以上，新建公路列养率达100%，提升周边群众出行安全性，群众满意度达95%以上。</t>
  </si>
  <si>
    <t>经村两委审议，充分征求项目地群众意见，在村公示栏公示无异议后申请上报。项目建成后预计通过缩短群众出行时间、改善村组道路交通状况、提升村内基础设施建设水平等带动群众171户672人，其中受益脱贫人口及监测对象人口28户82人，切实提升群众幸福感和满意度。</t>
  </si>
  <si>
    <t>2025年宋店镇胜利塘村村民组连接路</t>
  </si>
  <si>
    <t>2025年宋店镇胜利塘村村民组连接路，拟建长1公里，路面宽3.5米厚20厘米混凝土路面，路基宽4.5米厚30厘米碎石基层，路面抗弯拉强度不低于4.5mpa，同时实施安防工程、排水工程。</t>
  </si>
  <si>
    <t>新建2公里混凝土路面，预计投资10万元，方便35户102人，其中脱贫户11户26人，及沿线周边群众出行，可持续使用8年以上，提升周边群众出行安全性，群众满意度达95%以上。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</si>
  <si>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群众积极参与项目谋划，充分征求群众意见，通过村级评议，在村公示栏公示，发挥群众监督作用，公示无异议后申请上报。项目建成后预计通过增加村集体经济收入 、带动群众务工就业、土地流转、产业辐射等方式增加群众收入，预计带动群众35户102人，其中脱贫户和监测户11户26人,切实提升群众幸福感和满意度。</t>
  </si>
  <si>
    <t>2025年宋店镇圈行村苇塘南北组路</t>
  </si>
  <si>
    <t>2025年宋店镇圈行村苇塘南北组路，拟建长0.5公里，路面宽3.5米厚20厘米混凝土路面，路基宽4.5米厚30厘米碎石基层，路面抗弯拉强度不低于4.5mpa，同时实施安防工程、排水工程。</t>
  </si>
  <si>
    <t>新建0.5公里混凝土路面，预计投资42.5万元，方便苇塘南北组59户189人，其中脱贫户3户8人，及沿线周边群众出行，可持续使用8年以上，提升周边群众出行安全性，户均增收500元，群众满意度达95%以上。</t>
  </si>
  <si>
    <t>苇塘组群众参与谋划，通过民主决策，将群众需求强烈的意愿和巩固脱贫效果强的项目纳入项目库建设，充分发挥群众群众监督作用，确保项目实施质量，及时向社会公开项目建设情况，加强项目后期运维。项目建成后，预计提高苇塘组59户189人，其中脱贫户3户8人，及沿线周边群众生产生活质量，缩短出行时间，方便务工，减少交通运输成本，切实巩固脱贫成效，为群众产生更多的经济效益。</t>
  </si>
  <si>
    <t>2025年宋店镇六里村六里至杨桥村民组路</t>
  </si>
  <si>
    <t>2025年宋店镇六里村六里至杨桥村民组路，拟建长0.7公里，路面宽3.5米厚20厘米混凝土路面，路基宽4.5米厚30厘米碎石基层，路面抗弯拉强度不低于4.5mpa，同时实施安防工程、排水工程。</t>
  </si>
  <si>
    <t>带动沿线村民89户243人，其中脱贫户12户32人，平均节约群众出行时间30分钟，群众满意度达到95%以上</t>
  </si>
  <si>
    <t>群众参与谋划，通过民主决策，将群众需求强烈的和带贫减贫效果强的项目纳入项目库建设，充分发挥群众群众监督作用，确保项目实施质量，及时向社会公开项目建设情况，加强项目后期运维。项目建成后，带动沿线村民89户243人，其中脱贫户12户32人出行方便，减少交通运输成本，群众满意度达95%以上。</t>
  </si>
  <si>
    <t>2025年王截流乡茶西村学校到台渠路</t>
  </si>
  <si>
    <t>2025年王截流乡茶西村学校到台渠路，拟建长0.66公里，路面宽3.5米厚20厘米混凝土路面，路基宽4.5米厚30厘米碎石基层，路面抗弯拉强度不低于4.5mpa，同时实施安防工程、排水工程。</t>
  </si>
  <si>
    <t>新建0.66公里混凝土路，帮助村民245人解决出行难问题，其中脱贫口21人边缘户4人缩短生产生活时间，平均节约村民出行时间约4分钟，可持续影响8年以上，提高周边村民出行安全性和满意度 ，脱贫户和村民满意率达到95%以上。</t>
  </si>
  <si>
    <t>村民参与谋划，征求村民意见，召开村民代表大会讨论，通过公开公示等方式遵循村民意见，接受村民监督，无异议后将村民需求强烈的和带贫减贫机制效果强的纳入项目库建设，充分发挥村民监督作用，确保项目实施质量，及时向社会公开项目批复情况、实施情况和资金拨付情况，加强项目后期维护。项目建成方便茶园一组245人，其中脱贫户21人边缘户4人生产生活，降低交通运输和生产生活成本，方便经济作物销售，确保村民满意度，有利于我村乡村振兴成效的巩固和提升。</t>
  </si>
  <si>
    <t>2025年王截流乡东湾村七队至湖下路</t>
  </si>
  <si>
    <t>2025年王截流乡东湾村七队至湖下路，拟建长1公里，路面宽3.5米厚20厘米混凝土路面，路基宽4.5米厚30厘米碎石基层，路面抗弯拉强度不低于4.5mpa，同时实施安防工程、排水工程。</t>
  </si>
  <si>
    <t>新建1公里混凝土路面，预计投资85万元，方便东湾村100户301人，其中脱贫户9户15人，及沿线周边群众出行，可持续使用8年以上，提升周边群众出行安全性，群众满意度达95%以上。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</si>
  <si>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提高100户301人，其中脱贫户9户15人，及沿线周边群众生产生活质量，缩短出行时间，方便务工，减少交通运输成本，切实巩固脱贫成效，为群众产生更多的经济效益。</t>
  </si>
  <si>
    <t>2025年王截流乡雷李村11组规划区村民组主干路</t>
  </si>
  <si>
    <t>2025年王截流乡雷李村11组规划区村民组主干路，拟建长0.63公里，路面宽3.5米厚20厘米混凝土路面，路基宽4.5米厚30厘米碎石基层，路面抗弯拉强度不低于4.5mpa，同时实施安防工程、排水工程。</t>
  </si>
  <si>
    <t>新建0.63公里混凝土路面，预计投资69.3万元，方便雷李村76户268人（其中脱贫户28户41人）及沿线周边群众出行，可持续使用8年以上，提升周边群众出行安全性，群众满意度达95%以上。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</si>
  <si>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提高76户268人，其中脱贫户28户41人，及沿线周边群众生产生活质量，缩短出行时间，方便务工，减少交通运输成本，切实巩固脱贫成效，为群众产生更多的经济效益。</t>
  </si>
  <si>
    <t>2025年乌龙镇松树庙村大栗元组路</t>
  </si>
  <si>
    <t>2025年乌龙镇松树庙村大栗元组路，拟建长1公里，路面宽3.5米厚20厘米混凝土路面，路基宽4.5米厚30厘米碎石基层，路面抗弯拉强度不低于4.5mpa，同时实施安防工程、排水工程。</t>
  </si>
  <si>
    <t>新建1公里混凝土路面，方便大栗元组农户51户205人，其中脱贫户5户20人，及沿线周边群众出行，可持续影响8年以上，提高周边群众和脱贫户满意度，满意度达95%以上。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</si>
  <si>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方便大栗元组群众51户205人和脱贫户5户20人出行，缩短出行及生产时间，利于脱贫攻坚成效的巩固提升。</t>
  </si>
  <si>
    <t>2025年乌龙镇知母岗村学田组循环路</t>
  </si>
  <si>
    <t>2025年乌龙镇知母岗村学田组循环路，拟建长0.32公里，路面宽3.5米厚20厘米混凝土路面，路基宽4.5米厚30厘米碎石基层，路面抗弯拉强度不低于4.5mpa，同时实施安防工程、排水工程。</t>
  </si>
  <si>
    <t>新建0.32公里水泥路，方便学田组及周边群众42户137人，其中脱贫户、防返贫监测对象6户21人出行，可持续影响8年以上，提高周边群众出行安全性，群众满意度达95%以上。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</si>
  <si>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学田组及周边群众42户137人，其中脱贫6户21人生产生活，缩短生产时间，群众满意度达到95%以上，利于巩固拓展脱贫攻坚成果同乡村振兴的有效衔接。</t>
  </si>
  <si>
    <t>2025年乌龙镇唐岗店村四里组循环路</t>
  </si>
  <si>
    <t>2025年乌龙镇唐岗店村四里组循环路，拟建长0.75公里，路面宽3.5米厚20厘米混凝土路面，路基宽4.5米厚30厘米碎石基层，路面抗弯拉强度不低于4.5mpa，同时实施安防工程、排水工程。</t>
  </si>
  <si>
    <t>新建0.75公里水泥路，方便四里组及周边农户45户185人（其中脱贫2户6人），出行，可持续影响8年以上，提高周边群众出行安全性，满意度达95%以上。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</si>
  <si>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四里组及周边群众45户185人，其中脱贫户2户6人生产生活，缩短生产时间，群众满意度达到95%以上，利于巩固拓展脱贫攻坚成果同乡村振兴的有效衔接。</t>
  </si>
  <si>
    <t>2025年乌龙镇响水堰村余一组路</t>
  </si>
  <si>
    <t>2025年乌龙镇响水堰村余一组路，拟建长0.69公里，路面宽3.5米厚20厘米混凝土路面，路基宽4.5米厚30厘米碎石基层，路面抗弯拉强度不低于4.5mpa，同时实施安防工程、排水工程。</t>
  </si>
  <si>
    <t>新建0.69公里水泥路，方便余一组及周边群众55户170人，其中脱贫户12户50人出行，缩短生产生活时间，可持续影响8年以上，提高周边群众和脱贫户出行安全性和满意度，满意度达到95%以上。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</si>
  <si>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余一组及周边群众55户170人，其中脱贫户12户50人生产生活，缩短生产时间，群众满意度达到95%以上，利于巩固拓展脱贫攻坚成果同乡村振兴的有效衔接。</t>
  </si>
  <si>
    <t>2025年乌龙镇尹老庄村范庙组路</t>
  </si>
  <si>
    <t>2025年乌龙镇尹老庄村范庙组路，拟建长0.33公里，路面宽3.5米厚20厘米混凝土路面，路基宽4.5米厚30厘米碎石基层，路面抗弯拉强度不低于4.5mpa，同时实施安防工程、排水工程。</t>
  </si>
  <si>
    <t>新建0.33公里水泥路，方便范庙组及沿线周边群众27户88人，其中脱贫户4户11人出行，可持续影响8年以上，提高周边群众出行安全性，群众满意度达95%以上。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</si>
  <si>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火庄组及沿线周边群众27户88人，其中脱贫户4户11人生产生活，缩短生产时间，群众满意度达到95%以上，利于巩固拓展脱贫攻坚成果同乡村振兴的有效衔接。</t>
  </si>
  <si>
    <t>2025年乌龙镇乌龙村新庄路</t>
  </si>
  <si>
    <t>2025年乌龙镇乌龙村新庄路，拟建长0.16公里，路面宽3.5米厚20厘米混凝土路面，路基宽4.5米厚30厘米碎石基层，路面抗弯拉强度不低于4.5mpa，同时实施安防工程、排水工程。</t>
  </si>
  <si>
    <t>新建0.16公里混凝土路面，预计投资17.6万元，方便新庄组22户66人，其中脱贫户监测户7户21人，及沿线周边群众出行，可持续使用8年以上，提升周边群众出行安全性，群众满意度达95%以上。</t>
  </si>
  <si>
    <t>新庄组群众参与谋划，通过民主决策，将群众需求强烈的意愿和巩固脱贫效果强的项目纳入项目库建设，充分发挥群众群众监督作用，确保项目实施质量，及时向社会公开项目建设情况，加强项目后期运维。项目建成后，预计提高新庄组22户66人，其中脱贫户监测户7户21人，及沿线周边群众生产生活质量，缩短出行时间，方便务工，减少交通运输成本，切实巩固脱贫成效，为群众产生更多的经济效益。</t>
  </si>
  <si>
    <t>2025年乌龙镇知母岗村老庙庄组至新民组循环路</t>
  </si>
  <si>
    <t>2025年乌龙镇知母岗村老庙庄组至新民组循环路，拟建长0.51公里，路面宽3.5米厚20厘米混凝土路面，路基宽4.5米厚30厘米碎石基层，路面抗弯拉强度不低于4.5mpa，同时实施安防工程、排水工程。</t>
  </si>
  <si>
    <t>新建0.51公里水泥路，方便新民组及周边群众52户165人，其中脱贫户、防返贫监测对象5户11人出行，可持续影响8年以上，提高周边群众出行安全性，群众满意度达95%以上。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</si>
  <si>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新民组及周边群众52户165人，其中脱贫5户11人生产生活，缩短生产时间，群众满意度达到95%以上，利于巩固拓展脱贫攻坚成果同乡村振兴的有效衔接。</t>
  </si>
  <si>
    <t>2025年夏店镇砖洪村宋郢组水泥路项目</t>
  </si>
  <si>
    <t>2025年夏店镇砖洪村宋郢组水泥路项目，拟建长0.4公里，路面宽3.5米厚20厘米混凝土路面，路基宽4.5米厚30厘米碎石基层，路面抗弯拉强度不低于4.5mpa，同时实施安防工程、排水工程。</t>
  </si>
  <si>
    <t>新建0.4公里混凝土路面，预计投资34万元，方便砖洪村宋郢组29户82人，其中脱贫户6户18人，及沿线周边群众出行，可持续使用8年以上，提升周边群众出行安全性，群众满意度达95%以上。</t>
  </si>
  <si>
    <t>砖洪村宋郢组群众参与谋划，通过民主决策，将群众需求强烈的意愿和巩固脱贫效果强的项目纳入项目库建设，充分发挥群众群众监督作用，确保项目实施质量，及时向社会公开项目建设情况，加强项目后期运维。项目建成后，预计提高砖洪村宋郢组29户82人，其中脱贫户6户18人，及沿线周边群众生产生活质量，缩短出行时间，方便务工，减少交通运输成本，切实巩固脱贫成效，为群众产生更多的经济效益。</t>
  </si>
  <si>
    <t>2025年夏店镇砖洪村龙坊组水泥路项目</t>
  </si>
  <si>
    <t>2025年夏店镇砖洪村龙坊组水泥路项目，拟建长0.16公里，路面宽3.5米厚20厘米混凝土路面，路基宽4.5米厚30厘米碎石基层，路面抗弯拉强度不低于4.5mpa，同时实施安防工程、排水工程。</t>
  </si>
  <si>
    <t>新建0.4公里混凝土路面，预计投资13.6万元，方便砖洪村龙坊组24户62人，其中脱贫户5户10人，及沿线周边群众出行，可持续使用8年以上，提升周边群众出行安全性，群众满意度达95%以上。</t>
  </si>
  <si>
    <t>砖洪村宋郢组群众参与谋划，通过民主决策，将群众需求强烈的意愿和巩固脱贫效果强的项目纳入项目库建设，充分发挥群众群众监督作用，确保项目实施质量，及时向社会公开项目建设情况，加强项目后期运维。项目建成后，预计提高砖洪村龙坊组24户62人，其中脱贫户5户10人，及沿线周边群众生产生活质量，缩短出行时间，方便务工，减少交通运输成本，切实巩固脱贫成效，为群众产生更多的经济效益。</t>
  </si>
  <si>
    <t>2025年夏店镇平楼村余新庄组水泥路项目</t>
  </si>
  <si>
    <t>2025年夏店镇平楼村余新庄组水泥路项目，拟建长0.13公里，路面宽3.5米厚20厘米混凝土路面，路基宽4.5米厚30厘米碎石基层，路面抗弯拉强度不低于4.5mpa，同时实施安防工程、排水工程。</t>
  </si>
  <si>
    <t>新增长0.13公里混凝土路面，预计投资11.05万元，方便余新庄组路、群众15户46人（其中建档立卡户2户3人）出行，提升周边群众出行安全性，缩短出行时间，方便务工，减少交通运输成本，切实巩固脱贫成效，为群众产生更多的经济效益，可持续使用8年以上，群众满意度达95%以上。</t>
  </si>
  <si>
    <t>平楼村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加强项目后期运维。项目建成后，预计带动群众15户46人（其中建档立卡户2户3人）缩短出行时间，方便务工，减少交通运输成本，切实巩固脱贫成效，为群众产生更多的经济效益，确保受益群众的满意度。</t>
  </si>
  <si>
    <t>2025年夏店镇平楼村张新庄组水泥路项目</t>
  </si>
  <si>
    <t>2025年夏店镇平楼村张新庄组水泥路项目，拟建长0.23公里，路面宽3.5米厚20厘米混凝土路面，路基宽4.5米厚30厘米碎石基层，路面抗弯拉强度不低于4.5mpa，同时实施安防工程、排水工程。</t>
  </si>
  <si>
    <t>新增长0.23公里混凝土路面，预计投资19.55万元，方便张新庄组路、群众31户55人（其中建档立卡户8户20人）出行，提升周边群众出行安全性，缩短出行时间，方便务工，减少交通运输成本，切实巩固脱贫成效，为群众产生更多的经济效益，可持续使用8年以上，群众满意度达95%以上。</t>
  </si>
  <si>
    <t>平楼村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加强项目后期运维。项目建成后，预计带动群众31户55人（其中建档立卡户8户20人））缩短出行时间，方便务工，减少交通运输成本，切实巩固脱贫成效，为群众产生更多的经济效益，确保受益群众的满意度。</t>
  </si>
  <si>
    <t>2025年夏店镇平楼村黄楼组水泥路项目</t>
  </si>
  <si>
    <t>2025年夏店镇平楼村黄楼组水泥路项目，拟建长0.23公里，路面宽3.5米厚20厘米混凝土路面，路基宽4.5米厚30厘米碎石基层，路面抗弯拉强度不低于4.5mpa，同时实施安防工程、排水工程。</t>
  </si>
  <si>
    <t>新增长0.23公里混凝土路面，预计投资19.55万元，方便黄楼组路、群众21户31人（其中建档立卡户7户16人）出行，提升周边群众出行安全性，缩短出行时间，方便务工，减少交通运输成本，切实巩固脱贫成效，为群众产生更多的经济效益，可持续使用8年以上，群众满意度达95%以上。</t>
  </si>
  <si>
    <t>平楼村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加强项目后期运维。项目建成后，预计带动群众21户31人（其中建档立卡户7户16人）缩短出行时间，方便务工，减少交通运输成本，切实巩固脱贫成效，为群众产生更多的经济效益，确保受益群众的满意度。</t>
  </si>
  <si>
    <t>2025年夏店镇平楼村建设组水泥路项目</t>
  </si>
  <si>
    <t>2025年夏店镇平楼村建设组水泥路项目，拟建长0.06公里，路面宽3.5米厚20厘米混凝土路面，路基宽4.5米厚30厘米碎石基层，路面抗弯拉强度不低于4.5mpa，同时实施安防工程、排水工程。</t>
  </si>
  <si>
    <t>新增长0.06公里混凝土路面，预计投资5.1万元，方便建设组路、群众25户36人（其中建档立卡户6户16人）出行，提升周边群众出行安全性，缩短出行时间，方便务工，减少交通运输成本，切实巩固脱贫成效，为群众产生更多的经济效益，可持续使用8年以上，群众满意度达95%以上。</t>
  </si>
  <si>
    <t>平楼村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加强项目后期运维。项目建成后，预计带动群众25户36人（其中建档立卡户6户16人）缩短出行时间，方便务工，减少交通运输成本，切实巩固脱贫成效，为群众产生更多的经济效益，确保受益群众的满意度。</t>
  </si>
  <si>
    <t>2025年夏店镇平楼村高庄组水泥路项目</t>
  </si>
  <si>
    <t>2025年夏店镇平楼村高庄组水泥路项目，拟建长0.086公里，路面宽3.5米厚20厘米混凝土路面，路基宽4.5米厚30厘米碎石基层，路面抗弯拉强度不低于4.5mpa，同时实施安防工程、排水工程。</t>
  </si>
  <si>
    <t>新增长0.086公里混凝土路面，预计投资7.31万元，方便高庄组路、群众15户23人（其中建档立卡户2户2人）出行，提升周边群众出行安全性，缩短出行时间，方便务工，减少交通运输成本，切实巩固脱贫成效，为群众产生更多的经济效益，可持续使用8年以上，群众满意度达95%以上。</t>
  </si>
  <si>
    <t>平楼村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加强项目后期运维。项目建成后，预计带动群众5户23人（其中建档立卡户2户2人）缩短出行时间，方便务工，减少交通运输成本，切实巩固脱贫成效，为群众产生更多的经济效益，确保受益群众的满意度。</t>
  </si>
  <si>
    <t>2025年夏店镇平楼村小楼组水泥路项目</t>
  </si>
  <si>
    <t>2025年夏店镇平楼村小楼组水泥路项目，拟建长0.064公里，路面宽3.5米厚20厘米混凝土路面，路基宽4.5米厚30厘米碎石基层，路面抗弯拉强度不低于4.5mpa，同时实施安防工程、排水工程。</t>
  </si>
  <si>
    <t>新增长0.064公里混凝土路面，预计投资5.44万元，方便小楼组路、群众13户28人（其中建档立卡户4户8人）出行，提升周边群众出行安全性，缩短出行时间，方便务工，减少交通运输成本，切实巩固脱贫成效，为群众产生更多的经济效益，可持续使用8年以上，群众满意度达95%以上。</t>
  </si>
  <si>
    <t>平楼村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加强项目后期运维。项目建成后，预计带动群众13户28人（其中建档立卡户4户8人）缩短出行时间，方便务工，减少交通运输成本，切实巩固脱贫成效，为群众产生更多的经济效益，确保受益群众的满意度。</t>
  </si>
  <si>
    <t>2025年夏店镇黄竹园村大竹元组水泥路项目</t>
  </si>
  <si>
    <t>2025年夏店镇黄竹园村大竹元组水泥路项目，拟建长0.38公里，路面宽3.5米厚20厘米混凝土路面，路基宽4.5米厚30厘米碎石基层，路面抗弯拉强度不低于4.5mpa，同时实施安防工程、排水工程。</t>
  </si>
  <si>
    <t>新增硬化道路0.38公里混凝土路面，补助标准为85万元每公里，预计投资32.3万元，工程验收合格率100%，方便黄竹园村及沿线周边群众出行，受益群众13户39人，其中脱贫户和监测户5户10人，可持续使用8年以上，提升周边群众出行安全性，缩短出行时间，方便务工，减少交通运输成本，切实巩固脱贫成效，为群众产生更多的经济效益，群众满意度达95%以上。</t>
  </si>
  <si>
    <t>黄竹园村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加强项目后期运维。项目建成后，提高受益群众生产生活质量，预计受益群众13户39人，其中脱贫户和监测户5户10人，缩短出行时间，方便务工，减少交通运输成本，切实巩固脱贫成效，为群众产生更多的经济效益，确保受益群众的满意度。</t>
  </si>
  <si>
    <t>2025年夏店镇黄竹园村北油坊水泥路项目</t>
  </si>
  <si>
    <t>2025年夏店镇黄竹园村北油坊水泥路项目，拟建长0.35公里，路面宽3.5米厚20厘米混凝土路面，路基宽4.5米厚30厘米碎石基层，路面抗弯拉强度不低于4.5mpa，同时实施安防工程、排水工程。</t>
  </si>
  <si>
    <t>新增硬化道路0.35公里混凝土路面，补助标准为85万元每公里，预计投资29.75万元，工程验收合格率100%，方便黄竹园村及沿线周边群众出行，受益群众17户51人，其中脱贫户和监测户6户12人，可持续使用8年以上，提升周边群众出行安全性，缩短出行时间，方便务工，减少交通运输成本，切实巩固脱贫成效，为群众产生更多的经济效益，群众满意度达95%以上。</t>
  </si>
  <si>
    <t>黄竹园村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加强项目后期运维。项目建成后，提高受益群众生产生活质量，预计受益群众17户51人，其中脱贫户和监测户6户12人，缩短出行时间，方便务工，减少交通运输成本，切实巩固脱贫成效，为群众产生更多的经济效益，确保受益群众的满意度。</t>
  </si>
  <si>
    <t>赵郢村</t>
  </si>
  <si>
    <t>2025年新店镇赵郢村三组路</t>
  </si>
  <si>
    <t>新店镇赵郢村</t>
  </si>
  <si>
    <t>2025年新店镇赵郢村三组路，拟建长0.5公里，路面宽3.5米厚20厘米混凝土路面，路基宽4.5米厚30厘米碎石基层，路面抗弯拉强度不低于4.5mpa，同时实施安防工程、排水工程。</t>
  </si>
  <si>
    <t>新建道路0.5公里混凝土路面，预计投资42.5万元，方便赵郢村三组95户259人，其中脱贫户4户12人、及沿线周边群众出行，可持续使用8年以上，提升周边群众出行安全性，群众满意度达95%以上。</t>
  </si>
  <si>
    <t>经村两委审议，充分征求项目地群众意见，在村公示栏公示无异议后申请上报。项目建成后，预计缩短群众出行时间，受益赵郢村村民95户259人，其中脱贫户4户12人，提高生产生活质量，方便务工，减少交通运输成本，切实巩固脱贫成效，为群众产生更多的经济效益。</t>
  </si>
  <si>
    <t>2025年新店镇赵郢村中心组路</t>
  </si>
  <si>
    <t>2025年新店镇赵郢村中心组路，拟建长0.43公里，路面宽3.5米厚20厘米混凝土路面，路基宽4.5米厚30厘米碎石基层，路面抗弯拉强度不低于4.5mpa，同时实施安防工程、排水工程。</t>
  </si>
  <si>
    <t>新建道路0.43公里混凝土路面，预计投资36.55万元，方便赵郢村中心组125户406人其中脱贫户15户41人，及沿线周边群众出行，可持续使用8年以上，提升周边群众出行安全性，群众满意度达95%以上。</t>
  </si>
  <si>
    <t>经村两委审议，充分征求项目地群众意见，在村公示栏公示无异议后申请上报。项目建成后，预计缩短群众出行时间，受益赵郢村村民125户406人，其中脱贫户15户41人，提高生产生活质量，方便务工，减少交通运输成本，切实巩固脱贫成效，为群众产生更多的经济效益。</t>
  </si>
  <si>
    <t>2025年新店镇新店村王圩组路至陈圩组路</t>
  </si>
  <si>
    <t>新店镇新店村</t>
  </si>
  <si>
    <t>2025年新店镇新店村王圩组路至陈圩组路，拟建长0.36公里，路面宽3.5米厚20厘米混凝土路面，路基宽4.5米厚30厘米碎石基层，路面抗弯拉强度不低于4.5mpa，同时实施安防工程、排水工程。</t>
  </si>
  <si>
    <t>新建道路0.36公里混凝土路面，预计投资30.6万元，方便新店村王圩组至陈圩组112户328人其中脱贫户14户31人，及沿线周边群众出行，可持续使用8年以上，提升周边群众出行安全性，群众满意度达95%以上。</t>
  </si>
  <si>
    <t>经村两委审议，充分征求项目地群众意见，在村公示栏公示无异议后申请上报。项目建成后，预计缩短群众出行时间，受益新店村村民112户328人，其中脱贫户14户31人，提高生产生活质量，方便务工，减少交通运输成本，切实巩固脱贫成效，为群众产生更多的经济效益。</t>
  </si>
  <si>
    <t>2025年新店镇韩庙村竹二路</t>
  </si>
  <si>
    <t>新店镇韩庙村</t>
  </si>
  <si>
    <t>2025年新店镇韩庙村竹二路，拟建长0.4公里，路面宽3.5米厚20厘米混凝土路面，路基宽4.5米厚30厘米碎石基层，路面抗弯拉强度不低于4.5mpa，同时实施安防工程、排水工程。</t>
  </si>
  <si>
    <t>新店镇
韩庙村</t>
  </si>
  <si>
    <t>新建建道路0.4公里，预计投资34万元，方便沿线村民156户875人，其中脱贫户36户126人，及沿线周边群众出行，可持续使用8年以上，群众满意度达到95%以上</t>
  </si>
  <si>
    <t>群众积极参与该项目谋划，征求群众意见，通经村两委审议，充分征求项目地群众意见，在村公示栏公示无异议后申请上报。项目建成后，预计缩短群众出行时间，受益韩庙村村民156户875人，其中脱贫户36户126人，提高生产生活质量，方便务工，减少交通运输成本，切实巩固脱贫成效，为群众产生更多的经济效益。</t>
  </si>
  <si>
    <t>2025年新店镇韩庙村韩二路</t>
  </si>
  <si>
    <t>2025年新店镇韩庙村韩二路，拟建长0.22公里，路面宽3.5米厚20厘米混凝土路面，路基宽4.5米厚30厘米碎石基层，路面抗弯拉强度不低于4.5mpa，同时实施安防工程、排水工程。</t>
  </si>
  <si>
    <t>新建道路0.22公里，预计投资18.7万元，方便沿线村民90户292人，其中脱贫户23户35人，及沿线周边群众出行，可持续使用8年以上，群众满意度达到95%以上</t>
  </si>
  <si>
    <t>经村两委审议，充分征求项目地群众意见，在村公示栏公示无异议后申请上报。项目建成后预计通过缩短群众出行时间，带动沿线村民90户292人，其中贫困户23户35人，提高生产生活质量，方便务工，减少交通运输成本，切实巩固脱贫成效，为群众产生更多的经济效益。</t>
  </si>
  <si>
    <t>新塘村</t>
  </si>
  <si>
    <t>2025年新店镇新塘村四组路</t>
  </si>
  <si>
    <t>新店镇新塘村</t>
  </si>
  <si>
    <t>2025年新店镇新塘村四组路，拟建长0.59公里，路面宽3.5米厚20厘米混凝土路面，路基宽4.5米厚30厘米碎石基层，路面抗弯拉强度不低于4.5mpa，同时实施安防工程、排水工程。</t>
  </si>
  <si>
    <t>新建0.59公里混凝土路面，预计投资50.15万元，方便新塘村100户301人，其中脱贫户19户42人，及沿线周边群众出行，可持续使用8年以上，提升周边群众出行安全性，群众满意度达95%以上。</t>
  </si>
  <si>
    <t>新塘村群众参与谋划，经村两委审议，充分征求项目地群众意见，在村公示栏公示无异议后申请上报。项目建成后，预计提高新塘村100户301人，其中脱贫户19户42人，及沿线周边群众生产生活质量，缩短出行时间，方便务工，减少交通运输成本，切实巩固脱贫成效，为群众产生更多的经济效益。</t>
  </si>
  <si>
    <t>2025年长集镇钱店村刘庄组新修水泥路</t>
  </si>
  <si>
    <t>2025年长集镇钱店村刘庄组新修水泥路，拟建长1.1公里，路面宽3.5米厚20厘米混凝土路面，路基宽4.5米厚30厘米碎石基层，路面抗弯拉强度不低于4.5mpa，同时实施安防工程、排水工程。</t>
  </si>
  <si>
    <t>新建1公里混凝土路面，预计投资85万元，方便钱店村刘庄组、天堂组、新塘组、杨桥组183户572人，其中脱贫户（监测户）13户31人，及沿线周边群众出行，可持续使用8年以上，提升周边群众出行安全性，群众满意度达95%以上。</t>
  </si>
  <si>
    <t>钱店村刘庄组群众参与谋划，通过民主决策，将群众需求强烈的意愿和巩固脱贫效果强的项目纳入项目库建设，充分发挥群众群众监督作用，确保项目实施质量，及时向社会公开项目建设情况，加强项目后期运维。项目建成后，预计提高钱店村刘庄组、天堂组、新塘组、杨桥组183户572人，其中脱贫户（监测户）13户31人，及沿线周边群众生产生活质量，缩短出行时间，方便务工，减少交通运输成本，切实巩固脱贫成效，为群众产生更多的经济效益。</t>
  </si>
  <si>
    <t>许岗村</t>
  </si>
  <si>
    <t>2025年长集镇许岗村连塘组至众兴吴楼断头路</t>
  </si>
  <si>
    <t>2025年长集镇许岗村连塘组至众兴吴楼断头路，拟建长0.6公里，路面宽3.5米厚20厘米混凝土路面，路基宽4.5米厚30厘米碎石基层，路面抗弯拉强度不低于4.5mpa，同时实施安防工程、排水工程。</t>
  </si>
  <si>
    <t>新建0.6公里混凝土路面，预计投资51万元，方便连塘村民组道路45户147人，其中脱贫户8户20人，及沿线周边群众出行，可持续使用8年以上，提升周边群众出行安全性，群众满意度达95%以上。</t>
  </si>
  <si>
    <t>连塘村民组道路群众参与谋划，通过民主决策，将群众需求强烈的意愿和巩固脱贫效果强的项目纳入项目库建设，充分发挥群众监督作用，确保项目实施质量，及时向社会公开项目建设情况，加强项目后期运维。项目建成后，预计提高连塘村民组道路45户147人，其中脱贫户8户20人，及沿线周边群众生产生活质量，缩短出行时间，方便务工，减少交通运输成本，切实巩固脱贫成效，为群众产生更多的经济效益。</t>
  </si>
  <si>
    <t>2025年长集镇许岗村郢仓组至众兴断头路</t>
  </si>
  <si>
    <t>2025年长集镇许岗村郢仓组至众兴断头路，拟建长0.3公里，路面宽3.5米厚20厘米混凝土路面，路基宽4.5米厚30厘米碎石基层，路面抗弯拉强度不低于4.5mpa，同时实施安防工程、排水工程。</t>
  </si>
  <si>
    <t>新建0.3公里混凝土路面，预计投资25.5万元，方便郢仓村民组道路40户127人，其中脱贫户6户10人，及沿线周边群众出行，可持续使用8年以上，提升周边群众出行安全性，群众满意度达95%以上。</t>
  </si>
  <si>
    <t>郢仓村民组道路群众参与谋划，通过民主决策，将群众需求强烈的意愿和巩固脱贫效果强的项目纳入项目库建设，充分发挥群众监督作用，确保项目实施质量，及时向社会公开项目建设情况，加强项目后期运维。项目建成后，预计提高郢仓村民组道路40户127人，其中脱贫户6户10人，及沿线周边群众生产生活质量，缩短出行时间，方便务工，减少交通运输成本，切实巩固脱贫成效，为群众产生更多的经济效益。</t>
  </si>
  <si>
    <t>2025年众兴集镇油坊村畅通工程</t>
  </si>
  <si>
    <t>2025年众兴集镇油坊村畅通工程，拟建长0.95公里，路面宽3.5米厚20厘米混凝土路面，路基宽4.5米厚30厘米碎石基层，路面抗弯拉强度不低于4.5mpa，同时实施安防工程、排水工程。</t>
  </si>
  <si>
    <t>新建0.95公里水泥路，方便洪岗组、油坊组群众140户550人，（其中包含脱贫户及监测户15户38人）出行，缩短生产生活时间，可持续影响8年以上，提高周边群众出行安全性和满意度 ，脱贫户和群众满意率达到95%以上。</t>
  </si>
  <si>
    <t>群众积极参与项目谋划，充分征求群众意见，通过村级评议，在村公示栏公示，发挥群众监督作用，公示无异议后申请上报。项目建成后预计通过缩短群众出行时间改善交通环境等方便洪岗组、油坊组群众140户550人，（其中包含脱贫户及监测户15户38人）出行，确保脱贫户满意度。</t>
  </si>
  <si>
    <t>新矿村</t>
  </si>
  <si>
    <t>2025年周集镇新矿村殷庙连通路</t>
  </si>
  <si>
    <t>2025年周集镇新矿村殷庙连通路，拟建长0.7公里，路面宽3.5米厚20厘米混凝土路面，路基宽4.5米厚30厘米碎石基层，路面抗弯拉强度不低于4.5mpa，同时实施安防工程、排水工程。</t>
  </si>
  <si>
    <t>新建0.7公里混凝土路面，预计投资59.5万元，方便新矿村群众35户100人，其中脱贫户4户10人，及沿线周边群众出行，可持续使用8年以上，提升周边群众出行安全性，群众满意度达95%以上。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</si>
  <si>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方便群众35户100人，其中脱贫户4户10人出行，缩短群众出行时间，切实提升群众幸福感和满意度。</t>
  </si>
  <si>
    <t>2025年周集镇蒋郢村东湖路</t>
  </si>
  <si>
    <t>2025年周集镇蒋郢村东湖路，拟建长0.7公里，路面宽3.5米厚20厘米混凝土路面，路基宽4.5米厚30厘米碎石基层，路面抗弯拉强度不低于4.5mpa，同时实施安防工程、排水工程。</t>
  </si>
  <si>
    <t>新建0.7公里混凝土路面，预计投资59.5万元，方便蒋郢村群众55户160人，其中脱贫户12户20人，及沿线周边群众出行，可持续使用8年以上，提升周边群众出行安全性，群众满意度达95%以上。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</si>
  <si>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方便群众55户160人，其中脱贫户12户20人出行，缩短群众出行时间，切实提升群众幸福感和满意度。</t>
  </si>
  <si>
    <t>黄杨村</t>
  </si>
  <si>
    <t>2025年周集镇黄杨村马圩组水泥路</t>
  </si>
  <si>
    <t>2025年周集镇黄杨村马圩组水泥路，拟建长0.2公里，路面宽3.5米厚20厘米混凝土路面，路基宽4.5米厚30厘米碎石基层，路面抗弯拉强度不低于4.5mpa，同时实施安防工程、排水工程。</t>
  </si>
  <si>
    <t>新建0.2公里混凝土路面，预计投资17万元，方便黄杨村群众50户130人，其中脱贫户8户15人，及沿线周边群众出行，可持续使用8年以上，提升周边群众出行安全性，群众满意度达95%以上。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</si>
  <si>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方便群众50户130人，其中脱贫户8户15人出行，缩短群众出行时间，切实提升群众幸福感和满意度。</t>
  </si>
  <si>
    <t>燎西村</t>
  </si>
  <si>
    <t>2025年周集镇燎西村屠庄片水泥路</t>
  </si>
  <si>
    <t>2025年周集镇燎西村屠庄片水泥路，拟建长0.6公里，路面宽3.5米厚20厘米混凝土路面，路基宽4.5米厚30厘米碎石基层，路面抗弯拉强度不低于4.5mpa，同时实施安防工程、排水工程。</t>
  </si>
  <si>
    <t>新建0.6公里混凝土路面，预计投资51万元，方便燎西村群众100户200人，其中脱贫户10户16人，及沿线周边群众出行，可持续使用8年以上，提升周边群众出行安全性，群众满意度达95%以上。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</si>
  <si>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方便群众100户200人，其中脱贫户10户16人出行，缩短群众出行时间，切实提升群众幸福感和满意度。</t>
  </si>
  <si>
    <t>2025年周集镇闸口村西台台东水泥路</t>
  </si>
  <si>
    <t>2025年周集镇闸口村西台台东水泥路，拟建长0.35公里，路面宽3.5米厚20厘米混凝土路面，路基宽4.5米厚30厘米碎石基层，路面抗弯拉强度不低于4.5mpa，同时实施安防工程、排水工程。</t>
  </si>
  <si>
    <t>新建0.32公里混凝土路面，预计投资27.2万元，方便闸口村群众100户214人，其中脱贫户8户14人，及沿线周边群众出行，可持续使用8年以上，提升周边群众出行安全性，群众满意度达95%以上。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</si>
  <si>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方便群众100户214人，其中脱贫户8户14人出行，缩短群众出行时间，切实提升群众幸福感和满意度。</t>
  </si>
  <si>
    <t>2025年周集镇园艺村南塘组路</t>
  </si>
  <si>
    <t>周集镇园艺村</t>
  </si>
  <si>
    <t>2025年周集镇园艺村南塘组路，拟建长0.6公里，路面宽3.5米厚20厘米混凝土路面，路基宽4.5米厚30厘米碎石基层，路面抗弯拉强度不低于4.5mpa，同时实施安防工程、排水工程。</t>
  </si>
  <si>
    <t>新建0.6公里水泥路，方便群众66户130人，其中脱贫户30户50人出行，可持续使用8年以上，工程验收合格率达100%。提升周边群众出行安全性，群众满意度达95%以上。</t>
  </si>
  <si>
    <t>群众积极参与项目谋划，充分征求群众意见，通过村级评议，在村公示栏公示，发挥群众监督作用，公示无异议后申请上报。项目建成后，方便群众66户130人，其中脱贫户30户50人出行，缩短群众出行时间，切实提升群众幸福感和满意度。</t>
  </si>
  <si>
    <t>众兴集集全镇各村</t>
  </si>
  <si>
    <t>霍邱县长集至众兴配水管网新建工程</t>
  </si>
  <si>
    <t>县水利局</t>
  </si>
  <si>
    <t>新建DN500球墨铸铁管13km</t>
  </si>
  <si>
    <t>产出指标（数量指标：铺设管道≥11km；质量指标：工程验收合格；时效指标2025年10月31日完成；成本指标：经费完成1805万）；效益指标:受益人口11056户38873人，其中脱贫户和监测户341户720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</si>
  <si>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11056户38873人，其中脱贫户和监测户341户720人,切实提升群众幸福感和满意度。</t>
  </si>
  <si>
    <t>霍邱县众兴集至西皋配水管网新建工程</t>
  </si>
  <si>
    <t>新建DN300球墨铸铁管约11km，新建众兴泵站一座</t>
  </si>
  <si>
    <t>产出指标（数量指标：铺设管道≥11km；质量指标：工程验收合格；时效指标2025年10月31日完成；成本指标：经费完成868万）；效益指标:受益人口11056户38873人，其中脱贫户和监测户341户720人，工程设计使用年限15年；满意度指标：受益对象的满意度。3大类指标每类至少填写一项。满意度指标大于等于95%。</t>
  </si>
  <si>
    <t>曹庙镇全镇各村</t>
  </si>
  <si>
    <t>霍邱县众兴集至曹庙配水管网新建工程</t>
  </si>
  <si>
    <t>曹庙镇</t>
  </si>
  <si>
    <t>新建DN300球墨铸铁管12km</t>
  </si>
  <si>
    <t>产出指标（数量指标：铺设管道≥11km；质量指标：工程验收合格；时效指标2025年10月31日完成；成本指标：经费完成865万）；效益指标:受益人口10659户37516人，其中脱贫户和监测户375户821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</si>
  <si>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10659户37516人，其中脱贫户和监测户375户821人,切实提升群众幸福感和满意度。</t>
  </si>
  <si>
    <t>乌龙镇全镇各村</t>
  </si>
  <si>
    <t>霍邱县户胡至乌龙镇配水管网新建工程</t>
  </si>
  <si>
    <t>新建DN400球墨铸铁管15km</t>
  </si>
  <si>
    <t>产出指标（数量指标：铺设管道≥11km；质量指标：工程验收合格；时效指标2025年10月31日完成；成本指标：经费完成1463万）；效益指标:受益人口12185户42251人，其中脱贫户和监测户268户572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</si>
  <si>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12185户42251人，其中脱贫户和监测户268户572人,切实提升群众幸福感和满意度。</t>
  </si>
  <si>
    <t>宋店镇全镇各村</t>
  </si>
  <si>
    <t>霍邱县城关二水厂至宋店配水管网新建工程</t>
  </si>
  <si>
    <t>新建DN600球墨铸铁管17km</t>
  </si>
  <si>
    <t>宋店镇全镇各村/三流乡全镇各村/长集镇全镇各村/岔路镇全镇各村/曹庙镇全镇各村/众兴集镇全镇各村</t>
  </si>
  <si>
    <t>产出指标（数量指标：铺设管道≥11km；质量指标：工程验收合格；时效指标2025年11月30日完成；成本指标：经费完成2879万）；效益指标:受益人口79081户246965人，其中脱贫户和监测户2378户6217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</si>
  <si>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79081户246965人，其中脱贫户和监测户2378户6217人,切实提升群众幸福感和满意度。</t>
  </si>
  <si>
    <t>三流乡全镇各村</t>
  </si>
  <si>
    <t>霍邱县城关二水厂至三流配水管网新建工程</t>
  </si>
  <si>
    <t>新建DN400球墨铸铁管9.0km</t>
  </si>
  <si>
    <t>三流乡全镇各村/宋店镇全镇各村</t>
  </si>
  <si>
    <t>产出指标（数量指标：铺设管道≥9.0km；质量指标：工程验收合格；时效指标2025年11月30日完成；成本指标：经费完成878万）；效益指标:受益人口33059户97037人，其中脱贫户和监测户421户1210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</si>
  <si>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33059户97037人，其中脱贫户和监测户421户1210人,切实提升群众幸福感和满意度。</t>
  </si>
  <si>
    <t>岔路镇全镇各村</t>
  </si>
  <si>
    <t>霍邱县城关二水厂至岔路配水管网新建工程</t>
  </si>
  <si>
    <t>新建DN300球墨铸铁管2.5km</t>
  </si>
  <si>
    <t>产出指标（数量指标：铺设管道≥2.0km；质量指标：工程验收合格；时效指标2025年10月31日完成；成本指标：经费完成180万）；效益指标:受益人口11710户35900人，其中脱贫户和监测户311户684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</si>
  <si>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11710户35900人，其中脱贫户和监测户311户684人,切实提升群众幸福感和满意度。</t>
  </si>
  <si>
    <t>夏店镇全镇各村</t>
  </si>
  <si>
    <t>霍邱县孟集水厂至夏店配水管网新建工程</t>
  </si>
  <si>
    <t>新建DN400球墨铸铁管16km</t>
  </si>
  <si>
    <t>产出指标（数量指标：铺设管道≥2.0km；质量指标：工程验收合格；时效指标2025年12月31日完成；成本指标：经费完成1561万）；效益指标:受益人口12853户40844人，其中脱贫户和监测户248户621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</si>
  <si>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12853户40844人，其中脱贫户和监测户248户621人,切实提升群众幸福感和满意度。</t>
  </si>
  <si>
    <t>霍邱县2025年巩固脱贫成果和衔接推进乡村振兴项目库计划表</t>
  </si>
  <si>
    <t>清理村庄陈年垃圾、清理沟塘河渠漂浮物、清理畜禽烘污等影响村庄村容村貌干净整洁为目标的农村人居环境整治项目。</t>
  </si>
  <si>
    <t>新建稻谷烘干厂房1座，面积2000平方，该座长90米*宽25米*高15米；地坪3356平方米，该新建厂区2间，每间长4米*宽9米*5米，总面积180平方；总面积5536平方米。</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</si>
  <si>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通过该项目的实施，带动岔路村农户16户34人增收，其中4户12人。带动脱贫户及普通群众学习温室大棚培养技术相关知识和发展村集体经济收入，增加农户收人，群众满意度达95%以上。</t>
  </si>
  <si>
    <t>新建钢构大棚4间，钢构棚尺寸长40米*宽27米*高17米，新建一栋3200平方钢构加工车间，厂区道路硬化5000平方米，以及配套室外给排水以及消防、供配电、道路等配套设施。</t>
  </si>
  <si>
    <t>对原有两层建筑物进行设备升级改造，新建钢结构厂房2栋，总面积1296平方米，其中每栋长36米*宽18米*高8米;每栋设施之间6米宽配套道路、给排水及污水处理等其他附属设施，附属设施分别为内部道路硬化及场地硬化4200平方。</t>
  </si>
  <si>
    <t>拟建1400方米的粮食深加工厂房，预计通过就业务工带动周围群众20户48人，其中脱贫户9户18人增收，户均年增加收入2000元以上，群众满意度达到95%以上。</t>
  </si>
  <si>
    <t>拟在雷李村一组、三组、六组、九组修建4个公共厕所，面积30平方，男女蹲位各3个。</t>
  </si>
  <si>
    <t>新建公共厕所4座，面积30平方，男女蹲位各3个。，预计投资60万受益群众1-9组240户620人，其中脱贫户58户89人，改善生活环境卫生，有效解决环境综合治理问题，提高周边群众生活质量，满意度达95%以上。</t>
  </si>
  <si>
    <t>利用村集体闲置废弃资产：新庄组老年房占地面积约2.9亩、谢庙组老村部老学校8.5亩，合计11.4亩。新建标准化钢结构厂房冷链仓储房及相关配套设施，预计建设分拣车间（1、在陈家埠村新庄组建设分拣储藏包装车间总建筑面积802㎡（长32.6米*宽24.6米*高10米），配套建设消防道路、给排水、强弱电等设施，包含农产品冷藏保鲜库300立方，购置冷藏设备等，在谢庙组新建分拣储藏包装车间总建筑面积3076㎡（长80米*宽38.5米*高10米），配套建设消防道路、给排水、强弱电等设施。）</t>
  </si>
  <si>
    <t>平整村民组撂荒、废弃坑塘水面面积约200亩，带动全村及周边村民种植水菖蒲，可以壮大村集体经济收入，村集体经济收入预计每年可以增加15万元，同时可以带动脱贫户同步种植水菖蒲，项目建成后预计通过产业辐射带动群众务工40户50人，其中受益脱贫人口及监测对象13户25人，群众增收4000元，增加脱脱贫户收入，激发脱贫户的内在动力，群众满意度达到95%以上。</t>
  </si>
  <si>
    <t>计划在中心村清理塘堰15亩，清除淤泥、杂草、垃圾约1吨。项目建成后有效改善新台村居民生活居住条件，能够收益群众20户43人，其中脱贫户和监测对象户1户2人，群众满意度达95%以上。</t>
  </si>
  <si>
    <t>群众参与谋划，通过民主决策，将群众需求强烈的和巩固脱贫效果强的项目纳入项目库建设，充分发挥群众监督作用，确保项目实施质量，及时向社会公开项目建设情况，加强项目后期运维。项目建成后有效改善新台村村民生活居住条件，能够收益群众20户43人，其中脱贫户和监测对象户1户2人，群众满意度达95%以上。</t>
  </si>
  <si>
    <t>2025年临淮岗镇后楼村中小学淮河农耕文化体验基地建设，建设面积924平方长42米、宽11米、高10.7米</t>
  </si>
  <si>
    <t>计划在后楼村建设1处中小学淮河农耕文化体验基地建设，项目建成后，有效带动村集体经济发展，扣除运营成本村年均增收15.2万左右,并带动群众3户7人务工就业，其中受益脱贫人口及监测对象人口1户2人建设中小学淮河农耕文化体验基地，建设面积924平方长42米、宽11米、高10.7米同时提高群众满意度达到98%以上</t>
  </si>
  <si>
    <t>李集村群众参与谋划，通过民主决策，将群众需求强烈的意愿和巩固脱贫效果强的项目纳入项目库建设，充分发挥群众群众监督作用，确保项目实施质量，及时向社会公开项目建设情况，加强项目后期运维。2025年临水镇李集村新建入户路3020平方m，预计投资55万元，方便李集村村89户360人，其中脱贫户8户30人，及沿线周边群众生活便利，提高生活质量，为群众产生更多的便利。群众满意度达95%以上。</t>
  </si>
  <si>
    <t>群众参与谋划，通过民主决策，将群众需求强烈的和巩固脱贫效果强的项目纳入项目库建设，充分发挥群众群众监督作用，确保项目实施质量，及时向社会公开项目建设情况，加强项目后期运维。项目建成后，预计收益群众577户1686人其中脱贫户28户85人脱贫户19户67人，利于我村巩固脱贫攻坚成果有效的衔接乡村振兴发展。</t>
  </si>
  <si>
    <t>群众参与谋划，通过民主决策，将群众需求强烈的和巩固脱贫效果强的项目纳入项目库建设，充分发挥群众群众监督作用，确保项目实施质量，及时向社会公开项目建设情况，加强项目后期运维。项目建成后，预计收益群众28户56人其中脱贫人口8户12人，利于我村巩固脱贫攻坚成果有效的衔接乡村振兴发展。</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</si>
  <si>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硬化户前泥泞地约3000平方m，支渠清淤清表硬化约310m。促进村庄村容村貌干净整洁，计划投资48.3万元，工程验收合格率100%。能有效改变环境面貌，改善群众出行条件，提升群众精神生活质量，带动乡风文明。预计受益群众190户713人，其中脱贫户和监测户35户79人，群众满意度达95%以上。</t>
  </si>
  <si>
    <t>群众参与谋划，通过民主决策，将群众需求强烈的和巩固脱贫效果强的项目纳入项目库建设，充分发挥群众群众监督作用，确保项目实施质量，及时向社会公开项目建设情况，加强项目后期运维。预计在南庄、王庄、苏塘等3个村民组入户路硬化约7000平方，路灯安装200座，沟塘清淤共约5km，提升红卫村人居环境。项目建成后，预计受益群众206户728人（其中脱贫户和监测户32户75人），提高群众生产生活水平和满意度，满意度达95%以上。</t>
  </si>
  <si>
    <t>2025年马店镇鞍东村商品蛋鸡育雏养殖项目占地约5亩。新建鸡舍2栋约2400平方米；饲料房1栋80平方；建设内部水泥道路长60米宽5米。</t>
  </si>
  <si>
    <t>新建种鹅舍约1000多平方，及育雏室、脱温室和相关配套设施、硬化等。</t>
  </si>
  <si>
    <t>2025年曹庙镇双桥村规划用地面积13300平方米，预计投入300万元资金建设双桥村养羊养殖基地，新建厂房长60米，宽8米，高5米，每座厂房面积480平方，共12座厂房；每座钢结构等级为二级，含铺设厂房内地坪及建设厂房内消防设施及消防水池。每座厂房建设约33万，共计土地平整20亩，每亩平整3000元，共计6万元；项目预算总投资402万元；建成后可为村集体发展创造条件，预计带动群众20户80人，其中脱贫户10户45人。</t>
  </si>
  <si>
    <t>新建鹌鹑养殖棚6个，总面积4500平方，其中每个棚长50米，宽15米，边高3米，顶高5米，附属设施分为排水沟、粪便晾晒棚、人员住宿房，注：为环保达标，养殖区配套环保设施建粪便处理晾晒棚长30米，宽10米，需配套三座，养殖住房5间，另包括一座仓储房，长50米，宽10米（500平方），采用钢结构，附属设施建设标准，砖混结构，防火材料。</t>
  </si>
  <si>
    <t>新建鹌鹑养殖棚6个，总面积4500平方，其中每个棚长50米，宽15米，边高3米，顶高5米。预计投资300万，确保项目工程完成及时率、设计及实施符合行业标准率达100%。项目建成后通过务工就业、土地流转、产业辐射等方式，预计带动群众28户75人，其中脱贫人口8户21人。该项目预计运营期限15年，可增加本村集体经济收入12万元，改善产业发展状况；受益群众满意度达95%以上。</t>
  </si>
  <si>
    <t>2025年河口镇高峰村白塘组组</t>
  </si>
  <si>
    <t>2025年河口镇高峰村白塘组组，拟建长0.22公里，路面宽3.5米厚20厘米混凝土路面，路基宽4.5米厚30厘米碎石基层，路面抗弯拉强度不低于4.5mpa，同时实施安防工程、排水工程。</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</si>
</sst>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 "/>
    <numFmt numFmtId="178" formatCode="0.0000_ "/>
    <numFmt numFmtId="179" formatCode="0_);[Red]\(0\)"/>
  </numFmts>
  <fonts count="38">
    <font>
      <sz val="11"/>
      <color theme="1"/>
      <name val="等线"/>
      <charset val="134"/>
      <scheme val="minor"/>
    </font>
    <font>
      <sz val="9"/>
      <color theme="1"/>
      <name val="宋体"/>
      <charset val="134"/>
    </font>
    <font>
      <sz val="9"/>
      <color theme="1"/>
      <name val="等线"/>
      <charset val="134"/>
      <scheme val="minor"/>
    </font>
    <font>
      <sz val="12"/>
      <color theme="1"/>
      <name val="等线"/>
      <charset val="134"/>
      <scheme val="minor"/>
    </font>
    <font>
      <sz val="11"/>
      <color theme="1"/>
      <name val="宋体"/>
      <charset val="134"/>
    </font>
    <font>
      <sz val="11"/>
      <name val="宋体"/>
      <charset val="134"/>
    </font>
    <font>
      <sz val="11"/>
      <color indexed="2"/>
      <name val="宋体"/>
      <charset val="134"/>
    </font>
    <font>
      <sz val="11"/>
      <name val="等线"/>
      <charset val="134"/>
      <scheme val="minor"/>
    </font>
    <font>
      <sz val="20"/>
      <name val="方正小标宋_GBK"/>
      <charset val="134"/>
    </font>
    <font>
      <sz val="12"/>
      <name val="方正楷体_GBK"/>
      <charset val="134"/>
    </font>
    <font>
      <sz val="9"/>
      <name val="宋体"/>
      <charset val="134"/>
    </font>
    <font>
      <b/>
      <sz val="9"/>
      <name val="宋体"/>
      <charset val="134"/>
    </font>
    <font>
      <sz val="9"/>
      <color indexed="2"/>
      <name val="宋体"/>
      <charset val="134"/>
    </font>
    <font>
      <sz val="10"/>
      <name val="宋体"/>
      <charset val="134"/>
    </font>
    <font>
      <b/>
      <sz val="10"/>
      <color theme="1"/>
      <name val="宋体"/>
      <charset val="134"/>
    </font>
    <font>
      <b/>
      <sz val="10"/>
      <name val="宋体"/>
      <charset val="134"/>
    </font>
    <font>
      <sz val="10"/>
      <color theme="1"/>
      <name val="等线"/>
      <charset val="134"/>
      <scheme val="minor"/>
    </font>
    <font>
      <b/>
      <sz val="9"/>
      <color indexed="2"/>
      <name val="宋体"/>
      <charset val="134"/>
    </font>
    <font>
      <u/>
      <sz val="11"/>
      <color indexed="4"/>
      <name val="等线"/>
      <charset val="134"/>
      <scheme val="minor"/>
    </font>
    <font>
      <u/>
      <sz val="11"/>
      <color indexed="20"/>
      <name val="等线"/>
      <charset val="134"/>
      <scheme val="minor"/>
    </font>
    <font>
      <sz val="11"/>
      <color indexed="2"/>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indexed="65"/>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
      <sz val="12"/>
      <name val="宋体"/>
      <charset val="134"/>
    </font>
    <font>
      <vertAlign val="superscript"/>
      <sz val="9"/>
      <name val="宋体"/>
      <charset val="134"/>
    </font>
  </fonts>
  <fills count="34">
    <fill>
      <patternFill patternType="none"/>
    </fill>
    <fill>
      <patternFill patternType="gray125"/>
    </fill>
    <fill>
      <patternFill patternType="solid">
        <fgColor theme="0"/>
        <bgColor theme="0"/>
      </patternFill>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theme="4" tint="0.799981688894314"/>
        <bgColor theme="4" tint="0.799981688894314"/>
      </patternFill>
    </fill>
    <fill>
      <patternFill patternType="solid">
        <fgColor theme="4" tint="0.599993896298105"/>
        <bgColor theme="4" tint="0.599993896298105"/>
      </patternFill>
    </fill>
    <fill>
      <patternFill patternType="solid">
        <fgColor theme="4" tint="0.399975585192419"/>
        <bgColor theme="4" tint="0.399975585192419"/>
      </patternFill>
    </fill>
    <fill>
      <patternFill patternType="solid">
        <fgColor theme="5"/>
        <bgColor theme="5"/>
      </patternFill>
    </fill>
    <fill>
      <patternFill patternType="solid">
        <fgColor theme="5" tint="0.799981688894314"/>
        <bgColor theme="5" tint="0.799981688894314"/>
      </patternFill>
    </fill>
    <fill>
      <patternFill patternType="solid">
        <fgColor theme="5" tint="0.599993896298105"/>
        <bgColor theme="5" tint="0.599993896298105"/>
      </patternFill>
    </fill>
    <fill>
      <patternFill patternType="solid">
        <fgColor theme="5" tint="0.399975585192419"/>
        <bgColor theme="5" tint="0.399975585192419"/>
      </patternFill>
    </fill>
    <fill>
      <patternFill patternType="solid">
        <fgColor theme="6"/>
        <bgColor theme="6"/>
      </patternFill>
    </fill>
    <fill>
      <patternFill patternType="solid">
        <fgColor theme="6" tint="0.799981688894314"/>
        <bgColor theme="6" tint="0.799981688894314"/>
      </patternFill>
    </fill>
    <fill>
      <patternFill patternType="solid">
        <fgColor theme="6" tint="0.599993896298105"/>
        <bgColor theme="6" tint="0.599993896298105"/>
      </patternFill>
    </fill>
    <fill>
      <patternFill patternType="solid">
        <fgColor theme="6" tint="0.399975585192419"/>
        <bgColor theme="6" tint="0.399975585192419"/>
      </patternFill>
    </fill>
    <fill>
      <patternFill patternType="solid">
        <fgColor theme="7"/>
        <bgColor theme="7"/>
      </patternFill>
    </fill>
    <fill>
      <patternFill patternType="solid">
        <fgColor theme="7" tint="0.799981688894314"/>
        <bgColor theme="7" tint="0.799981688894314"/>
      </patternFill>
    </fill>
    <fill>
      <patternFill patternType="solid">
        <fgColor theme="7" tint="0.599993896298105"/>
        <bgColor theme="7" tint="0.599993896298105"/>
      </patternFill>
    </fill>
    <fill>
      <patternFill patternType="solid">
        <fgColor theme="7" tint="0.399975585192419"/>
        <bgColor theme="7" tint="0.399975585192419"/>
      </patternFill>
    </fill>
    <fill>
      <patternFill patternType="solid">
        <fgColor theme="8"/>
        <bgColor theme="8"/>
      </patternFill>
    </fill>
    <fill>
      <patternFill patternType="solid">
        <fgColor theme="8" tint="0.799981688894314"/>
        <bgColor theme="8" tint="0.799981688894314"/>
      </patternFill>
    </fill>
    <fill>
      <patternFill patternType="solid">
        <fgColor theme="8" tint="0.599993896298105"/>
        <bgColor theme="8" tint="0.599993896298105"/>
      </patternFill>
    </fill>
    <fill>
      <patternFill patternType="solid">
        <fgColor theme="8" tint="0.399975585192419"/>
        <bgColor theme="8" tint="0.399975585192419"/>
      </patternFill>
    </fill>
    <fill>
      <patternFill patternType="solid">
        <fgColor theme="9"/>
        <bgColor theme="9"/>
      </patternFill>
    </fill>
    <fill>
      <patternFill patternType="solid">
        <fgColor theme="9" tint="0.799981688894314"/>
        <bgColor theme="9" tint="0.799981688894314"/>
      </patternFill>
    </fill>
    <fill>
      <patternFill patternType="solid">
        <fgColor theme="9" tint="0.599993896298105"/>
        <bgColor theme="9" tint="0.599993896298105"/>
      </patternFill>
    </fill>
    <fill>
      <patternFill patternType="solid">
        <fgColor theme="9" tint="0.399975585192419"/>
        <bgColor theme="9" tint="0.399975585192419"/>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Protection="0">
      <alignment vertical="center"/>
    </xf>
    <xf numFmtId="44" fontId="0" fillId="0" borderId="0" applyFont="0" applyFill="0" applyBorder="0" applyProtection="0">
      <alignment vertical="center"/>
    </xf>
    <xf numFmtId="9" fontId="0" fillId="0" borderId="0" applyFont="0" applyFill="0" applyBorder="0" applyProtection="0">
      <alignment vertical="center"/>
    </xf>
    <xf numFmtId="41" fontId="0" fillId="0" borderId="0" applyFont="0" applyFill="0" applyBorder="0" applyProtection="0">
      <alignment vertical="center"/>
    </xf>
    <xf numFmtId="42" fontId="0" fillId="0" borderId="0" applyFont="0" applyFill="0" applyBorder="0" applyProtection="0">
      <alignment vertical="center"/>
    </xf>
    <xf numFmtId="0" fontId="18" fillId="0" borderId="0" applyNumberFormat="0" applyFill="0" applyBorder="0" applyProtection="0">
      <alignment vertical="center"/>
    </xf>
    <xf numFmtId="0" fontId="19" fillId="0" borderId="0" applyNumberFormat="0" applyFill="0" applyBorder="0" applyProtection="0">
      <alignment vertical="center"/>
    </xf>
    <xf numFmtId="0" fontId="0" fillId="3" borderId="8" applyNumberFormat="0" applyFont="0" applyProtection="0">
      <alignment vertical="center"/>
    </xf>
    <xf numFmtId="0" fontId="20" fillId="0" borderId="0" applyNumberFormat="0" applyFill="0" applyBorder="0" applyProtection="0">
      <alignment vertical="center"/>
    </xf>
    <xf numFmtId="0" fontId="21" fillId="0" borderId="0" applyNumberFormat="0" applyFill="0" applyBorder="0" applyProtection="0">
      <alignment vertical="center"/>
    </xf>
    <xf numFmtId="0" fontId="22" fillId="0" borderId="0" applyNumberFormat="0" applyFill="0" applyBorder="0" applyProtection="0">
      <alignment vertical="center"/>
    </xf>
    <xf numFmtId="0" fontId="23" fillId="0" borderId="9" applyNumberFormat="0" applyFill="0" applyProtection="0">
      <alignment vertical="center"/>
    </xf>
    <xf numFmtId="0" fontId="24" fillId="0" borderId="9" applyNumberFormat="0" applyFill="0" applyProtection="0">
      <alignment vertical="center"/>
    </xf>
    <xf numFmtId="0" fontId="25" fillId="0" borderId="10" applyNumberFormat="0" applyFill="0" applyProtection="0">
      <alignment vertical="center"/>
    </xf>
    <xf numFmtId="0" fontId="25" fillId="0" borderId="0" applyNumberFormat="0" applyFill="0" applyBorder="0" applyProtection="0">
      <alignment vertical="center"/>
    </xf>
    <xf numFmtId="0" fontId="26" fillId="4" borderId="11" applyNumberFormat="0" applyProtection="0">
      <alignment vertical="center"/>
    </xf>
    <xf numFmtId="0" fontId="27" fillId="5" borderId="12" applyNumberFormat="0" applyProtection="0">
      <alignment vertical="center"/>
    </xf>
    <xf numFmtId="0" fontId="28" fillId="5" borderId="11" applyNumberFormat="0" applyProtection="0">
      <alignment vertical="center"/>
    </xf>
    <xf numFmtId="0" fontId="29" fillId="6" borderId="13" applyNumberFormat="0" applyProtection="0">
      <alignment vertical="center"/>
    </xf>
    <xf numFmtId="0" fontId="30" fillId="0" borderId="14" applyNumberFormat="0" applyFill="0" applyProtection="0">
      <alignment vertical="center"/>
    </xf>
    <xf numFmtId="0" fontId="31" fillId="0" borderId="15" applyNumberFormat="0" applyFill="0" applyProtection="0">
      <alignment vertical="center"/>
    </xf>
    <xf numFmtId="0" fontId="32" fillId="7" borderId="0" applyNumberFormat="0" applyBorder="0" applyProtection="0">
      <alignment vertical="center"/>
    </xf>
    <xf numFmtId="0" fontId="33" fillId="8" borderId="0" applyNumberFormat="0" applyBorder="0" applyProtection="0">
      <alignment vertical="center"/>
    </xf>
    <xf numFmtId="0" fontId="34" fillId="9" borderId="0" applyNumberFormat="0" applyBorder="0" applyProtection="0">
      <alignment vertical="center"/>
    </xf>
    <xf numFmtId="0" fontId="35" fillId="10" borderId="0" applyNumberFormat="0" applyBorder="0" applyProtection="0">
      <alignment vertical="center"/>
    </xf>
    <xf numFmtId="0" fontId="0" fillId="11" borderId="0" applyNumberFormat="0" applyBorder="0" applyProtection="0">
      <alignment vertical="center"/>
    </xf>
    <xf numFmtId="0" fontId="0" fillId="12" borderId="0" applyNumberFormat="0" applyBorder="0" applyProtection="0">
      <alignment vertical="center"/>
    </xf>
    <xf numFmtId="0" fontId="35" fillId="13" borderId="0" applyNumberFormat="0" applyBorder="0" applyProtection="0">
      <alignment vertical="center"/>
    </xf>
    <xf numFmtId="0" fontId="35" fillId="14" borderId="0" applyNumberFormat="0" applyBorder="0" applyProtection="0">
      <alignment vertical="center"/>
    </xf>
    <xf numFmtId="0" fontId="0" fillId="15" borderId="0" applyNumberFormat="0" applyBorder="0" applyProtection="0">
      <alignment vertical="center"/>
    </xf>
    <xf numFmtId="0" fontId="0" fillId="16" borderId="0" applyNumberFormat="0" applyBorder="0" applyProtection="0">
      <alignment vertical="center"/>
    </xf>
    <xf numFmtId="0" fontId="35" fillId="17" borderId="0" applyNumberFormat="0" applyBorder="0" applyProtection="0">
      <alignment vertical="center"/>
    </xf>
    <xf numFmtId="0" fontId="35" fillId="18" borderId="0" applyNumberFormat="0" applyBorder="0" applyProtection="0">
      <alignment vertical="center"/>
    </xf>
    <xf numFmtId="0" fontId="0" fillId="19" borderId="0" applyNumberFormat="0" applyBorder="0" applyProtection="0">
      <alignment vertical="center"/>
    </xf>
    <xf numFmtId="0" fontId="0" fillId="20" borderId="0" applyNumberFormat="0" applyBorder="0" applyProtection="0">
      <alignment vertical="center"/>
    </xf>
    <xf numFmtId="0" fontId="35" fillId="21" borderId="0" applyNumberFormat="0" applyBorder="0" applyProtection="0">
      <alignment vertical="center"/>
    </xf>
    <xf numFmtId="0" fontId="35" fillId="22" borderId="0" applyNumberFormat="0" applyBorder="0" applyProtection="0">
      <alignment vertical="center"/>
    </xf>
    <xf numFmtId="0" fontId="0" fillId="23" borderId="0" applyNumberFormat="0" applyBorder="0" applyProtection="0">
      <alignment vertical="center"/>
    </xf>
    <xf numFmtId="0" fontId="0" fillId="24" borderId="0" applyNumberFormat="0" applyBorder="0" applyProtection="0">
      <alignment vertical="center"/>
    </xf>
    <xf numFmtId="0" fontId="35" fillId="25" borderId="0" applyNumberFormat="0" applyBorder="0" applyProtection="0">
      <alignment vertical="center"/>
    </xf>
    <xf numFmtId="0" fontId="35" fillId="26" borderId="0" applyNumberFormat="0" applyBorder="0" applyProtection="0">
      <alignment vertical="center"/>
    </xf>
    <xf numFmtId="0" fontId="0" fillId="27" borderId="0" applyNumberFormat="0" applyBorder="0" applyProtection="0">
      <alignment vertical="center"/>
    </xf>
    <xf numFmtId="0" fontId="0" fillId="28" borderId="0" applyNumberFormat="0" applyBorder="0" applyProtection="0">
      <alignment vertical="center"/>
    </xf>
    <xf numFmtId="0" fontId="35" fillId="29" borderId="0" applyNumberFormat="0" applyBorder="0" applyProtection="0">
      <alignment vertical="center"/>
    </xf>
    <xf numFmtId="0" fontId="35" fillId="30" borderId="0" applyNumberFormat="0" applyBorder="0" applyProtection="0">
      <alignment vertical="center"/>
    </xf>
    <xf numFmtId="0" fontId="0" fillId="31" borderId="0" applyNumberFormat="0" applyBorder="0" applyProtection="0">
      <alignment vertical="center"/>
    </xf>
    <xf numFmtId="0" fontId="0" fillId="32" borderId="0" applyNumberFormat="0" applyBorder="0" applyProtection="0">
      <alignment vertical="center"/>
    </xf>
    <xf numFmtId="0" fontId="35" fillId="33" borderId="0" applyNumberFormat="0" applyBorder="0" applyProtection="0">
      <alignment vertical="center"/>
    </xf>
    <xf numFmtId="0" fontId="0" fillId="0" borderId="0">
      <alignment vertical="center"/>
    </xf>
    <xf numFmtId="0" fontId="36" fillId="0" borderId="0">
      <alignment vertical="center"/>
    </xf>
    <xf numFmtId="0" fontId="0" fillId="0" borderId="0">
      <alignment vertical="center"/>
    </xf>
    <xf numFmtId="0" fontId="36" fillId="0" borderId="0"/>
    <xf numFmtId="0" fontId="36" fillId="0" borderId="0">
      <alignment vertical="center"/>
    </xf>
    <xf numFmtId="0" fontId="0" fillId="0" borderId="0">
      <alignment vertical="center"/>
    </xf>
    <xf numFmtId="0" fontId="0" fillId="0" borderId="0">
      <alignment vertical="center"/>
    </xf>
  </cellStyleXfs>
  <cellXfs count="105">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0" xfId="0" applyFont="1" applyAlignment="1">
      <alignment vertical="center"/>
    </xf>
    <xf numFmtId="0" fontId="0" fillId="0" borderId="0" xfId="0" applyAlignment="1">
      <alignment vertical="center" wrapText="1"/>
    </xf>
    <xf numFmtId="0" fontId="3"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wrapText="1"/>
    </xf>
    <xf numFmtId="0" fontId="4" fillId="0" borderId="0" xfId="0" applyFont="1" applyAlignment="1">
      <alignment horizontal="left" vertical="top" wrapText="1"/>
    </xf>
    <xf numFmtId="0" fontId="6" fillId="0" borderId="0" xfId="0" applyFont="1"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righ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57" fontId="10" fillId="0" borderId="1" xfId="0" applyNumberFormat="1" applyFont="1" applyBorder="1" applyAlignment="1">
      <alignment horizontal="left" vertical="center"/>
    </xf>
    <xf numFmtId="0" fontId="10" fillId="0" borderId="1" xfId="0" applyFont="1" applyBorder="1" applyAlignment="1">
      <alignment horizontal="justify" vertical="center"/>
    </xf>
    <xf numFmtId="0" fontId="10" fillId="0" borderId="1" xfId="0" applyFont="1" applyBorder="1" applyAlignment="1">
      <alignment horizontal="center" vertical="center"/>
    </xf>
    <xf numFmtId="0" fontId="10" fillId="0" borderId="1" xfId="50" applyFont="1" applyBorder="1" applyAlignment="1">
      <alignment horizontal="center" vertical="center" wrapText="1"/>
    </xf>
    <xf numFmtId="176" fontId="10" fillId="0" borderId="1" xfId="52" applyNumberFormat="1" applyFont="1" applyBorder="1" applyAlignment="1">
      <alignment horizontal="center" vertical="center" wrapText="1"/>
    </xf>
    <xf numFmtId="0" fontId="10" fillId="0" borderId="1" xfId="51" applyFont="1" applyBorder="1" applyAlignment="1">
      <alignment horizontal="center" vertical="center" wrapText="1"/>
    </xf>
    <xf numFmtId="0" fontId="10" fillId="0" borderId="1" xfId="52" applyFont="1" applyBorder="1" applyAlignment="1">
      <alignment horizontal="center" vertical="center" wrapText="1"/>
    </xf>
    <xf numFmtId="0" fontId="10" fillId="2" borderId="1" xfId="50" applyFont="1" applyFill="1" applyBorder="1" applyAlignment="1">
      <alignment horizontal="center" vertical="center" wrapText="1"/>
    </xf>
    <xf numFmtId="177" fontId="10" fillId="0" borderId="1"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 fillId="0" borderId="1" xfId="52" applyFont="1" applyBorder="1" applyAlignment="1">
      <alignment horizontal="center" vertical="center" wrapText="1"/>
    </xf>
    <xf numFmtId="0" fontId="10" fillId="0" borderId="1" xfId="0" applyFont="1" applyBorder="1" applyAlignment="1">
      <alignment horizontal="justify" vertical="center" wrapText="1"/>
    </xf>
    <xf numFmtId="0" fontId="10" fillId="0" borderId="5" xfId="0" applyFont="1" applyBorder="1" applyAlignment="1">
      <alignment horizontal="left" vertical="center" wrapText="1"/>
    </xf>
    <xf numFmtId="0" fontId="10" fillId="0" borderId="5" xfId="50" applyFont="1" applyBorder="1" applyAlignment="1">
      <alignment horizontal="center" vertical="center" wrapText="1"/>
    </xf>
    <xf numFmtId="0" fontId="10" fillId="2" borderId="5" xfId="50" applyFont="1" applyFill="1" applyBorder="1" applyAlignment="1">
      <alignment horizontal="center" vertical="center" wrapText="1"/>
    </xf>
    <xf numFmtId="0" fontId="1" fillId="0" borderId="1" xfId="0" applyFont="1" applyBorder="1" applyAlignment="1">
      <alignment vertical="center" wrapText="1"/>
    </xf>
    <xf numFmtId="0" fontId="11" fillId="0" borderId="1" xfId="50" applyFont="1" applyBorder="1" applyAlignment="1">
      <alignment horizontal="left" vertical="top" wrapText="1"/>
    </xf>
    <xf numFmtId="0" fontId="11" fillId="0" borderId="1" xfId="0" applyFont="1" applyBorder="1" applyAlignment="1">
      <alignment horizontal="left" vertical="top" wrapText="1"/>
    </xf>
    <xf numFmtId="0" fontId="1" fillId="0" borderId="5" xfId="0" applyFont="1" applyBorder="1" applyAlignment="1">
      <alignment horizontal="center" vertical="center" wrapText="1"/>
    </xf>
    <xf numFmtId="0" fontId="1" fillId="0" borderId="1" xfId="50" applyFont="1" applyBorder="1" applyAlignment="1">
      <alignment horizontal="center" vertical="center" wrapText="1"/>
    </xf>
    <xf numFmtId="0" fontId="10" fillId="0" borderId="4" xfId="0" applyFont="1" applyBorder="1" applyAlignment="1">
      <alignment horizontal="center" vertical="center" wrapText="1"/>
    </xf>
    <xf numFmtId="0" fontId="1" fillId="0" borderId="4" xfId="0" applyFont="1" applyBorder="1" applyAlignment="1">
      <alignment horizontal="center" vertical="center" wrapText="1"/>
    </xf>
    <xf numFmtId="57" fontId="10"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177" fontId="1" fillId="0" borderId="1" xfId="50" applyNumberFormat="1" applyFont="1" applyBorder="1" applyAlignment="1">
      <alignment horizontal="center" vertical="center" wrapText="1"/>
    </xf>
    <xf numFmtId="177" fontId="1" fillId="0" borderId="1" xfId="0" applyNumberFormat="1" applyFont="1" applyBorder="1" applyAlignment="1">
      <alignment horizontal="center" vertical="center"/>
    </xf>
    <xf numFmtId="177" fontId="10" fillId="0" borderId="1" xfId="0" applyNumberFormat="1" applyFont="1" applyBorder="1" applyAlignment="1">
      <alignment horizontal="center" vertical="center"/>
    </xf>
    <xf numFmtId="177" fontId="10" fillId="0" borderId="1" xfId="50" applyNumberFormat="1" applyFont="1" applyBorder="1" applyAlignment="1">
      <alignment horizontal="center" vertical="center" wrapText="1"/>
    </xf>
    <xf numFmtId="0" fontId="10" fillId="0" borderId="1" xfId="50" applyFont="1" applyBorder="1" applyAlignment="1" applyProtection="1">
      <alignment horizontal="center" vertical="center" wrapText="1"/>
    </xf>
    <xf numFmtId="0" fontId="1" fillId="0" borderId="1" xfId="0" applyFont="1" applyBorder="1" applyAlignment="1">
      <alignment horizontal="left" vertical="center" wrapText="1"/>
    </xf>
    <xf numFmtId="0" fontId="12" fillId="0" borderId="1" xfId="0" applyFont="1" applyBorder="1" applyAlignment="1">
      <alignment horizontal="center" vertical="center" wrapText="1"/>
    </xf>
    <xf numFmtId="0" fontId="10" fillId="0" borderId="1" xfId="50" applyFont="1" applyBorder="1" applyAlignment="1">
      <alignment horizontal="left" vertical="center" wrapText="1"/>
    </xf>
    <xf numFmtId="176" fontId="1" fillId="0" borderId="5" xfId="52" applyNumberFormat="1" applyFont="1" applyBorder="1" applyAlignment="1">
      <alignment horizontal="center" vertical="center" wrapText="1"/>
    </xf>
    <xf numFmtId="0" fontId="1" fillId="0" borderId="5" xfId="50" applyFont="1" applyBorder="1" applyAlignment="1">
      <alignment horizontal="center" vertical="center" wrapText="1"/>
    </xf>
    <xf numFmtId="0" fontId="1" fillId="0" borderId="1" xfId="0" applyFont="1" applyBorder="1" applyAlignment="1">
      <alignment horizontal="center" vertical="top"/>
    </xf>
    <xf numFmtId="0" fontId="10" fillId="0" borderId="1" xfId="0" applyFont="1" applyBorder="1" applyAlignment="1">
      <alignment horizontal="center" vertical="top" wrapText="1"/>
    </xf>
    <xf numFmtId="0" fontId="10" fillId="0" borderId="0" xfId="50" applyFont="1" applyAlignment="1">
      <alignment horizontal="center" vertical="center" wrapText="1"/>
    </xf>
    <xf numFmtId="176" fontId="10" fillId="0" borderId="5" xfId="52" applyNumberFormat="1"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50" applyFont="1" applyBorder="1" applyAlignment="1">
      <alignment horizontal="left" vertical="center" wrapText="1"/>
    </xf>
    <xf numFmtId="0" fontId="13" fillId="0" borderId="0" xfId="0" applyFont="1" applyAlignment="1">
      <alignment horizontal="center" vertical="center" wrapText="1"/>
    </xf>
    <xf numFmtId="0" fontId="4" fillId="0" borderId="0" xfId="0" applyFont="1" applyAlignment="1">
      <alignment vertical="center" wrapText="1"/>
    </xf>
    <xf numFmtId="0" fontId="14" fillId="0" borderId="0" xfId="0" applyFont="1" applyAlignment="1">
      <alignment horizontal="center" vertical="center" wrapText="1"/>
    </xf>
    <xf numFmtId="0" fontId="15" fillId="0" borderId="0" xfId="0" applyFont="1" applyAlignment="1">
      <alignment horizontal="center" vertical="center"/>
    </xf>
    <xf numFmtId="0" fontId="16" fillId="0" borderId="0" xfId="0" applyFont="1" applyAlignment="1">
      <alignment vertical="center"/>
    </xf>
    <xf numFmtId="0" fontId="7"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xf>
    <xf numFmtId="0" fontId="1" fillId="0" borderId="1" xfId="0" applyFont="1" applyBorder="1" applyAlignment="1">
      <alignment horizontal="left" vertical="top" wrapText="1"/>
    </xf>
    <xf numFmtId="0" fontId="10" fillId="0" borderId="5" xfId="50" applyFont="1" applyBorder="1" applyAlignment="1" applyProtection="1">
      <alignment horizontal="center" vertical="center" wrapText="1"/>
    </xf>
    <xf numFmtId="0" fontId="10" fillId="0" borderId="1" xfId="0" applyFont="1" applyBorder="1" applyAlignment="1">
      <alignment horizontal="left" vertical="top"/>
    </xf>
    <xf numFmtId="0" fontId="11" fillId="0" borderId="1" xfId="0" applyFont="1" applyBorder="1" applyAlignment="1">
      <alignment horizontal="justify" vertical="center"/>
    </xf>
    <xf numFmtId="0" fontId="10" fillId="0" borderId="5" xfId="0" applyFont="1" applyBorder="1" applyAlignment="1">
      <alignment horizontal="justify" vertical="center" wrapText="1"/>
    </xf>
    <xf numFmtId="177" fontId="1" fillId="0" borderId="1" xfId="0" applyNumberFormat="1" applyFont="1" applyBorder="1" applyAlignment="1">
      <alignment horizontal="center" vertical="center" wrapText="1"/>
    </xf>
    <xf numFmtId="178" fontId="10" fillId="0" borderId="1" xfId="50" applyNumberFormat="1" applyFont="1" applyBorder="1" applyAlignment="1">
      <alignment horizontal="center" vertical="center" wrapText="1"/>
    </xf>
    <xf numFmtId="0" fontId="10" fillId="0" borderId="1" xfId="0" applyFont="1" applyBorder="1" applyAlignment="1">
      <alignment vertical="center"/>
    </xf>
    <xf numFmtId="0" fontId="17" fillId="0" borderId="1" xfId="50" applyFont="1" applyBorder="1" applyAlignment="1">
      <alignment horizontal="left" vertical="top" wrapText="1"/>
    </xf>
    <xf numFmtId="0" fontId="10" fillId="0" borderId="2" xfId="0" applyFont="1" applyBorder="1" applyAlignment="1">
      <alignment horizontal="center" vertical="center" wrapText="1"/>
    </xf>
    <xf numFmtId="0" fontId="1" fillId="0" borderId="2" xfId="0" applyFont="1" applyBorder="1" applyAlignment="1">
      <alignment horizontal="center" vertical="center" wrapText="1"/>
    </xf>
    <xf numFmtId="177" fontId="1" fillId="0" borderId="2" xfId="0" applyNumberFormat="1" applyFont="1" applyBorder="1" applyAlignment="1">
      <alignment horizontal="center" vertical="center" wrapText="1"/>
    </xf>
    <xf numFmtId="177" fontId="10" fillId="0" borderId="1" xfId="0" applyNumberFormat="1" applyFont="1" applyBorder="1" applyAlignment="1">
      <alignment horizontal="justify" vertical="center"/>
    </xf>
    <xf numFmtId="177" fontId="1" fillId="0" borderId="1" xfId="0" applyNumberFormat="1" applyFont="1" applyBorder="1" applyAlignment="1">
      <alignment vertical="center"/>
    </xf>
    <xf numFmtId="177" fontId="10" fillId="0" borderId="1" xfId="51" applyNumberFormat="1" applyFont="1" applyBorder="1" applyAlignment="1">
      <alignment horizontal="center" vertical="center" wrapText="1"/>
    </xf>
    <xf numFmtId="177" fontId="10" fillId="0" borderId="2"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10" fillId="0" borderId="5" xfId="0" applyFont="1" applyBorder="1" applyAlignment="1">
      <alignment horizontal="justify" vertical="center"/>
    </xf>
    <xf numFmtId="0" fontId="1" fillId="0" borderId="1" xfId="0" applyFont="1" applyBorder="1" applyAlignment="1">
      <alignment vertical="center"/>
    </xf>
    <xf numFmtId="0" fontId="10" fillId="0" borderId="5" xfId="51" applyFont="1" applyBorder="1" applyAlignment="1">
      <alignment horizontal="center" vertical="center" wrapText="1"/>
    </xf>
    <xf numFmtId="0" fontId="10" fillId="0" borderId="7" xfId="0" applyFont="1" applyBorder="1" applyAlignment="1">
      <alignment horizontal="center" vertical="center" wrapText="1"/>
    </xf>
    <xf numFmtId="177" fontId="12" fillId="0" borderId="1" xfId="0" applyNumberFormat="1" applyFont="1" applyBorder="1" applyAlignment="1">
      <alignment horizontal="center" vertical="center" wrapText="1"/>
    </xf>
    <xf numFmtId="177" fontId="10" fillId="0" borderId="1" xfId="52" applyNumberFormat="1" applyFont="1" applyBorder="1" applyAlignment="1">
      <alignment horizontal="center" vertical="center" wrapText="1"/>
    </xf>
    <xf numFmtId="177" fontId="10" fillId="0" borderId="1" xfId="50" applyNumberFormat="1" applyFont="1" applyBorder="1" applyAlignment="1" applyProtection="1">
      <alignment horizontal="center" vertical="center" wrapText="1"/>
    </xf>
    <xf numFmtId="0" fontId="12" fillId="0" borderId="0" xfId="0" applyFont="1" applyAlignment="1">
      <alignment horizontal="center" vertical="center" wrapText="1"/>
    </xf>
    <xf numFmtId="9" fontId="10" fillId="0" borderId="1" xfId="0" applyNumberFormat="1" applyFont="1" applyBorder="1" applyAlignment="1">
      <alignment horizontal="center" vertical="center" wrapText="1"/>
    </xf>
    <xf numFmtId="0" fontId="10" fillId="0" borderId="1" xfId="50" applyFont="1" applyBorder="1" applyAlignment="1">
      <alignment horizontal="justify" vertical="center" wrapText="1"/>
    </xf>
    <xf numFmtId="0" fontId="10" fillId="0" borderId="5" xfId="50" applyFont="1" applyBorder="1" applyAlignment="1">
      <alignment horizontal="justify" vertical="center" wrapText="1"/>
    </xf>
    <xf numFmtId="0" fontId="10" fillId="0" borderId="6" xfId="50" applyFont="1" applyBorder="1" applyAlignment="1" applyProtection="1">
      <alignment horizontal="center" vertical="center" wrapText="1"/>
    </xf>
    <xf numFmtId="0" fontId="10" fillId="0" borderId="6" xfId="0" applyFont="1" applyBorder="1" applyAlignment="1">
      <alignment horizontal="left" vertical="center" wrapText="1"/>
    </xf>
    <xf numFmtId="177" fontId="10" fillId="0" borderId="1" xfId="0" applyNumberFormat="1" applyFont="1" applyBorder="1" applyAlignment="1">
      <alignment horizontal="justify" vertical="center" wrapText="1"/>
    </xf>
    <xf numFmtId="179" fontId="10" fillId="0" borderId="1" xfId="52" applyNumberFormat="1" applyFont="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_附件1-5 2" xfId="50"/>
    <cellStyle name="常规 2" xfId="51"/>
    <cellStyle name="常规 2 13" xfId="52"/>
    <cellStyle name="常规 2 13 2" xfId="53"/>
    <cellStyle name="常规 4" xfId="54"/>
    <cellStyle name="常规 14" xfId="55"/>
  </cellStyles>
  <dxfs count="2">
    <dxf>
      <fill>
        <patternFill patternType="solid">
          <fgColor indexed="52"/>
          <bgColor indexed="52"/>
        </patternFill>
      </fill>
    </dxf>
    <dxf>
      <fill>
        <patternFill patternType="solid">
          <fgColor indexed="5"/>
          <bgColor indexed="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等线 Light"/>
        <a:ea typeface="等线 Light"/>
        <a:cs typeface="Arial"/>
      </a:majorFont>
      <a:minorFont>
        <a:latin typeface="等线"/>
        <a:ea typeface="等线"/>
        <a:cs typeface="Arial"/>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799"/>
  <sheetViews>
    <sheetView tabSelected="1" view="pageBreakPreview" zoomScaleNormal="100" topLeftCell="F665" workbookViewId="0">
      <selection activeCell="U670" sqref="U670"/>
    </sheetView>
  </sheetViews>
  <sheetFormatPr defaultColWidth="9" defaultRowHeight="14.25"/>
  <cols>
    <col min="1" max="1" width="5.45" customWidth="1"/>
    <col min="2" max="2" width="5.63333333333333" customWidth="1"/>
    <col min="3" max="3" width="7.45" customWidth="1"/>
    <col min="4" max="4" width="8.26666666666667" customWidth="1"/>
    <col min="5" max="5" width="7" customWidth="1"/>
    <col min="6" max="6" width="9" customWidth="1"/>
    <col min="7" max="7" width="11.5416666666667" customWidth="1"/>
    <col min="8" max="8" width="4.45" customWidth="1"/>
    <col min="9" max="9" width="9.54166666666667" customWidth="1"/>
    <col min="10" max="10" width="10.1833333333333" customWidth="1"/>
    <col min="11" max="11" width="9.375" customWidth="1"/>
    <col min="12" max="12" width="10.9083333333333" customWidth="1"/>
    <col min="13" max="13" width="28" customWidth="1"/>
    <col min="14" max="15" width="12.45" customWidth="1"/>
    <col min="16" max="16" width="5.725" customWidth="1"/>
    <col min="17" max="17" width="10.1833333333333" customWidth="1"/>
    <col min="18" max="18" width="9.875" customWidth="1"/>
    <col min="19" max="19" width="6.36666666666667" customWidth="1"/>
    <col min="20" max="20" width="7" customWidth="1"/>
    <col min="21" max="21" width="28.325" customWidth="1"/>
    <col min="22" max="22" width="34.4416666666667" customWidth="1"/>
  </cols>
  <sheetData>
    <row r="1" spans="1:23">
      <c r="A1" s="14"/>
      <c r="B1" s="14"/>
      <c r="C1" s="14"/>
      <c r="D1" s="14"/>
      <c r="E1" s="14"/>
      <c r="F1" s="14"/>
      <c r="G1" s="14"/>
      <c r="H1" s="14"/>
      <c r="I1" s="14"/>
      <c r="J1" s="14"/>
      <c r="K1" s="14"/>
      <c r="L1" s="14"/>
      <c r="M1" s="14"/>
      <c r="N1" s="14"/>
      <c r="O1" s="14"/>
      <c r="P1" s="14"/>
      <c r="Q1" s="14"/>
      <c r="R1" s="14"/>
      <c r="S1" s="14"/>
      <c r="T1" s="14"/>
      <c r="U1" s="14"/>
      <c r="V1" s="14"/>
      <c r="W1" s="14"/>
    </row>
    <row r="2" ht="27" spans="1:23">
      <c r="A2" s="15" t="s">
        <v>0</v>
      </c>
      <c r="B2" s="15"/>
      <c r="C2" s="15"/>
      <c r="D2" s="15"/>
      <c r="E2" s="15"/>
      <c r="F2" s="15"/>
      <c r="G2" s="15"/>
      <c r="H2" s="15"/>
      <c r="I2" s="15"/>
      <c r="J2" s="15"/>
      <c r="K2" s="15"/>
      <c r="L2" s="15"/>
      <c r="M2" s="15"/>
      <c r="N2" s="15"/>
      <c r="O2" s="15"/>
      <c r="P2" s="15"/>
      <c r="Q2" s="15"/>
      <c r="R2" s="15"/>
      <c r="S2" s="15"/>
      <c r="T2" s="15"/>
      <c r="U2" s="15"/>
      <c r="V2" s="15"/>
      <c r="W2" s="15"/>
    </row>
    <row r="3" ht="17.25" spans="1:23">
      <c r="A3" s="16" t="s">
        <v>1</v>
      </c>
      <c r="B3" s="16"/>
      <c r="C3" s="16"/>
      <c r="D3" s="16"/>
      <c r="E3" s="16"/>
      <c r="F3" s="16"/>
      <c r="G3" s="16"/>
      <c r="H3" s="16"/>
      <c r="I3" s="16"/>
      <c r="J3" s="16"/>
      <c r="K3" s="16"/>
      <c r="L3" s="16"/>
      <c r="M3" s="16"/>
      <c r="N3" s="16"/>
      <c r="O3" s="16"/>
      <c r="P3" s="16"/>
      <c r="Q3" s="16"/>
      <c r="R3" s="16"/>
      <c r="S3" s="16"/>
      <c r="T3" s="16"/>
      <c r="U3" s="16"/>
      <c r="V3" s="16"/>
      <c r="W3" s="16"/>
    </row>
    <row r="4" s="1" customFormat="1" ht="15" customHeight="1" spans="1:23">
      <c r="A4" s="17" t="s">
        <v>2</v>
      </c>
      <c r="B4" s="17" t="s">
        <v>3</v>
      </c>
      <c r="C4" s="17"/>
      <c r="D4" s="17"/>
      <c r="E4" s="18" t="s">
        <v>4</v>
      </c>
      <c r="F4" s="17" t="s">
        <v>5</v>
      </c>
      <c r="G4" s="17" t="s">
        <v>6</v>
      </c>
      <c r="H4" s="17" t="s">
        <v>7</v>
      </c>
      <c r="I4" s="17" t="s">
        <v>8</v>
      </c>
      <c r="J4" s="17" t="s">
        <v>9</v>
      </c>
      <c r="K4" s="17"/>
      <c r="L4" s="17" t="s">
        <v>10</v>
      </c>
      <c r="M4" s="17" t="s">
        <v>11</v>
      </c>
      <c r="N4" s="17" t="s">
        <v>12</v>
      </c>
      <c r="O4" s="17"/>
      <c r="P4" s="17"/>
      <c r="Q4" s="17" t="s">
        <v>13</v>
      </c>
      <c r="R4" s="17"/>
      <c r="S4" s="17"/>
      <c r="T4" s="17"/>
      <c r="U4" s="17" t="s">
        <v>14</v>
      </c>
      <c r="V4" s="17" t="s">
        <v>15</v>
      </c>
      <c r="W4" s="17" t="s">
        <v>16</v>
      </c>
    </row>
    <row r="5" s="1" customFormat="1" ht="15" customHeight="1" spans="1:23">
      <c r="A5" s="17"/>
      <c r="B5" s="17" t="s">
        <v>3</v>
      </c>
      <c r="C5" s="17" t="s">
        <v>17</v>
      </c>
      <c r="D5" s="17" t="s">
        <v>18</v>
      </c>
      <c r="E5" s="19"/>
      <c r="F5" s="17"/>
      <c r="G5" s="17"/>
      <c r="H5" s="17"/>
      <c r="I5" s="17"/>
      <c r="J5" s="17" t="s">
        <v>19</v>
      </c>
      <c r="K5" s="17" t="s">
        <v>20</v>
      </c>
      <c r="L5" s="17"/>
      <c r="M5" s="17"/>
      <c r="N5" s="17" t="s">
        <v>21</v>
      </c>
      <c r="O5" s="17" t="s">
        <v>22</v>
      </c>
      <c r="P5" s="17"/>
      <c r="Q5" s="17"/>
      <c r="R5" s="17"/>
      <c r="S5" s="17" t="s">
        <v>22</v>
      </c>
      <c r="T5" s="17"/>
      <c r="U5" s="17"/>
      <c r="V5" s="17"/>
      <c r="W5" s="17"/>
    </row>
    <row r="6" s="1" customFormat="1" ht="71" customHeight="1" spans="1:23">
      <c r="A6" s="17"/>
      <c r="B6" s="17"/>
      <c r="C6" s="17"/>
      <c r="D6" s="17"/>
      <c r="E6" s="20"/>
      <c r="F6" s="17"/>
      <c r="G6" s="17"/>
      <c r="H6" s="17"/>
      <c r="I6" s="17"/>
      <c r="J6" s="17"/>
      <c r="K6" s="17"/>
      <c r="L6" s="17"/>
      <c r="M6" s="17"/>
      <c r="N6" s="17"/>
      <c r="O6" s="17" t="s">
        <v>23</v>
      </c>
      <c r="P6" s="17" t="s">
        <v>24</v>
      </c>
      <c r="Q6" s="17" t="s">
        <v>25</v>
      </c>
      <c r="R6" s="17" t="s">
        <v>26</v>
      </c>
      <c r="S6" s="17" t="s">
        <v>27</v>
      </c>
      <c r="T6" s="17" t="s">
        <v>28</v>
      </c>
      <c r="U6" s="17"/>
      <c r="V6" s="17"/>
      <c r="W6" s="17"/>
    </row>
    <row r="7" s="2" customFormat="1" ht="78.75" spans="1:23">
      <c r="A7" s="21">
        <v>1</v>
      </c>
      <c r="B7" s="22" t="s">
        <v>29</v>
      </c>
      <c r="C7" s="22" t="s">
        <v>30</v>
      </c>
      <c r="D7" s="22" t="s">
        <v>31</v>
      </c>
      <c r="E7" s="22" t="s">
        <v>32</v>
      </c>
      <c r="F7" s="22" t="s">
        <v>33</v>
      </c>
      <c r="G7" s="22" t="s">
        <v>34</v>
      </c>
      <c r="H7" s="22" t="s">
        <v>35</v>
      </c>
      <c r="I7" s="22" t="s">
        <v>33</v>
      </c>
      <c r="J7" s="22" t="s">
        <v>36</v>
      </c>
      <c r="K7" s="22" t="s">
        <v>37</v>
      </c>
      <c r="L7" s="22" t="s">
        <v>38</v>
      </c>
      <c r="M7" s="22" t="s">
        <v>39</v>
      </c>
      <c r="N7" s="24">
        <v>1500</v>
      </c>
      <c r="O7" s="24">
        <v>1500</v>
      </c>
      <c r="P7" s="21">
        <v>0</v>
      </c>
      <c r="Q7" s="22" t="s">
        <v>33</v>
      </c>
      <c r="R7" s="22" t="s">
        <v>40</v>
      </c>
      <c r="S7" s="22" t="s">
        <v>41</v>
      </c>
      <c r="T7" s="22" t="s">
        <v>40</v>
      </c>
      <c r="U7" s="22" t="s">
        <v>42</v>
      </c>
      <c r="V7" s="22" t="s">
        <v>43</v>
      </c>
      <c r="W7" s="23"/>
    </row>
    <row r="8" s="2" customFormat="1" ht="45" spans="1:23">
      <c r="A8" s="21">
        <v>2</v>
      </c>
      <c r="B8" s="22" t="s">
        <v>29</v>
      </c>
      <c r="C8" s="22" t="s">
        <v>44</v>
      </c>
      <c r="D8" s="22" t="s">
        <v>45</v>
      </c>
      <c r="E8" s="22" t="s">
        <v>32</v>
      </c>
      <c r="F8" s="22" t="s">
        <v>33</v>
      </c>
      <c r="G8" s="22" t="s">
        <v>46</v>
      </c>
      <c r="H8" s="22" t="s">
        <v>35</v>
      </c>
      <c r="I8" s="22" t="s">
        <v>33</v>
      </c>
      <c r="J8" s="22" t="s">
        <v>36</v>
      </c>
      <c r="K8" s="22" t="s">
        <v>37</v>
      </c>
      <c r="L8" s="22" t="s">
        <v>38</v>
      </c>
      <c r="M8" s="22" t="s">
        <v>47</v>
      </c>
      <c r="N8" s="21">
        <v>109</v>
      </c>
      <c r="O8" s="21">
        <v>109</v>
      </c>
      <c r="P8" s="21">
        <v>0</v>
      </c>
      <c r="Q8" s="22" t="s">
        <v>33</v>
      </c>
      <c r="R8" s="22">
        <v>2843</v>
      </c>
      <c r="S8" s="22">
        <v>86</v>
      </c>
      <c r="T8" s="21">
        <v>2843</v>
      </c>
      <c r="U8" s="22" t="s">
        <v>48</v>
      </c>
      <c r="V8" s="22" t="s">
        <v>49</v>
      </c>
      <c r="W8" s="23"/>
    </row>
    <row r="9" s="2" customFormat="1" ht="45" spans="1:23">
      <c r="A9" s="21">
        <v>3</v>
      </c>
      <c r="B9" s="22" t="s">
        <v>29</v>
      </c>
      <c r="C9" s="22" t="s">
        <v>44</v>
      </c>
      <c r="D9" s="21" t="s">
        <v>50</v>
      </c>
      <c r="E9" s="22" t="s">
        <v>32</v>
      </c>
      <c r="F9" s="22" t="s">
        <v>33</v>
      </c>
      <c r="G9" s="22" t="s">
        <v>51</v>
      </c>
      <c r="H9" s="22" t="s">
        <v>35</v>
      </c>
      <c r="I9" s="22" t="s">
        <v>33</v>
      </c>
      <c r="J9" s="22" t="s">
        <v>36</v>
      </c>
      <c r="K9" s="22" t="s">
        <v>37</v>
      </c>
      <c r="L9" s="22" t="s">
        <v>38</v>
      </c>
      <c r="M9" s="22" t="s">
        <v>52</v>
      </c>
      <c r="N9" s="21">
        <v>2480.1</v>
      </c>
      <c r="O9" s="21">
        <v>2480.1</v>
      </c>
      <c r="P9" s="21">
        <v>0</v>
      </c>
      <c r="Q9" s="22" t="s">
        <v>33</v>
      </c>
      <c r="R9" s="22">
        <v>57399</v>
      </c>
      <c r="S9" s="22">
        <v>86</v>
      </c>
      <c r="T9" s="21">
        <v>57399</v>
      </c>
      <c r="U9" s="22" t="s">
        <v>53</v>
      </c>
      <c r="V9" s="22" t="s">
        <v>54</v>
      </c>
      <c r="W9" s="23"/>
    </row>
    <row r="10" s="2" customFormat="1" ht="56.25" spans="1:23">
      <c r="A10" s="21">
        <v>4</v>
      </c>
      <c r="B10" s="22" t="s">
        <v>29</v>
      </c>
      <c r="C10" s="22" t="s">
        <v>44</v>
      </c>
      <c r="D10" s="22" t="s">
        <v>55</v>
      </c>
      <c r="E10" s="22" t="s">
        <v>32</v>
      </c>
      <c r="F10" s="22" t="s">
        <v>33</v>
      </c>
      <c r="G10" s="22" t="s">
        <v>56</v>
      </c>
      <c r="H10" s="22" t="s">
        <v>35</v>
      </c>
      <c r="I10" s="22" t="s">
        <v>33</v>
      </c>
      <c r="J10" s="22" t="s">
        <v>36</v>
      </c>
      <c r="K10" s="22" t="s">
        <v>37</v>
      </c>
      <c r="L10" s="22" t="s">
        <v>38</v>
      </c>
      <c r="M10" s="22" t="s">
        <v>57</v>
      </c>
      <c r="N10" s="21">
        <v>1148.6</v>
      </c>
      <c r="O10" s="21">
        <v>1148.6</v>
      </c>
      <c r="P10" s="21">
        <v>0</v>
      </c>
      <c r="Q10" s="22" t="s">
        <v>33</v>
      </c>
      <c r="R10" s="22">
        <v>25899</v>
      </c>
      <c r="S10" s="22">
        <v>86</v>
      </c>
      <c r="T10" s="21">
        <v>25899</v>
      </c>
      <c r="U10" s="22" t="s">
        <v>58</v>
      </c>
      <c r="V10" s="22" t="s">
        <v>59</v>
      </c>
      <c r="W10" s="23"/>
    </row>
    <row r="11" s="2" customFormat="1" ht="45" spans="1:23">
      <c r="A11" s="21">
        <v>5</v>
      </c>
      <c r="B11" s="22" t="s">
        <v>29</v>
      </c>
      <c r="C11" s="22" t="s">
        <v>44</v>
      </c>
      <c r="D11" s="22" t="s">
        <v>60</v>
      </c>
      <c r="E11" s="22" t="s">
        <v>32</v>
      </c>
      <c r="F11" s="22" t="s">
        <v>33</v>
      </c>
      <c r="G11" s="22" t="s">
        <v>61</v>
      </c>
      <c r="H11" s="22" t="s">
        <v>35</v>
      </c>
      <c r="I11" s="22" t="s">
        <v>33</v>
      </c>
      <c r="J11" s="22" t="s">
        <v>36</v>
      </c>
      <c r="K11" s="22" t="s">
        <v>37</v>
      </c>
      <c r="L11" s="22" t="s">
        <v>38</v>
      </c>
      <c r="M11" s="22" t="s">
        <v>62</v>
      </c>
      <c r="N11" s="21">
        <v>2.9</v>
      </c>
      <c r="O11" s="21">
        <v>2.9</v>
      </c>
      <c r="P11" s="21">
        <v>0</v>
      </c>
      <c r="Q11" s="22" t="s">
        <v>33</v>
      </c>
      <c r="R11" s="22">
        <v>90</v>
      </c>
      <c r="S11" s="22">
        <v>86</v>
      </c>
      <c r="T11" s="21">
        <v>90</v>
      </c>
      <c r="U11" s="22" t="s">
        <v>63</v>
      </c>
      <c r="V11" s="22" t="s">
        <v>64</v>
      </c>
      <c r="W11" s="23"/>
    </row>
    <row r="12" s="2" customFormat="1" ht="45" spans="1:23">
      <c r="A12" s="21">
        <v>6</v>
      </c>
      <c r="B12" s="22" t="s">
        <v>29</v>
      </c>
      <c r="C12" s="22" t="s">
        <v>65</v>
      </c>
      <c r="D12" s="21" t="s">
        <v>66</v>
      </c>
      <c r="E12" s="22" t="s">
        <v>32</v>
      </c>
      <c r="F12" s="22" t="s">
        <v>33</v>
      </c>
      <c r="G12" s="22" t="s">
        <v>67</v>
      </c>
      <c r="H12" s="22" t="s">
        <v>35</v>
      </c>
      <c r="I12" s="22" t="s">
        <v>33</v>
      </c>
      <c r="J12" s="22" t="s">
        <v>36</v>
      </c>
      <c r="K12" s="22" t="s">
        <v>37</v>
      </c>
      <c r="L12" s="22" t="s">
        <v>38</v>
      </c>
      <c r="M12" s="22" t="s">
        <v>68</v>
      </c>
      <c r="N12" s="21">
        <v>18.2</v>
      </c>
      <c r="O12" s="21">
        <v>18.2</v>
      </c>
      <c r="P12" s="21">
        <v>0</v>
      </c>
      <c r="Q12" s="22" t="s">
        <v>33</v>
      </c>
      <c r="R12" s="22">
        <v>487</v>
      </c>
      <c r="S12" s="22">
        <v>86</v>
      </c>
      <c r="T12" s="21">
        <v>487</v>
      </c>
      <c r="U12" s="22" t="s">
        <v>69</v>
      </c>
      <c r="V12" s="22" t="s">
        <v>70</v>
      </c>
      <c r="W12" s="23"/>
    </row>
    <row r="13" s="2" customFormat="1" ht="56.25" spans="1:23">
      <c r="A13" s="21">
        <v>7</v>
      </c>
      <c r="B13" s="22" t="s">
        <v>71</v>
      </c>
      <c r="C13" s="22" t="s">
        <v>72</v>
      </c>
      <c r="D13" s="21" t="s">
        <v>73</v>
      </c>
      <c r="E13" s="22" t="s">
        <v>32</v>
      </c>
      <c r="F13" s="22" t="s">
        <v>33</v>
      </c>
      <c r="G13" s="22" t="s">
        <v>74</v>
      </c>
      <c r="H13" s="22" t="s">
        <v>35</v>
      </c>
      <c r="I13" s="22" t="s">
        <v>33</v>
      </c>
      <c r="J13" s="22" t="s">
        <v>36</v>
      </c>
      <c r="K13" s="22" t="s">
        <v>37</v>
      </c>
      <c r="L13" s="22" t="s">
        <v>38</v>
      </c>
      <c r="M13" s="22" t="s">
        <v>75</v>
      </c>
      <c r="N13" s="24">
        <v>1300</v>
      </c>
      <c r="O13" s="24">
        <v>1300</v>
      </c>
      <c r="P13" s="21">
        <v>0</v>
      </c>
      <c r="Q13" s="22" t="s">
        <v>33</v>
      </c>
      <c r="R13" s="22" t="s">
        <v>76</v>
      </c>
      <c r="S13" s="22" t="s">
        <v>41</v>
      </c>
      <c r="T13" s="22" t="s">
        <v>76</v>
      </c>
      <c r="U13" s="22" t="s">
        <v>77</v>
      </c>
      <c r="V13" s="22" t="s">
        <v>78</v>
      </c>
      <c r="W13" s="23"/>
    </row>
    <row r="14" s="2" customFormat="1" ht="67.5" spans="1:23">
      <c r="A14" s="21">
        <v>8</v>
      </c>
      <c r="B14" s="23" t="s">
        <v>79</v>
      </c>
      <c r="C14" s="23" t="s">
        <v>80</v>
      </c>
      <c r="D14" s="23" t="s">
        <v>81</v>
      </c>
      <c r="E14" s="23" t="s">
        <v>32</v>
      </c>
      <c r="F14" s="22" t="s">
        <v>33</v>
      </c>
      <c r="G14" s="23" t="s">
        <v>82</v>
      </c>
      <c r="H14" s="23" t="s">
        <v>35</v>
      </c>
      <c r="I14" s="23" t="s">
        <v>33</v>
      </c>
      <c r="J14" s="22" t="s">
        <v>36</v>
      </c>
      <c r="K14" s="22" t="s">
        <v>37</v>
      </c>
      <c r="L14" s="22" t="s">
        <v>38</v>
      </c>
      <c r="M14" s="23" t="s">
        <v>83</v>
      </c>
      <c r="N14" s="23">
        <v>2000</v>
      </c>
      <c r="O14" s="23">
        <v>2000</v>
      </c>
      <c r="P14" s="21">
        <v>0</v>
      </c>
      <c r="Q14" s="22" t="s">
        <v>33</v>
      </c>
      <c r="R14" s="23">
        <v>206285</v>
      </c>
      <c r="S14" s="23">
        <v>86</v>
      </c>
      <c r="T14" s="23">
        <v>1794</v>
      </c>
      <c r="U14" s="23" t="s">
        <v>84</v>
      </c>
      <c r="V14" s="23" t="s">
        <v>85</v>
      </c>
      <c r="W14" s="23"/>
    </row>
    <row r="15" s="2" customFormat="1" ht="90" spans="1:23">
      <c r="A15" s="21">
        <v>9</v>
      </c>
      <c r="B15" s="21" t="s">
        <v>71</v>
      </c>
      <c r="C15" s="21" t="s">
        <v>86</v>
      </c>
      <c r="D15" s="21" t="s">
        <v>87</v>
      </c>
      <c r="E15" s="21" t="s">
        <v>88</v>
      </c>
      <c r="F15" s="21" t="s">
        <v>33</v>
      </c>
      <c r="G15" s="21" t="s">
        <v>89</v>
      </c>
      <c r="H15" s="21" t="s">
        <v>35</v>
      </c>
      <c r="I15" s="21" t="s">
        <v>33</v>
      </c>
      <c r="J15" s="22" t="s">
        <v>36</v>
      </c>
      <c r="K15" s="22" t="s">
        <v>37</v>
      </c>
      <c r="L15" s="21" t="s">
        <v>90</v>
      </c>
      <c r="M15" s="21" t="s">
        <v>91</v>
      </c>
      <c r="N15" s="21">
        <v>400</v>
      </c>
      <c r="O15" s="21">
        <v>400</v>
      </c>
      <c r="P15" s="21">
        <f>N15-O15</f>
        <v>0</v>
      </c>
      <c r="Q15" s="22" t="s">
        <v>33</v>
      </c>
      <c r="R15" s="21">
        <v>293</v>
      </c>
      <c r="S15" s="21">
        <v>81</v>
      </c>
      <c r="T15" s="21">
        <v>231</v>
      </c>
      <c r="U15" s="21" t="s">
        <v>92</v>
      </c>
      <c r="V15" s="21" t="s">
        <v>93</v>
      </c>
      <c r="W15" s="21"/>
    </row>
    <row r="16" s="3" customFormat="1" ht="101.25" spans="1:23">
      <c r="A16" s="21">
        <v>10</v>
      </c>
      <c r="B16" s="21" t="s">
        <v>29</v>
      </c>
      <c r="C16" s="21" t="s">
        <v>65</v>
      </c>
      <c r="D16" s="21" t="s">
        <v>94</v>
      </c>
      <c r="E16" s="21" t="s">
        <v>95</v>
      </c>
      <c r="F16" s="21" t="s">
        <v>96</v>
      </c>
      <c r="G16" s="21" t="s">
        <v>97</v>
      </c>
      <c r="H16" s="21" t="s">
        <v>35</v>
      </c>
      <c r="I16" s="21" t="s">
        <v>96</v>
      </c>
      <c r="J16" s="25">
        <v>45658</v>
      </c>
      <c r="K16" s="25">
        <v>45992</v>
      </c>
      <c r="L16" s="21" t="s">
        <v>98</v>
      </c>
      <c r="M16" s="21" t="s">
        <v>99</v>
      </c>
      <c r="N16" s="21">
        <v>680</v>
      </c>
      <c r="O16" s="21">
        <v>680</v>
      </c>
      <c r="P16" s="21">
        <v>0</v>
      </c>
      <c r="Q16" s="21" t="s">
        <v>96</v>
      </c>
      <c r="R16" s="21">
        <v>55</v>
      </c>
      <c r="S16" s="21">
        <v>0</v>
      </c>
      <c r="T16" s="21">
        <v>12</v>
      </c>
      <c r="U16" s="21" t="s">
        <v>100</v>
      </c>
      <c r="V16" s="21" t="s">
        <v>101</v>
      </c>
      <c r="W16" s="26"/>
    </row>
    <row r="17" s="3" customFormat="1" ht="112.5" spans="1:23">
      <c r="A17" s="21">
        <v>11</v>
      </c>
      <c r="B17" s="21" t="s">
        <v>29</v>
      </c>
      <c r="C17" s="21" t="s">
        <v>44</v>
      </c>
      <c r="D17" s="21" t="s">
        <v>102</v>
      </c>
      <c r="E17" s="21" t="s">
        <v>95</v>
      </c>
      <c r="F17" s="21" t="s">
        <v>103</v>
      </c>
      <c r="G17" s="21" t="s">
        <v>104</v>
      </c>
      <c r="H17" s="21" t="s">
        <v>35</v>
      </c>
      <c r="I17" s="21" t="s">
        <v>103</v>
      </c>
      <c r="J17" s="25">
        <v>45658</v>
      </c>
      <c r="K17" s="25">
        <v>45992</v>
      </c>
      <c r="L17" s="21" t="s">
        <v>98</v>
      </c>
      <c r="M17" s="21" t="s">
        <v>105</v>
      </c>
      <c r="N17" s="21">
        <v>892</v>
      </c>
      <c r="O17" s="21">
        <v>892</v>
      </c>
      <c r="P17" s="21">
        <v>0</v>
      </c>
      <c r="Q17" s="21" t="s">
        <v>103</v>
      </c>
      <c r="R17" s="21">
        <v>178</v>
      </c>
      <c r="S17" s="21">
        <v>1</v>
      </c>
      <c r="T17" s="21">
        <v>89</v>
      </c>
      <c r="U17" s="21" t="s">
        <v>106</v>
      </c>
      <c r="V17" s="21" t="s">
        <v>107</v>
      </c>
      <c r="W17" s="26"/>
    </row>
    <row r="18" s="3" customFormat="1" ht="101.25" spans="1:23">
      <c r="A18" s="21">
        <v>12</v>
      </c>
      <c r="B18" s="21" t="s">
        <v>29</v>
      </c>
      <c r="C18" s="21" t="s">
        <v>65</v>
      </c>
      <c r="D18" s="21" t="s">
        <v>66</v>
      </c>
      <c r="E18" s="21" t="s">
        <v>95</v>
      </c>
      <c r="F18" s="21" t="s">
        <v>96</v>
      </c>
      <c r="G18" s="21" t="s">
        <v>108</v>
      </c>
      <c r="H18" s="21" t="s">
        <v>35</v>
      </c>
      <c r="I18" s="21" t="s">
        <v>96</v>
      </c>
      <c r="J18" s="25">
        <v>45658</v>
      </c>
      <c r="K18" s="25">
        <v>45992</v>
      </c>
      <c r="L18" s="21" t="s">
        <v>98</v>
      </c>
      <c r="M18" s="21" t="s">
        <v>109</v>
      </c>
      <c r="N18" s="21">
        <v>260</v>
      </c>
      <c r="O18" s="21">
        <v>260</v>
      </c>
      <c r="P18" s="21">
        <v>0</v>
      </c>
      <c r="Q18" s="21" t="s">
        <v>96</v>
      </c>
      <c r="R18" s="21">
        <v>100</v>
      </c>
      <c r="S18" s="21">
        <v>0</v>
      </c>
      <c r="T18" s="21">
        <v>24</v>
      </c>
      <c r="U18" s="21" t="s">
        <v>110</v>
      </c>
      <c r="V18" s="21" t="s">
        <v>111</v>
      </c>
      <c r="W18" s="26"/>
    </row>
    <row r="19" s="3" customFormat="1" ht="67.5" spans="1:23">
      <c r="A19" s="21">
        <v>13</v>
      </c>
      <c r="B19" s="21" t="s">
        <v>29</v>
      </c>
      <c r="C19" s="21" t="s">
        <v>65</v>
      </c>
      <c r="D19" s="21" t="s">
        <v>66</v>
      </c>
      <c r="E19" s="21" t="s">
        <v>95</v>
      </c>
      <c r="F19" s="21" t="s">
        <v>96</v>
      </c>
      <c r="G19" s="21" t="s">
        <v>112</v>
      </c>
      <c r="H19" s="21" t="s">
        <v>35</v>
      </c>
      <c r="I19" s="21" t="s">
        <v>96</v>
      </c>
      <c r="J19" s="25">
        <v>45658</v>
      </c>
      <c r="K19" s="25">
        <v>45992</v>
      </c>
      <c r="L19" s="21" t="s">
        <v>98</v>
      </c>
      <c r="M19" s="21" t="s">
        <v>113</v>
      </c>
      <c r="N19" s="21">
        <v>480</v>
      </c>
      <c r="O19" s="21">
        <v>480</v>
      </c>
      <c r="P19" s="21">
        <v>0</v>
      </c>
      <c r="Q19" s="21" t="s">
        <v>96</v>
      </c>
      <c r="R19" s="21">
        <v>166</v>
      </c>
      <c r="S19" s="21">
        <v>0</v>
      </c>
      <c r="T19" s="21">
        <v>21</v>
      </c>
      <c r="U19" s="21" t="s">
        <v>114</v>
      </c>
      <c r="V19" s="21" t="s">
        <v>115</v>
      </c>
      <c r="W19" s="26"/>
    </row>
    <row r="20" s="3" customFormat="1" ht="101.25" spans="1:23">
      <c r="A20" s="21">
        <v>14</v>
      </c>
      <c r="B20" s="21" t="s">
        <v>29</v>
      </c>
      <c r="C20" s="21" t="s">
        <v>44</v>
      </c>
      <c r="D20" s="21" t="s">
        <v>45</v>
      </c>
      <c r="E20" s="21" t="s">
        <v>95</v>
      </c>
      <c r="F20" s="21" t="s">
        <v>96</v>
      </c>
      <c r="G20" s="21" t="s">
        <v>116</v>
      </c>
      <c r="H20" s="21" t="s">
        <v>35</v>
      </c>
      <c r="I20" s="21" t="s">
        <v>96</v>
      </c>
      <c r="J20" s="25">
        <v>45658</v>
      </c>
      <c r="K20" s="25">
        <v>45992</v>
      </c>
      <c r="L20" s="21" t="s">
        <v>98</v>
      </c>
      <c r="M20" s="21" t="s">
        <v>117</v>
      </c>
      <c r="N20" s="21">
        <v>180</v>
      </c>
      <c r="O20" s="21">
        <v>180</v>
      </c>
      <c r="P20" s="21">
        <v>0</v>
      </c>
      <c r="Q20" s="21" t="s">
        <v>96</v>
      </c>
      <c r="R20" s="21">
        <v>95</v>
      </c>
      <c r="S20" s="21">
        <v>0</v>
      </c>
      <c r="T20" s="21">
        <v>36</v>
      </c>
      <c r="U20" s="21" t="s">
        <v>118</v>
      </c>
      <c r="V20" s="21" t="s">
        <v>119</v>
      </c>
      <c r="W20" s="26"/>
    </row>
    <row r="21" s="3" customFormat="1" ht="101.25" spans="1:23">
      <c r="A21" s="21">
        <v>15</v>
      </c>
      <c r="B21" s="21" t="s">
        <v>29</v>
      </c>
      <c r="C21" s="21" t="s">
        <v>65</v>
      </c>
      <c r="D21" s="21" t="s">
        <v>66</v>
      </c>
      <c r="E21" s="21" t="s">
        <v>95</v>
      </c>
      <c r="F21" s="21" t="s">
        <v>96</v>
      </c>
      <c r="G21" s="21" t="s">
        <v>120</v>
      </c>
      <c r="H21" s="21" t="s">
        <v>35</v>
      </c>
      <c r="I21" s="21" t="s">
        <v>96</v>
      </c>
      <c r="J21" s="25">
        <v>45658</v>
      </c>
      <c r="K21" s="25">
        <v>45992</v>
      </c>
      <c r="L21" s="21" t="s">
        <v>98</v>
      </c>
      <c r="M21" s="21" t="s">
        <v>121</v>
      </c>
      <c r="N21" s="21">
        <v>690</v>
      </c>
      <c r="O21" s="21">
        <v>690</v>
      </c>
      <c r="P21" s="21">
        <v>0</v>
      </c>
      <c r="Q21" s="21" t="s">
        <v>96</v>
      </c>
      <c r="R21" s="21">
        <v>170</v>
      </c>
      <c r="S21" s="21">
        <v>0</v>
      </c>
      <c r="T21" s="21">
        <v>32</v>
      </c>
      <c r="U21" s="21" t="s">
        <v>122</v>
      </c>
      <c r="V21" s="21" t="s">
        <v>123</v>
      </c>
      <c r="W21" s="26"/>
    </row>
    <row r="22" s="3" customFormat="1" ht="101.25" spans="1:23">
      <c r="A22" s="21">
        <v>16</v>
      </c>
      <c r="B22" s="21" t="s">
        <v>29</v>
      </c>
      <c r="C22" s="21" t="s">
        <v>65</v>
      </c>
      <c r="D22" s="21" t="s">
        <v>66</v>
      </c>
      <c r="E22" s="21" t="s">
        <v>95</v>
      </c>
      <c r="F22" s="21" t="s">
        <v>96</v>
      </c>
      <c r="G22" s="21" t="s">
        <v>124</v>
      </c>
      <c r="H22" s="21" t="s">
        <v>35</v>
      </c>
      <c r="I22" s="21" t="s">
        <v>96</v>
      </c>
      <c r="J22" s="25">
        <v>45658</v>
      </c>
      <c r="K22" s="25">
        <v>45992</v>
      </c>
      <c r="L22" s="21" t="s">
        <v>98</v>
      </c>
      <c r="M22" s="21" t="s">
        <v>125</v>
      </c>
      <c r="N22" s="21">
        <v>890</v>
      </c>
      <c r="O22" s="21">
        <v>890</v>
      </c>
      <c r="P22" s="21">
        <v>0</v>
      </c>
      <c r="Q22" s="21" t="s">
        <v>96</v>
      </c>
      <c r="R22" s="21">
        <v>241</v>
      </c>
      <c r="S22" s="21">
        <v>0</v>
      </c>
      <c r="T22" s="21">
        <v>36</v>
      </c>
      <c r="U22" s="21" t="s">
        <v>126</v>
      </c>
      <c r="V22" s="21" t="s">
        <v>127</v>
      </c>
      <c r="W22" s="26"/>
    </row>
    <row r="23" s="3" customFormat="1" ht="101.25" spans="1:23">
      <c r="A23" s="21">
        <v>17</v>
      </c>
      <c r="B23" s="21" t="s">
        <v>29</v>
      </c>
      <c r="C23" s="21" t="s">
        <v>65</v>
      </c>
      <c r="D23" s="21" t="s">
        <v>94</v>
      </c>
      <c r="E23" s="21" t="s">
        <v>95</v>
      </c>
      <c r="F23" s="21" t="s">
        <v>128</v>
      </c>
      <c r="G23" s="21" t="s">
        <v>129</v>
      </c>
      <c r="H23" s="21" t="s">
        <v>35</v>
      </c>
      <c r="I23" s="21" t="s">
        <v>128</v>
      </c>
      <c r="J23" s="25">
        <v>45658</v>
      </c>
      <c r="K23" s="25">
        <v>45992</v>
      </c>
      <c r="L23" s="21" t="s">
        <v>98</v>
      </c>
      <c r="M23" s="21" t="s">
        <v>130</v>
      </c>
      <c r="N23" s="21">
        <v>440</v>
      </c>
      <c r="O23" s="21">
        <v>440</v>
      </c>
      <c r="P23" s="21">
        <v>0</v>
      </c>
      <c r="Q23" s="21">
        <v>1</v>
      </c>
      <c r="R23" s="21">
        <v>67</v>
      </c>
      <c r="S23" s="21">
        <v>0</v>
      </c>
      <c r="T23" s="21">
        <v>38</v>
      </c>
      <c r="U23" s="21" t="s">
        <v>131</v>
      </c>
      <c r="V23" s="21" t="s">
        <v>132</v>
      </c>
      <c r="W23" s="26"/>
    </row>
    <row r="24" s="3" customFormat="1" ht="78.75" spans="1:23">
      <c r="A24" s="21">
        <v>18</v>
      </c>
      <c r="B24" s="21" t="s">
        <v>29</v>
      </c>
      <c r="C24" s="21" t="s">
        <v>44</v>
      </c>
      <c r="D24" s="21" t="s">
        <v>50</v>
      </c>
      <c r="E24" s="21" t="s">
        <v>95</v>
      </c>
      <c r="F24" s="21" t="s">
        <v>133</v>
      </c>
      <c r="G24" s="21" t="s">
        <v>134</v>
      </c>
      <c r="H24" s="21" t="s">
        <v>35</v>
      </c>
      <c r="I24" s="21" t="s">
        <v>133</v>
      </c>
      <c r="J24" s="25">
        <v>45658</v>
      </c>
      <c r="K24" s="25">
        <v>45992</v>
      </c>
      <c r="L24" s="21" t="s">
        <v>98</v>
      </c>
      <c r="M24" s="21" t="s">
        <v>135</v>
      </c>
      <c r="N24" s="21">
        <v>54</v>
      </c>
      <c r="O24" s="21">
        <v>54</v>
      </c>
      <c r="P24" s="21">
        <v>0</v>
      </c>
      <c r="Q24" s="21" t="s">
        <v>133</v>
      </c>
      <c r="R24" s="21">
        <v>189</v>
      </c>
      <c r="S24" s="21">
        <v>0</v>
      </c>
      <c r="T24" s="21">
        <v>46</v>
      </c>
      <c r="U24" s="21" t="s">
        <v>136</v>
      </c>
      <c r="V24" s="21" t="s">
        <v>137</v>
      </c>
      <c r="W24" s="26"/>
    </row>
    <row r="25" s="3" customFormat="1" ht="101.25" spans="1:23">
      <c r="A25" s="21">
        <v>19</v>
      </c>
      <c r="B25" s="21" t="s">
        <v>29</v>
      </c>
      <c r="C25" s="21" t="s">
        <v>138</v>
      </c>
      <c r="D25" s="21" t="s">
        <v>139</v>
      </c>
      <c r="E25" s="21" t="s">
        <v>95</v>
      </c>
      <c r="F25" s="21" t="s">
        <v>140</v>
      </c>
      <c r="G25" s="21" t="s">
        <v>141</v>
      </c>
      <c r="H25" s="21" t="s">
        <v>35</v>
      </c>
      <c r="I25" s="21" t="s">
        <v>142</v>
      </c>
      <c r="J25" s="25">
        <v>45658</v>
      </c>
      <c r="K25" s="25">
        <v>45992</v>
      </c>
      <c r="L25" s="21" t="s">
        <v>98</v>
      </c>
      <c r="M25" s="21" t="s">
        <v>143</v>
      </c>
      <c r="N25" s="21">
        <v>240</v>
      </c>
      <c r="O25" s="21">
        <v>240</v>
      </c>
      <c r="P25" s="21">
        <v>0</v>
      </c>
      <c r="Q25" s="21" t="s">
        <v>140</v>
      </c>
      <c r="R25" s="21">
        <v>750</v>
      </c>
      <c r="S25" s="21">
        <v>0</v>
      </c>
      <c r="T25" s="21">
        <v>360</v>
      </c>
      <c r="U25" s="21" t="s">
        <v>144</v>
      </c>
      <c r="V25" s="21" t="s">
        <v>145</v>
      </c>
      <c r="W25" s="26"/>
    </row>
    <row r="26" s="3" customFormat="1" ht="78.75" spans="1:23">
      <c r="A26" s="21">
        <v>20</v>
      </c>
      <c r="B26" s="21" t="s">
        <v>79</v>
      </c>
      <c r="C26" s="21" t="s">
        <v>80</v>
      </c>
      <c r="D26" s="21" t="s">
        <v>81</v>
      </c>
      <c r="E26" s="21" t="s">
        <v>95</v>
      </c>
      <c r="F26" s="21" t="s">
        <v>140</v>
      </c>
      <c r="G26" s="21" t="s">
        <v>146</v>
      </c>
      <c r="H26" s="21" t="s">
        <v>35</v>
      </c>
      <c r="I26" s="21" t="s">
        <v>140</v>
      </c>
      <c r="J26" s="25">
        <v>45658</v>
      </c>
      <c r="K26" s="25">
        <v>45992</v>
      </c>
      <c r="L26" s="21" t="s">
        <v>98</v>
      </c>
      <c r="M26" s="21" t="s">
        <v>147</v>
      </c>
      <c r="N26" s="21">
        <v>95</v>
      </c>
      <c r="O26" s="21">
        <v>95</v>
      </c>
      <c r="P26" s="21">
        <v>0</v>
      </c>
      <c r="Q26" s="21" t="s">
        <v>140</v>
      </c>
      <c r="R26" s="21">
        <v>146</v>
      </c>
      <c r="S26" s="21">
        <v>0</v>
      </c>
      <c r="T26" s="21">
        <v>34</v>
      </c>
      <c r="U26" s="21" t="s">
        <v>148</v>
      </c>
      <c r="V26" s="21" t="s">
        <v>149</v>
      </c>
      <c r="W26" s="26"/>
    </row>
    <row r="27" s="3" customFormat="1" ht="78.75" spans="1:23">
      <c r="A27" s="21">
        <v>21</v>
      </c>
      <c r="B27" s="21" t="s">
        <v>79</v>
      </c>
      <c r="C27" s="21" t="s">
        <v>80</v>
      </c>
      <c r="D27" s="21" t="s">
        <v>81</v>
      </c>
      <c r="E27" s="21" t="s">
        <v>95</v>
      </c>
      <c r="F27" s="21" t="s">
        <v>140</v>
      </c>
      <c r="G27" s="21" t="s">
        <v>150</v>
      </c>
      <c r="H27" s="21" t="s">
        <v>35</v>
      </c>
      <c r="I27" s="21" t="s">
        <v>140</v>
      </c>
      <c r="J27" s="25">
        <v>45658</v>
      </c>
      <c r="K27" s="25">
        <v>45992</v>
      </c>
      <c r="L27" s="21" t="s">
        <v>98</v>
      </c>
      <c r="M27" s="21" t="s">
        <v>151</v>
      </c>
      <c r="N27" s="21">
        <v>30</v>
      </c>
      <c r="O27" s="21">
        <v>30</v>
      </c>
      <c r="P27" s="21">
        <v>0</v>
      </c>
      <c r="Q27" s="21" t="s">
        <v>140</v>
      </c>
      <c r="R27" s="21">
        <v>116</v>
      </c>
      <c r="S27" s="21">
        <v>0</v>
      </c>
      <c r="T27" s="21">
        <v>21</v>
      </c>
      <c r="U27" s="21" t="s">
        <v>152</v>
      </c>
      <c r="V27" s="21" t="s">
        <v>153</v>
      </c>
      <c r="W27" s="26"/>
    </row>
    <row r="28" s="3" customFormat="1" ht="78.75" spans="1:23">
      <c r="A28" s="21">
        <v>22</v>
      </c>
      <c r="B28" s="21" t="s">
        <v>79</v>
      </c>
      <c r="C28" s="21" t="s">
        <v>80</v>
      </c>
      <c r="D28" s="21" t="s">
        <v>81</v>
      </c>
      <c r="E28" s="21" t="s">
        <v>95</v>
      </c>
      <c r="F28" s="21" t="s">
        <v>140</v>
      </c>
      <c r="G28" s="21" t="s">
        <v>154</v>
      </c>
      <c r="H28" s="21" t="s">
        <v>35</v>
      </c>
      <c r="I28" s="21" t="s">
        <v>140</v>
      </c>
      <c r="J28" s="25">
        <v>45658</v>
      </c>
      <c r="K28" s="25">
        <v>45992</v>
      </c>
      <c r="L28" s="21" t="s">
        <v>98</v>
      </c>
      <c r="M28" s="21" t="s">
        <v>155</v>
      </c>
      <c r="N28" s="21">
        <v>30</v>
      </c>
      <c r="O28" s="21">
        <v>30</v>
      </c>
      <c r="P28" s="21">
        <v>0</v>
      </c>
      <c r="Q28" s="21" t="s">
        <v>140</v>
      </c>
      <c r="R28" s="21">
        <v>1335</v>
      </c>
      <c r="S28" s="21">
        <v>0</v>
      </c>
      <c r="T28" s="21">
        <v>95</v>
      </c>
      <c r="U28" s="21" t="s">
        <v>156</v>
      </c>
      <c r="V28" s="21" t="s">
        <v>157</v>
      </c>
      <c r="W28" s="26"/>
    </row>
    <row r="29" s="3" customFormat="1" ht="78.75" spans="1:23">
      <c r="A29" s="21">
        <v>23</v>
      </c>
      <c r="B29" s="21" t="s">
        <v>29</v>
      </c>
      <c r="C29" s="21" t="s">
        <v>65</v>
      </c>
      <c r="D29" s="21" t="s">
        <v>94</v>
      </c>
      <c r="E29" s="21" t="s">
        <v>95</v>
      </c>
      <c r="F29" s="21" t="s">
        <v>158</v>
      </c>
      <c r="G29" s="21" t="s">
        <v>159</v>
      </c>
      <c r="H29" s="21" t="s">
        <v>35</v>
      </c>
      <c r="I29" s="21" t="s">
        <v>158</v>
      </c>
      <c r="J29" s="25">
        <v>45658</v>
      </c>
      <c r="K29" s="25">
        <v>45992</v>
      </c>
      <c r="L29" s="21" t="s">
        <v>98</v>
      </c>
      <c r="M29" s="21" t="s">
        <v>160</v>
      </c>
      <c r="N29" s="21">
        <v>300</v>
      </c>
      <c r="O29" s="21">
        <v>300</v>
      </c>
      <c r="P29" s="21">
        <v>0</v>
      </c>
      <c r="Q29" s="21" t="s">
        <v>158</v>
      </c>
      <c r="R29" s="21">
        <v>175</v>
      </c>
      <c r="S29" s="21">
        <v>0</v>
      </c>
      <c r="T29" s="21">
        <v>38</v>
      </c>
      <c r="U29" s="21" t="s">
        <v>161</v>
      </c>
      <c r="V29" s="21" t="s">
        <v>162</v>
      </c>
      <c r="W29" s="26"/>
    </row>
    <row r="30" s="3" customFormat="1" ht="90" spans="1:23">
      <c r="A30" s="21">
        <v>24</v>
      </c>
      <c r="B30" s="21" t="s">
        <v>29</v>
      </c>
      <c r="C30" s="21" t="s">
        <v>65</v>
      </c>
      <c r="D30" s="21" t="s">
        <v>94</v>
      </c>
      <c r="E30" s="21" t="s">
        <v>95</v>
      </c>
      <c r="F30" s="21" t="s">
        <v>163</v>
      </c>
      <c r="G30" s="21" t="s">
        <v>164</v>
      </c>
      <c r="H30" s="21" t="s">
        <v>35</v>
      </c>
      <c r="I30" s="21" t="s">
        <v>163</v>
      </c>
      <c r="J30" s="25">
        <v>45658</v>
      </c>
      <c r="K30" s="25">
        <v>45992</v>
      </c>
      <c r="L30" s="21" t="s">
        <v>98</v>
      </c>
      <c r="M30" s="21" t="s">
        <v>165</v>
      </c>
      <c r="N30" s="21">
        <v>200</v>
      </c>
      <c r="O30" s="21">
        <v>200</v>
      </c>
      <c r="P30" s="21">
        <v>0</v>
      </c>
      <c r="Q30" s="21" t="s">
        <v>163</v>
      </c>
      <c r="R30" s="21">
        <v>93</v>
      </c>
      <c r="S30" s="21">
        <v>0</v>
      </c>
      <c r="T30" s="21">
        <v>65</v>
      </c>
      <c r="U30" s="21" t="s">
        <v>166</v>
      </c>
      <c r="V30" s="21" t="s">
        <v>167</v>
      </c>
      <c r="W30" s="26"/>
    </row>
    <row r="31" s="3" customFormat="1" ht="101.25" spans="1:23">
      <c r="A31" s="21">
        <v>25</v>
      </c>
      <c r="B31" s="21" t="s">
        <v>79</v>
      </c>
      <c r="C31" s="21" t="s">
        <v>80</v>
      </c>
      <c r="D31" s="21" t="s">
        <v>168</v>
      </c>
      <c r="E31" s="21" t="s">
        <v>95</v>
      </c>
      <c r="F31" s="21" t="s">
        <v>163</v>
      </c>
      <c r="G31" s="21" t="s">
        <v>169</v>
      </c>
      <c r="H31" s="21" t="s">
        <v>35</v>
      </c>
      <c r="I31" s="21" t="s">
        <v>163</v>
      </c>
      <c r="J31" s="25">
        <v>45658</v>
      </c>
      <c r="K31" s="25">
        <v>45992</v>
      </c>
      <c r="L31" s="21" t="s">
        <v>98</v>
      </c>
      <c r="M31" s="21" t="s">
        <v>170</v>
      </c>
      <c r="N31" s="21">
        <v>250</v>
      </c>
      <c r="O31" s="21">
        <v>250</v>
      </c>
      <c r="P31" s="21">
        <v>0</v>
      </c>
      <c r="Q31" s="21" t="s">
        <v>163</v>
      </c>
      <c r="R31" s="21">
        <v>562</v>
      </c>
      <c r="S31" s="21">
        <v>0</v>
      </c>
      <c r="T31" s="21">
        <v>89</v>
      </c>
      <c r="U31" s="21" t="s">
        <v>171</v>
      </c>
      <c r="V31" s="21" t="s">
        <v>172</v>
      </c>
      <c r="W31" s="26"/>
    </row>
    <row r="32" s="3" customFormat="1" ht="101.25" spans="1:23">
      <c r="A32" s="21">
        <v>26</v>
      </c>
      <c r="B32" s="21" t="s">
        <v>29</v>
      </c>
      <c r="C32" s="21" t="s">
        <v>65</v>
      </c>
      <c r="D32" s="21" t="s">
        <v>66</v>
      </c>
      <c r="E32" s="21" t="s">
        <v>95</v>
      </c>
      <c r="F32" s="21" t="s">
        <v>173</v>
      </c>
      <c r="G32" s="21" t="s">
        <v>174</v>
      </c>
      <c r="H32" s="21" t="s">
        <v>35</v>
      </c>
      <c r="I32" s="21" t="s">
        <v>173</v>
      </c>
      <c r="J32" s="25">
        <v>45658</v>
      </c>
      <c r="K32" s="25">
        <v>45992</v>
      </c>
      <c r="L32" s="21" t="s">
        <v>98</v>
      </c>
      <c r="M32" s="21" t="s">
        <v>175</v>
      </c>
      <c r="N32" s="21">
        <v>200</v>
      </c>
      <c r="O32" s="21">
        <v>200</v>
      </c>
      <c r="P32" s="21">
        <v>0</v>
      </c>
      <c r="Q32" s="21">
        <v>1</v>
      </c>
      <c r="R32" s="21">
        <v>35</v>
      </c>
      <c r="S32" s="21">
        <v>0</v>
      </c>
      <c r="T32" s="21">
        <v>10</v>
      </c>
      <c r="U32" s="21" t="s">
        <v>176</v>
      </c>
      <c r="V32" s="21" t="s">
        <v>177</v>
      </c>
      <c r="W32" s="26"/>
    </row>
    <row r="33" s="3" customFormat="1" ht="112.5" spans="1:23">
      <c r="A33" s="21">
        <v>27</v>
      </c>
      <c r="B33" s="21" t="s">
        <v>29</v>
      </c>
      <c r="C33" s="21" t="s">
        <v>65</v>
      </c>
      <c r="D33" s="21" t="s">
        <v>66</v>
      </c>
      <c r="E33" s="21" t="s">
        <v>95</v>
      </c>
      <c r="F33" s="21" t="s">
        <v>178</v>
      </c>
      <c r="G33" s="21" t="s">
        <v>179</v>
      </c>
      <c r="H33" s="21" t="s">
        <v>35</v>
      </c>
      <c r="I33" s="21" t="s">
        <v>178</v>
      </c>
      <c r="J33" s="25">
        <v>45658</v>
      </c>
      <c r="K33" s="25">
        <v>45992</v>
      </c>
      <c r="L33" s="21" t="s">
        <v>98</v>
      </c>
      <c r="M33" s="21" t="s">
        <v>180</v>
      </c>
      <c r="N33" s="21">
        <v>350</v>
      </c>
      <c r="O33" s="21">
        <v>350</v>
      </c>
      <c r="P33" s="21">
        <v>0</v>
      </c>
      <c r="Q33" s="21" t="s">
        <v>178</v>
      </c>
      <c r="R33" s="21">
        <v>30</v>
      </c>
      <c r="S33" s="21">
        <v>1</v>
      </c>
      <c r="T33" s="21">
        <v>30</v>
      </c>
      <c r="U33" s="21" t="s">
        <v>181</v>
      </c>
      <c r="V33" s="21" t="s">
        <v>182</v>
      </c>
      <c r="W33" s="26"/>
    </row>
    <row r="34" s="3" customFormat="1" ht="101.25" spans="1:23">
      <c r="A34" s="21">
        <v>28</v>
      </c>
      <c r="B34" s="21" t="s">
        <v>29</v>
      </c>
      <c r="C34" s="21" t="s">
        <v>65</v>
      </c>
      <c r="D34" s="21" t="s">
        <v>183</v>
      </c>
      <c r="E34" s="21" t="s">
        <v>95</v>
      </c>
      <c r="F34" s="21" t="s">
        <v>178</v>
      </c>
      <c r="G34" s="21" t="s">
        <v>184</v>
      </c>
      <c r="H34" s="21" t="s">
        <v>35</v>
      </c>
      <c r="I34" s="21" t="s">
        <v>178</v>
      </c>
      <c r="J34" s="25">
        <v>45658</v>
      </c>
      <c r="K34" s="25">
        <v>45992</v>
      </c>
      <c r="L34" s="21" t="s">
        <v>98</v>
      </c>
      <c r="M34" s="21" t="s">
        <v>185</v>
      </c>
      <c r="N34" s="21">
        <v>210</v>
      </c>
      <c r="O34" s="21">
        <v>210</v>
      </c>
      <c r="P34" s="21">
        <v>0</v>
      </c>
      <c r="Q34" s="21" t="s">
        <v>178</v>
      </c>
      <c r="R34" s="21">
        <v>28</v>
      </c>
      <c r="S34" s="21">
        <v>1</v>
      </c>
      <c r="T34" s="21">
        <v>28</v>
      </c>
      <c r="U34" s="21" t="s">
        <v>186</v>
      </c>
      <c r="V34" s="21" t="s">
        <v>187</v>
      </c>
      <c r="W34" s="26"/>
    </row>
    <row r="35" s="3" customFormat="1" ht="135" spans="1:23">
      <c r="A35" s="21">
        <v>29</v>
      </c>
      <c r="B35" s="21" t="s">
        <v>29</v>
      </c>
      <c r="C35" s="21" t="s">
        <v>44</v>
      </c>
      <c r="D35" s="21" t="s">
        <v>102</v>
      </c>
      <c r="E35" s="21" t="s">
        <v>95</v>
      </c>
      <c r="F35" s="21" t="s">
        <v>178</v>
      </c>
      <c r="G35" s="21" t="s">
        <v>188</v>
      </c>
      <c r="H35" s="21" t="s">
        <v>35</v>
      </c>
      <c r="I35" s="21" t="s">
        <v>178</v>
      </c>
      <c r="J35" s="25">
        <v>45658</v>
      </c>
      <c r="K35" s="25">
        <v>45992</v>
      </c>
      <c r="L35" s="21" t="s">
        <v>98</v>
      </c>
      <c r="M35" s="21" t="s">
        <v>189</v>
      </c>
      <c r="N35" s="21">
        <v>450</v>
      </c>
      <c r="O35" s="21">
        <v>450</v>
      </c>
      <c r="P35" s="21">
        <v>0</v>
      </c>
      <c r="Q35" s="21" t="s">
        <v>178</v>
      </c>
      <c r="R35" s="21">
        <v>428</v>
      </c>
      <c r="S35" s="21">
        <v>1</v>
      </c>
      <c r="T35" s="21">
        <v>120</v>
      </c>
      <c r="U35" s="21" t="s">
        <v>190</v>
      </c>
      <c r="V35" s="21" t="s">
        <v>191</v>
      </c>
      <c r="W35" s="26"/>
    </row>
    <row r="36" s="3" customFormat="1" ht="90" spans="1:23">
      <c r="A36" s="21">
        <v>30</v>
      </c>
      <c r="B36" s="21" t="s">
        <v>79</v>
      </c>
      <c r="C36" s="21" t="s">
        <v>80</v>
      </c>
      <c r="D36" s="21" t="s">
        <v>168</v>
      </c>
      <c r="E36" s="21" t="s">
        <v>95</v>
      </c>
      <c r="F36" s="21" t="s">
        <v>178</v>
      </c>
      <c r="G36" s="21" t="s">
        <v>192</v>
      </c>
      <c r="H36" s="21" t="s">
        <v>35</v>
      </c>
      <c r="I36" s="21" t="s">
        <v>178</v>
      </c>
      <c r="J36" s="25">
        <v>45658</v>
      </c>
      <c r="K36" s="25">
        <v>45992</v>
      </c>
      <c r="L36" s="21" t="s">
        <v>98</v>
      </c>
      <c r="M36" s="21" t="s">
        <v>193</v>
      </c>
      <c r="N36" s="21">
        <v>150</v>
      </c>
      <c r="O36" s="21">
        <v>150</v>
      </c>
      <c r="P36" s="21">
        <v>0</v>
      </c>
      <c r="Q36" s="21" t="s">
        <v>178</v>
      </c>
      <c r="R36" s="21">
        <v>288</v>
      </c>
      <c r="S36" s="21">
        <v>1</v>
      </c>
      <c r="T36" s="21">
        <v>46</v>
      </c>
      <c r="U36" s="21" t="s">
        <v>194</v>
      </c>
      <c r="V36" s="21" t="s">
        <v>195</v>
      </c>
      <c r="W36" s="26"/>
    </row>
    <row r="37" s="3" customFormat="1" ht="90" spans="1:23">
      <c r="A37" s="21">
        <v>31</v>
      </c>
      <c r="B37" s="21" t="s">
        <v>79</v>
      </c>
      <c r="C37" s="21" t="s">
        <v>196</v>
      </c>
      <c r="D37" s="21" t="s">
        <v>197</v>
      </c>
      <c r="E37" s="21" t="s">
        <v>95</v>
      </c>
      <c r="F37" s="21" t="s">
        <v>198</v>
      </c>
      <c r="G37" s="21" t="s">
        <v>199</v>
      </c>
      <c r="H37" s="21" t="s">
        <v>35</v>
      </c>
      <c r="I37" s="21" t="s">
        <v>198</v>
      </c>
      <c r="J37" s="25">
        <v>45658</v>
      </c>
      <c r="K37" s="25">
        <v>45992</v>
      </c>
      <c r="L37" s="21" t="s">
        <v>98</v>
      </c>
      <c r="M37" s="21" t="s">
        <v>200</v>
      </c>
      <c r="N37" s="21">
        <v>60</v>
      </c>
      <c r="O37" s="21">
        <v>60</v>
      </c>
      <c r="P37" s="21">
        <v>0</v>
      </c>
      <c r="Q37" s="21" t="s">
        <v>198</v>
      </c>
      <c r="R37" s="21">
        <v>160</v>
      </c>
      <c r="S37" s="21">
        <v>0</v>
      </c>
      <c r="T37" s="21">
        <v>22</v>
      </c>
      <c r="U37" s="21" t="s">
        <v>201</v>
      </c>
      <c r="V37" s="21" t="s">
        <v>202</v>
      </c>
      <c r="W37" s="26"/>
    </row>
    <row r="38" s="3" customFormat="1" ht="90" spans="1:23">
      <c r="A38" s="21">
        <v>32</v>
      </c>
      <c r="B38" s="21" t="s">
        <v>29</v>
      </c>
      <c r="C38" s="21" t="s">
        <v>65</v>
      </c>
      <c r="D38" s="21" t="s">
        <v>203</v>
      </c>
      <c r="E38" s="21" t="s">
        <v>95</v>
      </c>
      <c r="F38" s="21" t="s">
        <v>103</v>
      </c>
      <c r="G38" s="21" t="s">
        <v>204</v>
      </c>
      <c r="H38" s="21" t="s">
        <v>35</v>
      </c>
      <c r="I38" s="21" t="s">
        <v>103</v>
      </c>
      <c r="J38" s="25">
        <v>45658</v>
      </c>
      <c r="K38" s="25">
        <v>45992</v>
      </c>
      <c r="L38" s="21" t="s">
        <v>98</v>
      </c>
      <c r="M38" s="21" t="s">
        <v>205</v>
      </c>
      <c r="N38" s="21">
        <v>600</v>
      </c>
      <c r="O38" s="21">
        <v>600</v>
      </c>
      <c r="P38" s="21">
        <v>0</v>
      </c>
      <c r="Q38" s="21" t="s">
        <v>103</v>
      </c>
      <c r="R38" s="21">
        <v>132</v>
      </c>
      <c r="S38" s="21">
        <v>1</v>
      </c>
      <c r="T38" s="21">
        <v>66</v>
      </c>
      <c r="U38" s="21" t="s">
        <v>206</v>
      </c>
      <c r="V38" s="21" t="s">
        <v>207</v>
      </c>
      <c r="W38" s="26"/>
    </row>
    <row r="39" s="3" customFormat="1" ht="101.25" spans="1:23">
      <c r="A39" s="21">
        <v>33</v>
      </c>
      <c r="B39" s="21" t="s">
        <v>29</v>
      </c>
      <c r="C39" s="21" t="s">
        <v>44</v>
      </c>
      <c r="D39" s="21" t="s">
        <v>50</v>
      </c>
      <c r="E39" s="21" t="s">
        <v>95</v>
      </c>
      <c r="F39" s="21" t="s">
        <v>103</v>
      </c>
      <c r="G39" s="21" t="s">
        <v>208</v>
      </c>
      <c r="H39" s="21" t="s">
        <v>35</v>
      </c>
      <c r="I39" s="21" t="s">
        <v>103</v>
      </c>
      <c r="J39" s="25">
        <v>45658</v>
      </c>
      <c r="K39" s="25">
        <v>45992</v>
      </c>
      <c r="L39" s="21" t="s">
        <v>98</v>
      </c>
      <c r="M39" s="21" t="s">
        <v>209</v>
      </c>
      <c r="N39" s="21">
        <v>100</v>
      </c>
      <c r="O39" s="21">
        <v>100</v>
      </c>
      <c r="P39" s="21">
        <v>0</v>
      </c>
      <c r="Q39" s="21" t="s">
        <v>103</v>
      </c>
      <c r="R39" s="21">
        <v>408</v>
      </c>
      <c r="S39" s="21">
        <v>1</v>
      </c>
      <c r="T39" s="21">
        <v>123</v>
      </c>
      <c r="U39" s="21" t="s">
        <v>210</v>
      </c>
      <c r="V39" s="21" t="s">
        <v>211</v>
      </c>
      <c r="W39" s="26"/>
    </row>
    <row r="40" s="3" customFormat="1" ht="101.25" spans="1:23">
      <c r="A40" s="21">
        <v>34</v>
      </c>
      <c r="B40" s="21" t="s">
        <v>29</v>
      </c>
      <c r="C40" s="21" t="s">
        <v>65</v>
      </c>
      <c r="D40" s="21" t="s">
        <v>94</v>
      </c>
      <c r="E40" s="21" t="s">
        <v>95</v>
      </c>
      <c r="F40" s="21" t="s">
        <v>103</v>
      </c>
      <c r="G40" s="21" t="s">
        <v>212</v>
      </c>
      <c r="H40" s="21" t="s">
        <v>35</v>
      </c>
      <c r="I40" s="21" t="s">
        <v>103</v>
      </c>
      <c r="J40" s="25">
        <v>45658</v>
      </c>
      <c r="K40" s="25">
        <v>45992</v>
      </c>
      <c r="L40" s="21" t="s">
        <v>98</v>
      </c>
      <c r="M40" s="21" t="s">
        <v>213</v>
      </c>
      <c r="N40" s="21">
        <v>455</v>
      </c>
      <c r="O40" s="21">
        <v>455</v>
      </c>
      <c r="P40" s="21">
        <v>0</v>
      </c>
      <c r="Q40" s="21" t="s">
        <v>103</v>
      </c>
      <c r="R40" s="21">
        <v>84</v>
      </c>
      <c r="S40" s="21">
        <v>1</v>
      </c>
      <c r="T40" s="21">
        <v>42</v>
      </c>
      <c r="U40" s="21" t="s">
        <v>214</v>
      </c>
      <c r="V40" s="21" t="s">
        <v>215</v>
      </c>
      <c r="W40" s="26"/>
    </row>
    <row r="41" s="3" customFormat="1" ht="101.25" spans="1:23">
      <c r="A41" s="21">
        <v>35</v>
      </c>
      <c r="B41" s="21" t="s">
        <v>29</v>
      </c>
      <c r="C41" s="21" t="s">
        <v>65</v>
      </c>
      <c r="D41" s="21" t="s">
        <v>94</v>
      </c>
      <c r="E41" s="21" t="s">
        <v>95</v>
      </c>
      <c r="F41" s="21" t="s">
        <v>103</v>
      </c>
      <c r="G41" s="21" t="s">
        <v>216</v>
      </c>
      <c r="H41" s="21" t="s">
        <v>35</v>
      </c>
      <c r="I41" s="21" t="s">
        <v>103</v>
      </c>
      <c r="J41" s="25">
        <v>45658</v>
      </c>
      <c r="K41" s="25">
        <v>45992</v>
      </c>
      <c r="L41" s="21" t="s">
        <v>98</v>
      </c>
      <c r="M41" s="21" t="s">
        <v>217</v>
      </c>
      <c r="N41" s="21">
        <v>400</v>
      </c>
      <c r="O41" s="21">
        <v>400</v>
      </c>
      <c r="P41" s="21">
        <v>0</v>
      </c>
      <c r="Q41" s="21" t="s">
        <v>103</v>
      </c>
      <c r="R41" s="21">
        <v>984</v>
      </c>
      <c r="S41" s="21">
        <v>1</v>
      </c>
      <c r="T41" s="21">
        <v>69</v>
      </c>
      <c r="U41" s="21" t="s">
        <v>218</v>
      </c>
      <c r="V41" s="21" t="s">
        <v>219</v>
      </c>
      <c r="W41" s="26"/>
    </row>
    <row r="42" s="3" customFormat="1" ht="101.25" spans="1:23">
      <c r="A42" s="21">
        <v>36</v>
      </c>
      <c r="B42" s="21" t="s">
        <v>29</v>
      </c>
      <c r="C42" s="21" t="s">
        <v>65</v>
      </c>
      <c r="D42" s="21" t="s">
        <v>94</v>
      </c>
      <c r="E42" s="21" t="s">
        <v>95</v>
      </c>
      <c r="F42" s="21" t="s">
        <v>103</v>
      </c>
      <c r="G42" s="21" t="s">
        <v>220</v>
      </c>
      <c r="H42" s="21" t="s">
        <v>221</v>
      </c>
      <c r="I42" s="21" t="s">
        <v>103</v>
      </c>
      <c r="J42" s="25">
        <v>45658</v>
      </c>
      <c r="K42" s="25">
        <v>45992</v>
      </c>
      <c r="L42" s="21" t="s">
        <v>98</v>
      </c>
      <c r="M42" s="21" t="s">
        <v>222</v>
      </c>
      <c r="N42" s="21">
        <v>200</v>
      </c>
      <c r="O42" s="21">
        <v>200</v>
      </c>
      <c r="P42" s="21">
        <v>0</v>
      </c>
      <c r="Q42" s="21" t="s">
        <v>103</v>
      </c>
      <c r="R42" s="21">
        <v>52</v>
      </c>
      <c r="S42" s="21">
        <v>1</v>
      </c>
      <c r="T42" s="21">
        <v>26</v>
      </c>
      <c r="U42" s="21" t="s">
        <v>223</v>
      </c>
      <c r="V42" s="21" t="s">
        <v>224</v>
      </c>
      <c r="W42" s="26"/>
    </row>
    <row r="43" s="3" customFormat="1" ht="101.25" spans="1:23">
      <c r="A43" s="21">
        <v>37</v>
      </c>
      <c r="B43" s="21" t="s">
        <v>29</v>
      </c>
      <c r="C43" s="21" t="s">
        <v>65</v>
      </c>
      <c r="D43" s="21" t="s">
        <v>94</v>
      </c>
      <c r="E43" s="21" t="s">
        <v>95</v>
      </c>
      <c r="F43" s="21" t="s">
        <v>103</v>
      </c>
      <c r="G43" s="21" t="s">
        <v>225</v>
      </c>
      <c r="H43" s="21" t="s">
        <v>35</v>
      </c>
      <c r="I43" s="21" t="s">
        <v>103</v>
      </c>
      <c r="J43" s="25">
        <v>45658</v>
      </c>
      <c r="K43" s="25">
        <v>45992</v>
      </c>
      <c r="L43" s="21" t="s">
        <v>98</v>
      </c>
      <c r="M43" s="21" t="s">
        <v>226</v>
      </c>
      <c r="N43" s="21">
        <v>600</v>
      </c>
      <c r="O43" s="21">
        <v>600</v>
      </c>
      <c r="P43" s="21">
        <v>0</v>
      </c>
      <c r="Q43" s="21" t="s">
        <v>103</v>
      </c>
      <c r="R43" s="21">
        <v>132</v>
      </c>
      <c r="S43" s="21">
        <v>1</v>
      </c>
      <c r="T43" s="21">
        <v>66</v>
      </c>
      <c r="U43" s="21" t="s">
        <v>227</v>
      </c>
      <c r="V43" s="21" t="s">
        <v>228</v>
      </c>
      <c r="W43" s="26"/>
    </row>
    <row r="44" s="3" customFormat="1" ht="135" spans="1:23">
      <c r="A44" s="21">
        <v>38</v>
      </c>
      <c r="B44" s="21" t="s">
        <v>29</v>
      </c>
      <c r="C44" s="21" t="s">
        <v>65</v>
      </c>
      <c r="D44" s="21" t="s">
        <v>66</v>
      </c>
      <c r="E44" s="21" t="s">
        <v>95</v>
      </c>
      <c r="F44" s="21" t="s">
        <v>229</v>
      </c>
      <c r="G44" s="21" t="s">
        <v>230</v>
      </c>
      <c r="H44" s="21" t="s">
        <v>35</v>
      </c>
      <c r="I44" s="21" t="s">
        <v>229</v>
      </c>
      <c r="J44" s="25">
        <v>45658</v>
      </c>
      <c r="K44" s="25">
        <v>45992</v>
      </c>
      <c r="L44" s="21" t="s">
        <v>98</v>
      </c>
      <c r="M44" s="21" t="s">
        <v>231</v>
      </c>
      <c r="N44" s="21">
        <v>300</v>
      </c>
      <c r="O44" s="21">
        <v>300</v>
      </c>
      <c r="P44" s="21">
        <v>0</v>
      </c>
      <c r="Q44" s="21" t="s">
        <v>229</v>
      </c>
      <c r="R44" s="21">
        <v>45</v>
      </c>
      <c r="S44" s="21">
        <v>0</v>
      </c>
      <c r="T44" s="21">
        <v>30</v>
      </c>
      <c r="U44" s="21" t="s">
        <v>232</v>
      </c>
      <c r="V44" s="21" t="s">
        <v>233</v>
      </c>
      <c r="W44" s="26"/>
    </row>
    <row r="45" s="3" customFormat="1" ht="112.5" spans="1:23">
      <c r="A45" s="21">
        <v>39</v>
      </c>
      <c r="B45" s="21" t="s">
        <v>79</v>
      </c>
      <c r="C45" s="21" t="s">
        <v>80</v>
      </c>
      <c r="D45" s="21" t="s">
        <v>168</v>
      </c>
      <c r="E45" s="21" t="s">
        <v>95</v>
      </c>
      <c r="F45" s="21" t="s">
        <v>229</v>
      </c>
      <c r="G45" s="21" t="s">
        <v>234</v>
      </c>
      <c r="H45" s="21" t="s">
        <v>35</v>
      </c>
      <c r="I45" s="21" t="s">
        <v>229</v>
      </c>
      <c r="J45" s="25">
        <v>45658</v>
      </c>
      <c r="K45" s="25">
        <v>45992</v>
      </c>
      <c r="L45" s="21" t="s">
        <v>98</v>
      </c>
      <c r="M45" s="21" t="s">
        <v>235</v>
      </c>
      <c r="N45" s="21">
        <v>200</v>
      </c>
      <c r="O45" s="21">
        <v>200</v>
      </c>
      <c r="P45" s="21">
        <v>0</v>
      </c>
      <c r="Q45" s="21" t="s">
        <v>229</v>
      </c>
      <c r="R45" s="21">
        <v>289</v>
      </c>
      <c r="S45" s="21">
        <v>0</v>
      </c>
      <c r="T45" s="21">
        <v>96</v>
      </c>
      <c r="U45" s="21" t="s">
        <v>236</v>
      </c>
      <c r="V45" s="21" t="s">
        <v>237</v>
      </c>
      <c r="W45" s="26"/>
    </row>
    <row r="46" s="3" customFormat="1" ht="101.25" spans="1:23">
      <c r="A46" s="21">
        <v>40</v>
      </c>
      <c r="B46" s="21" t="s">
        <v>29</v>
      </c>
      <c r="C46" s="21" t="s">
        <v>65</v>
      </c>
      <c r="D46" s="21" t="s">
        <v>94</v>
      </c>
      <c r="E46" s="21" t="s">
        <v>95</v>
      </c>
      <c r="F46" s="21" t="s">
        <v>238</v>
      </c>
      <c r="G46" s="21" t="s">
        <v>239</v>
      </c>
      <c r="H46" s="21" t="s">
        <v>35</v>
      </c>
      <c r="I46" s="21" t="s">
        <v>238</v>
      </c>
      <c r="J46" s="25">
        <v>45658</v>
      </c>
      <c r="K46" s="25">
        <v>45992</v>
      </c>
      <c r="L46" s="21" t="s">
        <v>98</v>
      </c>
      <c r="M46" s="21" t="s">
        <v>240</v>
      </c>
      <c r="N46" s="21">
        <v>200</v>
      </c>
      <c r="O46" s="21">
        <v>200</v>
      </c>
      <c r="P46" s="21">
        <v>0</v>
      </c>
      <c r="Q46" s="21" t="s">
        <v>238</v>
      </c>
      <c r="R46" s="21">
        <v>45</v>
      </c>
      <c r="S46" s="21">
        <v>0</v>
      </c>
      <c r="T46" s="21">
        <v>24</v>
      </c>
      <c r="U46" s="21" t="s">
        <v>241</v>
      </c>
      <c r="V46" s="21" t="s">
        <v>242</v>
      </c>
      <c r="W46" s="26"/>
    </row>
    <row r="47" s="3" customFormat="1" ht="135" spans="1:23">
      <c r="A47" s="21">
        <v>41</v>
      </c>
      <c r="B47" s="21" t="s">
        <v>29</v>
      </c>
      <c r="C47" s="21" t="s">
        <v>44</v>
      </c>
      <c r="D47" s="21" t="s">
        <v>45</v>
      </c>
      <c r="E47" s="21" t="s">
        <v>243</v>
      </c>
      <c r="F47" s="21" t="s">
        <v>244</v>
      </c>
      <c r="G47" s="21" t="s">
        <v>245</v>
      </c>
      <c r="H47" s="21" t="s">
        <v>35</v>
      </c>
      <c r="I47" s="21" t="s">
        <v>244</v>
      </c>
      <c r="J47" s="25">
        <v>45658</v>
      </c>
      <c r="K47" s="25">
        <v>45992</v>
      </c>
      <c r="L47" s="21" t="s">
        <v>98</v>
      </c>
      <c r="M47" s="21" t="s">
        <v>246</v>
      </c>
      <c r="N47" s="21">
        <v>300</v>
      </c>
      <c r="O47" s="21">
        <v>300</v>
      </c>
      <c r="P47" s="21">
        <v>0</v>
      </c>
      <c r="Q47" s="21" t="s">
        <v>244</v>
      </c>
      <c r="R47" s="21">
        <v>34</v>
      </c>
      <c r="S47" s="21">
        <v>0</v>
      </c>
      <c r="T47" s="21">
        <v>12</v>
      </c>
      <c r="U47" s="21" t="s">
        <v>247</v>
      </c>
      <c r="V47" s="21" t="s">
        <v>248</v>
      </c>
      <c r="W47" s="26"/>
    </row>
    <row r="48" s="3" customFormat="1" ht="78.75" spans="1:23">
      <c r="A48" s="21">
        <v>42</v>
      </c>
      <c r="B48" s="21" t="s">
        <v>29</v>
      </c>
      <c r="C48" s="21" t="s">
        <v>44</v>
      </c>
      <c r="D48" s="21" t="s">
        <v>45</v>
      </c>
      <c r="E48" s="21" t="s">
        <v>243</v>
      </c>
      <c r="F48" s="21" t="s">
        <v>249</v>
      </c>
      <c r="G48" s="21" t="s">
        <v>250</v>
      </c>
      <c r="H48" s="21" t="s">
        <v>35</v>
      </c>
      <c r="I48" s="21" t="s">
        <v>249</v>
      </c>
      <c r="J48" s="25">
        <v>45658</v>
      </c>
      <c r="K48" s="25">
        <v>45992</v>
      </c>
      <c r="L48" s="21" t="s">
        <v>98</v>
      </c>
      <c r="M48" s="21" t="s">
        <v>251</v>
      </c>
      <c r="N48" s="21">
        <v>100</v>
      </c>
      <c r="O48" s="21">
        <v>100</v>
      </c>
      <c r="P48" s="21">
        <v>0</v>
      </c>
      <c r="Q48" s="21" t="s">
        <v>249</v>
      </c>
      <c r="R48" s="21">
        <v>55</v>
      </c>
      <c r="S48" s="21">
        <v>0</v>
      </c>
      <c r="T48" s="21">
        <v>22</v>
      </c>
      <c r="U48" s="21" t="s">
        <v>252</v>
      </c>
      <c r="V48" s="21" t="s">
        <v>253</v>
      </c>
      <c r="W48" s="26"/>
    </row>
    <row r="49" s="3" customFormat="1" ht="90" spans="1:23">
      <c r="A49" s="21">
        <v>43</v>
      </c>
      <c r="B49" s="21" t="s">
        <v>29</v>
      </c>
      <c r="C49" s="21" t="s">
        <v>65</v>
      </c>
      <c r="D49" s="21" t="s">
        <v>94</v>
      </c>
      <c r="E49" s="21" t="s">
        <v>243</v>
      </c>
      <c r="F49" s="21" t="s">
        <v>249</v>
      </c>
      <c r="G49" s="21" t="s">
        <v>254</v>
      </c>
      <c r="H49" s="21" t="s">
        <v>35</v>
      </c>
      <c r="I49" s="21" t="s">
        <v>249</v>
      </c>
      <c r="J49" s="25">
        <v>45658</v>
      </c>
      <c r="K49" s="25">
        <v>45992</v>
      </c>
      <c r="L49" s="21" t="s">
        <v>98</v>
      </c>
      <c r="M49" s="21" t="s">
        <v>255</v>
      </c>
      <c r="N49" s="21">
        <v>50</v>
      </c>
      <c r="O49" s="21">
        <v>50</v>
      </c>
      <c r="P49" s="21">
        <v>0</v>
      </c>
      <c r="Q49" s="21" t="s">
        <v>249</v>
      </c>
      <c r="R49" s="21">
        <v>45</v>
      </c>
      <c r="S49" s="21">
        <v>0</v>
      </c>
      <c r="T49" s="21">
        <v>10</v>
      </c>
      <c r="U49" s="21" t="s">
        <v>256</v>
      </c>
      <c r="V49" s="21" t="s">
        <v>257</v>
      </c>
      <c r="W49" s="26"/>
    </row>
    <row r="50" s="3" customFormat="1" ht="101.25" spans="1:23">
      <c r="A50" s="21">
        <v>44</v>
      </c>
      <c r="B50" s="21" t="s">
        <v>29</v>
      </c>
      <c r="C50" s="21" t="s">
        <v>44</v>
      </c>
      <c r="D50" s="21" t="s">
        <v>102</v>
      </c>
      <c r="E50" s="21" t="s">
        <v>243</v>
      </c>
      <c r="F50" s="21" t="s">
        <v>249</v>
      </c>
      <c r="G50" s="21" t="s">
        <v>258</v>
      </c>
      <c r="H50" s="21" t="s">
        <v>35</v>
      </c>
      <c r="I50" s="21" t="s">
        <v>249</v>
      </c>
      <c r="J50" s="25">
        <v>45658</v>
      </c>
      <c r="K50" s="25">
        <v>45992</v>
      </c>
      <c r="L50" s="21" t="s">
        <v>98</v>
      </c>
      <c r="M50" s="21" t="s">
        <v>259</v>
      </c>
      <c r="N50" s="21">
        <v>300</v>
      </c>
      <c r="O50" s="21">
        <v>300</v>
      </c>
      <c r="P50" s="21">
        <v>0</v>
      </c>
      <c r="Q50" s="21" t="s">
        <v>249</v>
      </c>
      <c r="R50" s="21">
        <v>120</v>
      </c>
      <c r="S50" s="21">
        <v>0</v>
      </c>
      <c r="T50" s="21">
        <v>45</v>
      </c>
      <c r="U50" s="21" t="s">
        <v>260</v>
      </c>
      <c r="V50" s="21" t="s">
        <v>261</v>
      </c>
      <c r="W50" s="26"/>
    </row>
    <row r="51" s="3" customFormat="1" ht="78.75" spans="1:23">
      <c r="A51" s="21">
        <v>45</v>
      </c>
      <c r="B51" s="21" t="s">
        <v>29</v>
      </c>
      <c r="C51" s="21" t="s">
        <v>44</v>
      </c>
      <c r="D51" s="21" t="s">
        <v>45</v>
      </c>
      <c r="E51" s="21" t="s">
        <v>243</v>
      </c>
      <c r="F51" s="21" t="s">
        <v>262</v>
      </c>
      <c r="G51" s="21" t="s">
        <v>263</v>
      </c>
      <c r="H51" s="21" t="s">
        <v>35</v>
      </c>
      <c r="I51" s="21" t="s">
        <v>262</v>
      </c>
      <c r="J51" s="25">
        <v>45658</v>
      </c>
      <c r="K51" s="25">
        <v>45992</v>
      </c>
      <c r="L51" s="21" t="s">
        <v>98</v>
      </c>
      <c r="M51" s="21" t="s">
        <v>264</v>
      </c>
      <c r="N51" s="21">
        <v>150</v>
      </c>
      <c r="O51" s="21">
        <v>150</v>
      </c>
      <c r="P51" s="21">
        <v>0</v>
      </c>
      <c r="Q51" s="21" t="s">
        <v>262</v>
      </c>
      <c r="R51" s="21">
        <v>155</v>
      </c>
      <c r="S51" s="21">
        <v>0</v>
      </c>
      <c r="T51" s="21">
        <v>12</v>
      </c>
      <c r="U51" s="21" t="s">
        <v>265</v>
      </c>
      <c r="V51" s="21" t="s">
        <v>266</v>
      </c>
      <c r="W51" s="26"/>
    </row>
    <row r="52" s="3" customFormat="1" ht="90" spans="1:23">
      <c r="A52" s="21">
        <v>46</v>
      </c>
      <c r="B52" s="21" t="s">
        <v>29</v>
      </c>
      <c r="C52" s="21" t="s">
        <v>65</v>
      </c>
      <c r="D52" s="21" t="s">
        <v>94</v>
      </c>
      <c r="E52" s="21" t="s">
        <v>243</v>
      </c>
      <c r="F52" s="21" t="s">
        <v>267</v>
      </c>
      <c r="G52" s="21" t="s">
        <v>268</v>
      </c>
      <c r="H52" s="21" t="s">
        <v>35</v>
      </c>
      <c r="I52" s="21" t="s">
        <v>267</v>
      </c>
      <c r="J52" s="25">
        <v>45658</v>
      </c>
      <c r="K52" s="25">
        <v>45992</v>
      </c>
      <c r="L52" s="21" t="s">
        <v>98</v>
      </c>
      <c r="M52" s="21" t="s">
        <v>269</v>
      </c>
      <c r="N52" s="21">
        <v>260</v>
      </c>
      <c r="O52" s="21">
        <v>260</v>
      </c>
      <c r="P52" s="21">
        <v>0</v>
      </c>
      <c r="Q52" s="21" t="s">
        <v>270</v>
      </c>
      <c r="R52" s="21">
        <v>30</v>
      </c>
      <c r="S52" s="21">
        <v>0</v>
      </c>
      <c r="T52" s="21">
        <v>5</v>
      </c>
      <c r="U52" s="21" t="s">
        <v>271</v>
      </c>
      <c r="V52" s="21" t="s">
        <v>272</v>
      </c>
      <c r="W52" s="26"/>
    </row>
    <row r="53" s="3" customFormat="1" ht="90" spans="1:23">
      <c r="A53" s="21">
        <v>47</v>
      </c>
      <c r="B53" s="21" t="s">
        <v>29</v>
      </c>
      <c r="C53" s="21" t="s">
        <v>44</v>
      </c>
      <c r="D53" s="21" t="s">
        <v>45</v>
      </c>
      <c r="E53" s="21" t="s">
        <v>243</v>
      </c>
      <c r="F53" s="21" t="s">
        <v>273</v>
      </c>
      <c r="G53" s="21" t="s">
        <v>274</v>
      </c>
      <c r="H53" s="21" t="s">
        <v>35</v>
      </c>
      <c r="I53" s="21" t="s">
        <v>273</v>
      </c>
      <c r="J53" s="25">
        <v>45658</v>
      </c>
      <c r="K53" s="25">
        <v>45992</v>
      </c>
      <c r="L53" s="21" t="s">
        <v>98</v>
      </c>
      <c r="M53" s="21" t="s">
        <v>275</v>
      </c>
      <c r="N53" s="21">
        <v>800</v>
      </c>
      <c r="O53" s="21">
        <v>800</v>
      </c>
      <c r="P53" s="21">
        <v>0</v>
      </c>
      <c r="Q53" s="21" t="s">
        <v>273</v>
      </c>
      <c r="R53" s="21">
        <v>375</v>
      </c>
      <c r="S53" s="21">
        <v>0</v>
      </c>
      <c r="T53" s="21">
        <v>48</v>
      </c>
      <c r="U53" s="21" t="s">
        <v>276</v>
      </c>
      <c r="V53" s="21" t="s">
        <v>277</v>
      </c>
      <c r="W53" s="26"/>
    </row>
    <row r="54" s="3" customFormat="1" ht="123.75" spans="1:23">
      <c r="A54" s="21">
        <v>48</v>
      </c>
      <c r="B54" s="21" t="s">
        <v>29</v>
      </c>
      <c r="C54" s="21" t="s">
        <v>278</v>
      </c>
      <c r="D54" s="21" t="s">
        <v>279</v>
      </c>
      <c r="E54" s="21" t="s">
        <v>243</v>
      </c>
      <c r="F54" s="21" t="s">
        <v>244</v>
      </c>
      <c r="G54" s="21" t="s">
        <v>280</v>
      </c>
      <c r="H54" s="21" t="s">
        <v>35</v>
      </c>
      <c r="I54" s="21" t="s">
        <v>244</v>
      </c>
      <c r="J54" s="25">
        <v>45658</v>
      </c>
      <c r="K54" s="25">
        <v>45992</v>
      </c>
      <c r="L54" s="21" t="s">
        <v>98</v>
      </c>
      <c r="M54" s="21" t="s">
        <v>281</v>
      </c>
      <c r="N54" s="21">
        <v>990</v>
      </c>
      <c r="O54" s="21">
        <v>990</v>
      </c>
      <c r="P54" s="21">
        <v>0</v>
      </c>
      <c r="Q54" s="21" t="s">
        <v>244</v>
      </c>
      <c r="R54" s="21">
        <v>312</v>
      </c>
      <c r="S54" s="21">
        <v>0</v>
      </c>
      <c r="T54" s="21">
        <v>21</v>
      </c>
      <c r="U54" s="21" t="s">
        <v>282</v>
      </c>
      <c r="V54" s="21" t="s">
        <v>283</v>
      </c>
      <c r="W54" s="26"/>
    </row>
    <row r="55" s="3" customFormat="1" ht="123.75" spans="1:23">
      <c r="A55" s="21">
        <v>49</v>
      </c>
      <c r="B55" s="21" t="s">
        <v>29</v>
      </c>
      <c r="C55" s="21" t="s">
        <v>278</v>
      </c>
      <c r="D55" s="21" t="s">
        <v>279</v>
      </c>
      <c r="E55" s="21" t="s">
        <v>243</v>
      </c>
      <c r="F55" s="21" t="s">
        <v>284</v>
      </c>
      <c r="G55" s="21" t="s">
        <v>285</v>
      </c>
      <c r="H55" s="21" t="s">
        <v>35</v>
      </c>
      <c r="I55" s="21" t="s">
        <v>284</v>
      </c>
      <c r="J55" s="25">
        <v>45658</v>
      </c>
      <c r="K55" s="25">
        <v>45992</v>
      </c>
      <c r="L55" s="21" t="s">
        <v>98</v>
      </c>
      <c r="M55" s="21" t="s">
        <v>286</v>
      </c>
      <c r="N55" s="21">
        <v>900</v>
      </c>
      <c r="O55" s="21">
        <v>900</v>
      </c>
      <c r="P55" s="21">
        <v>0</v>
      </c>
      <c r="Q55" s="21" t="s">
        <v>284</v>
      </c>
      <c r="R55" s="21">
        <v>1500</v>
      </c>
      <c r="S55" s="21">
        <v>0</v>
      </c>
      <c r="T55" s="21">
        <v>30</v>
      </c>
      <c r="U55" s="21" t="s">
        <v>287</v>
      </c>
      <c r="V55" s="21" t="s">
        <v>288</v>
      </c>
      <c r="W55" s="26"/>
    </row>
    <row r="56" s="3" customFormat="1" ht="67.5" spans="1:23">
      <c r="A56" s="21">
        <v>50</v>
      </c>
      <c r="B56" s="21" t="s">
        <v>79</v>
      </c>
      <c r="C56" s="21" t="s">
        <v>80</v>
      </c>
      <c r="D56" s="21" t="s">
        <v>81</v>
      </c>
      <c r="E56" s="21" t="s">
        <v>243</v>
      </c>
      <c r="F56" s="21" t="s">
        <v>249</v>
      </c>
      <c r="G56" s="21" t="s">
        <v>289</v>
      </c>
      <c r="H56" s="21" t="s">
        <v>35</v>
      </c>
      <c r="I56" s="21" t="s">
        <v>249</v>
      </c>
      <c r="J56" s="25">
        <v>45658</v>
      </c>
      <c r="K56" s="25">
        <v>45992</v>
      </c>
      <c r="L56" s="21" t="s">
        <v>98</v>
      </c>
      <c r="M56" s="21" t="s">
        <v>290</v>
      </c>
      <c r="N56" s="21">
        <v>57</v>
      </c>
      <c r="O56" s="21">
        <v>57</v>
      </c>
      <c r="P56" s="21">
        <v>0</v>
      </c>
      <c r="Q56" s="21" t="s">
        <v>249</v>
      </c>
      <c r="R56" s="21">
        <v>320</v>
      </c>
      <c r="S56" s="21">
        <v>0</v>
      </c>
      <c r="T56" s="21">
        <v>68</v>
      </c>
      <c r="U56" s="21" t="s">
        <v>291</v>
      </c>
      <c r="V56" s="21" t="s">
        <v>292</v>
      </c>
      <c r="W56" s="26"/>
    </row>
    <row r="57" s="3" customFormat="1" ht="90" spans="1:23">
      <c r="A57" s="21">
        <v>51</v>
      </c>
      <c r="B57" s="21" t="s">
        <v>79</v>
      </c>
      <c r="C57" s="21" t="s">
        <v>80</v>
      </c>
      <c r="D57" s="21" t="s">
        <v>168</v>
      </c>
      <c r="E57" s="21" t="s">
        <v>243</v>
      </c>
      <c r="F57" s="21" t="s">
        <v>293</v>
      </c>
      <c r="G57" s="21" t="s">
        <v>294</v>
      </c>
      <c r="H57" s="21" t="s">
        <v>35</v>
      </c>
      <c r="I57" s="21" t="s">
        <v>293</v>
      </c>
      <c r="J57" s="25">
        <v>45658</v>
      </c>
      <c r="K57" s="25">
        <v>45992</v>
      </c>
      <c r="L57" s="21" t="s">
        <v>98</v>
      </c>
      <c r="M57" s="21" t="s">
        <v>295</v>
      </c>
      <c r="N57" s="21">
        <v>90</v>
      </c>
      <c r="O57" s="21">
        <v>90</v>
      </c>
      <c r="P57" s="21">
        <v>0</v>
      </c>
      <c r="Q57" s="21" t="s">
        <v>293</v>
      </c>
      <c r="R57" s="21">
        <v>1094</v>
      </c>
      <c r="S57" s="21">
        <v>0</v>
      </c>
      <c r="T57" s="21">
        <v>111</v>
      </c>
      <c r="U57" s="21" t="s">
        <v>296</v>
      </c>
      <c r="V57" s="21" t="s">
        <v>297</v>
      </c>
      <c r="W57" s="26"/>
    </row>
    <row r="58" s="3" customFormat="1" ht="101.25" spans="1:23">
      <c r="A58" s="21">
        <v>52</v>
      </c>
      <c r="B58" s="21" t="s">
        <v>79</v>
      </c>
      <c r="C58" s="21" t="s">
        <v>80</v>
      </c>
      <c r="D58" s="21" t="s">
        <v>81</v>
      </c>
      <c r="E58" s="21" t="s">
        <v>243</v>
      </c>
      <c r="F58" s="21" t="s">
        <v>293</v>
      </c>
      <c r="G58" s="21" t="s">
        <v>298</v>
      </c>
      <c r="H58" s="21" t="s">
        <v>35</v>
      </c>
      <c r="I58" s="21" t="s">
        <v>293</v>
      </c>
      <c r="J58" s="25">
        <v>45658</v>
      </c>
      <c r="K58" s="25">
        <v>45992</v>
      </c>
      <c r="L58" s="21" t="s">
        <v>98</v>
      </c>
      <c r="M58" s="21" t="s">
        <v>299</v>
      </c>
      <c r="N58" s="21">
        <v>112.5</v>
      </c>
      <c r="O58" s="21">
        <v>112.5</v>
      </c>
      <c r="P58" s="21">
        <v>0</v>
      </c>
      <c r="Q58" s="21" t="s">
        <v>293</v>
      </c>
      <c r="R58" s="21">
        <v>1094</v>
      </c>
      <c r="S58" s="21">
        <v>0</v>
      </c>
      <c r="T58" s="21">
        <v>111</v>
      </c>
      <c r="U58" s="21" t="s">
        <v>300</v>
      </c>
      <c r="V58" s="21" t="s">
        <v>301</v>
      </c>
      <c r="W58" s="26"/>
    </row>
    <row r="59" s="3" customFormat="1" ht="67.5" spans="1:23">
      <c r="A59" s="21">
        <v>53</v>
      </c>
      <c r="B59" s="21" t="s">
        <v>79</v>
      </c>
      <c r="C59" s="21" t="s">
        <v>80</v>
      </c>
      <c r="D59" s="21" t="s">
        <v>168</v>
      </c>
      <c r="E59" s="21" t="s">
        <v>243</v>
      </c>
      <c r="F59" s="21" t="s">
        <v>302</v>
      </c>
      <c r="G59" s="21" t="s">
        <v>303</v>
      </c>
      <c r="H59" s="21" t="s">
        <v>35</v>
      </c>
      <c r="I59" s="21" t="s">
        <v>302</v>
      </c>
      <c r="J59" s="25">
        <v>45658</v>
      </c>
      <c r="K59" s="25">
        <v>45992</v>
      </c>
      <c r="L59" s="21" t="s">
        <v>98</v>
      </c>
      <c r="M59" s="21" t="s">
        <v>304</v>
      </c>
      <c r="N59" s="21">
        <v>114</v>
      </c>
      <c r="O59" s="21">
        <v>114</v>
      </c>
      <c r="P59" s="21">
        <v>0</v>
      </c>
      <c r="Q59" s="21" t="s">
        <v>302</v>
      </c>
      <c r="R59" s="21">
        <v>170</v>
      </c>
      <c r="S59" s="21">
        <v>0</v>
      </c>
      <c r="T59" s="21">
        <v>170</v>
      </c>
      <c r="U59" s="21" t="s">
        <v>305</v>
      </c>
      <c r="V59" s="21" t="s">
        <v>306</v>
      </c>
      <c r="W59" s="26"/>
    </row>
    <row r="60" s="3" customFormat="1" ht="101.25" spans="1:23">
      <c r="A60" s="21">
        <v>54</v>
      </c>
      <c r="B60" s="21" t="s">
        <v>79</v>
      </c>
      <c r="C60" s="21" t="s">
        <v>80</v>
      </c>
      <c r="D60" s="21" t="s">
        <v>81</v>
      </c>
      <c r="E60" s="21" t="s">
        <v>243</v>
      </c>
      <c r="F60" s="21" t="s">
        <v>284</v>
      </c>
      <c r="G60" s="21" t="s">
        <v>307</v>
      </c>
      <c r="H60" s="21" t="s">
        <v>35</v>
      </c>
      <c r="I60" s="21" t="s">
        <v>284</v>
      </c>
      <c r="J60" s="25">
        <v>45658</v>
      </c>
      <c r="K60" s="25">
        <v>45992</v>
      </c>
      <c r="L60" s="21" t="s">
        <v>98</v>
      </c>
      <c r="M60" s="21" t="s">
        <v>308</v>
      </c>
      <c r="N60" s="21">
        <v>35</v>
      </c>
      <c r="O60" s="21">
        <v>35</v>
      </c>
      <c r="P60" s="21">
        <v>0</v>
      </c>
      <c r="Q60" s="21" t="s">
        <v>284</v>
      </c>
      <c r="R60" s="21">
        <v>398</v>
      </c>
      <c r="S60" s="21">
        <v>0</v>
      </c>
      <c r="T60" s="21">
        <v>18</v>
      </c>
      <c r="U60" s="21" t="s">
        <v>309</v>
      </c>
      <c r="V60" s="21" t="s">
        <v>310</v>
      </c>
      <c r="W60" s="26"/>
    </row>
    <row r="61" s="3" customFormat="1" ht="78.75" spans="1:23">
      <c r="A61" s="21">
        <v>55</v>
      </c>
      <c r="B61" s="21" t="s">
        <v>79</v>
      </c>
      <c r="C61" s="21" t="s">
        <v>80</v>
      </c>
      <c r="D61" s="21" t="s">
        <v>168</v>
      </c>
      <c r="E61" s="21" t="s">
        <v>243</v>
      </c>
      <c r="F61" s="21" t="s">
        <v>284</v>
      </c>
      <c r="G61" s="21" t="s">
        <v>311</v>
      </c>
      <c r="H61" s="21" t="s">
        <v>35</v>
      </c>
      <c r="I61" s="21" t="s">
        <v>284</v>
      </c>
      <c r="J61" s="25">
        <v>45658</v>
      </c>
      <c r="K61" s="25">
        <v>45992</v>
      </c>
      <c r="L61" s="21" t="s">
        <v>98</v>
      </c>
      <c r="M61" s="21" t="s">
        <v>312</v>
      </c>
      <c r="N61" s="21">
        <v>180</v>
      </c>
      <c r="O61" s="21">
        <v>180</v>
      </c>
      <c r="P61" s="21">
        <v>0</v>
      </c>
      <c r="Q61" s="21" t="s">
        <v>284</v>
      </c>
      <c r="R61" s="21">
        <v>1954</v>
      </c>
      <c r="S61" s="21">
        <v>0</v>
      </c>
      <c r="T61" s="21">
        <v>46</v>
      </c>
      <c r="U61" s="21" t="s">
        <v>313</v>
      </c>
      <c r="V61" s="21" t="s">
        <v>314</v>
      </c>
      <c r="W61" s="26"/>
    </row>
    <row r="62" s="3" customFormat="1" ht="67.5" spans="1:23">
      <c r="A62" s="21">
        <v>56</v>
      </c>
      <c r="B62" s="21" t="s">
        <v>79</v>
      </c>
      <c r="C62" s="21" t="s">
        <v>80</v>
      </c>
      <c r="D62" s="21" t="s">
        <v>81</v>
      </c>
      <c r="E62" s="21" t="s">
        <v>243</v>
      </c>
      <c r="F62" s="21" t="s">
        <v>315</v>
      </c>
      <c r="G62" s="21" t="s">
        <v>316</v>
      </c>
      <c r="H62" s="21" t="s">
        <v>35</v>
      </c>
      <c r="I62" s="21" t="s">
        <v>315</v>
      </c>
      <c r="J62" s="25">
        <v>45658</v>
      </c>
      <c r="K62" s="25">
        <v>45992</v>
      </c>
      <c r="L62" s="21" t="s">
        <v>98</v>
      </c>
      <c r="M62" s="21" t="s">
        <v>317</v>
      </c>
      <c r="N62" s="21">
        <v>11.41</v>
      </c>
      <c r="O62" s="21">
        <v>11.41</v>
      </c>
      <c r="P62" s="21">
        <v>0</v>
      </c>
      <c r="Q62" s="21" t="s">
        <v>315</v>
      </c>
      <c r="R62" s="21">
        <v>180</v>
      </c>
      <c r="S62" s="21">
        <v>0</v>
      </c>
      <c r="T62" s="21">
        <v>180</v>
      </c>
      <c r="U62" s="21" t="s">
        <v>318</v>
      </c>
      <c r="V62" s="21" t="s">
        <v>319</v>
      </c>
      <c r="W62" s="26"/>
    </row>
    <row r="63" s="3" customFormat="1" ht="78.75" spans="1:23">
      <c r="A63" s="21">
        <v>57</v>
      </c>
      <c r="B63" s="21" t="s">
        <v>79</v>
      </c>
      <c r="C63" s="21" t="s">
        <v>80</v>
      </c>
      <c r="D63" s="21" t="s">
        <v>81</v>
      </c>
      <c r="E63" s="21" t="s">
        <v>243</v>
      </c>
      <c r="F63" s="21" t="s">
        <v>315</v>
      </c>
      <c r="G63" s="21" t="s">
        <v>320</v>
      </c>
      <c r="H63" s="21" t="s">
        <v>35</v>
      </c>
      <c r="I63" s="21" t="s">
        <v>315</v>
      </c>
      <c r="J63" s="25">
        <v>45658</v>
      </c>
      <c r="K63" s="25">
        <v>45992</v>
      </c>
      <c r="L63" s="21" t="s">
        <v>98</v>
      </c>
      <c r="M63" s="21" t="s">
        <v>321</v>
      </c>
      <c r="N63" s="21">
        <v>165</v>
      </c>
      <c r="O63" s="21">
        <v>165</v>
      </c>
      <c r="P63" s="21">
        <v>0</v>
      </c>
      <c r="Q63" s="21" t="s">
        <v>315</v>
      </c>
      <c r="R63" s="21">
        <v>939</v>
      </c>
      <c r="S63" s="21">
        <v>0</v>
      </c>
      <c r="T63" s="21">
        <v>939</v>
      </c>
      <c r="U63" s="21" t="s">
        <v>322</v>
      </c>
      <c r="V63" s="21" t="s">
        <v>323</v>
      </c>
      <c r="W63" s="26"/>
    </row>
    <row r="64" s="3" customFormat="1" ht="90" spans="1:23">
      <c r="A64" s="21">
        <v>58</v>
      </c>
      <c r="B64" s="21" t="s">
        <v>79</v>
      </c>
      <c r="C64" s="21" t="s">
        <v>80</v>
      </c>
      <c r="D64" s="21" t="s">
        <v>81</v>
      </c>
      <c r="E64" s="21" t="s">
        <v>243</v>
      </c>
      <c r="F64" s="21" t="s">
        <v>324</v>
      </c>
      <c r="G64" s="21" t="s">
        <v>325</v>
      </c>
      <c r="H64" s="21" t="s">
        <v>35</v>
      </c>
      <c r="I64" s="21" t="s">
        <v>324</v>
      </c>
      <c r="J64" s="25">
        <v>45658</v>
      </c>
      <c r="K64" s="25">
        <v>45992</v>
      </c>
      <c r="L64" s="21" t="s">
        <v>98</v>
      </c>
      <c r="M64" s="21" t="s">
        <v>326</v>
      </c>
      <c r="N64" s="21">
        <v>400</v>
      </c>
      <c r="O64" s="21">
        <v>400</v>
      </c>
      <c r="P64" s="21">
        <v>0</v>
      </c>
      <c r="Q64" s="21" t="s">
        <v>324</v>
      </c>
      <c r="R64" s="21">
        <v>1600</v>
      </c>
      <c r="S64" s="21">
        <v>0</v>
      </c>
      <c r="T64" s="21">
        <v>235</v>
      </c>
      <c r="U64" s="21" t="s">
        <v>327</v>
      </c>
      <c r="V64" s="21" t="s">
        <v>328</v>
      </c>
      <c r="W64" s="26"/>
    </row>
    <row r="65" s="3" customFormat="1" ht="90" spans="1:23">
      <c r="A65" s="21">
        <v>59</v>
      </c>
      <c r="B65" s="21" t="s">
        <v>79</v>
      </c>
      <c r="C65" s="21" t="s">
        <v>80</v>
      </c>
      <c r="D65" s="21" t="s">
        <v>168</v>
      </c>
      <c r="E65" s="21" t="s">
        <v>243</v>
      </c>
      <c r="F65" s="21" t="s">
        <v>324</v>
      </c>
      <c r="G65" s="21" t="s">
        <v>329</v>
      </c>
      <c r="H65" s="21" t="s">
        <v>35</v>
      </c>
      <c r="I65" s="21" t="s">
        <v>324</v>
      </c>
      <c r="J65" s="25">
        <v>45658</v>
      </c>
      <c r="K65" s="25">
        <v>45992</v>
      </c>
      <c r="L65" s="21" t="s">
        <v>98</v>
      </c>
      <c r="M65" s="21" t="s">
        <v>330</v>
      </c>
      <c r="N65" s="21">
        <v>160</v>
      </c>
      <c r="O65" s="21">
        <v>160</v>
      </c>
      <c r="P65" s="21">
        <v>0</v>
      </c>
      <c r="Q65" s="21" t="s">
        <v>324</v>
      </c>
      <c r="R65" s="21">
        <v>2600</v>
      </c>
      <c r="S65" s="21">
        <v>0</v>
      </c>
      <c r="T65" s="21">
        <v>275</v>
      </c>
      <c r="U65" s="21" t="s">
        <v>331</v>
      </c>
      <c r="V65" s="21" t="s">
        <v>332</v>
      </c>
      <c r="W65" s="26"/>
    </row>
    <row r="66" s="3" customFormat="1" ht="101.25" spans="1:23">
      <c r="A66" s="21">
        <v>60</v>
      </c>
      <c r="B66" s="21" t="s">
        <v>79</v>
      </c>
      <c r="C66" s="21" t="s">
        <v>80</v>
      </c>
      <c r="D66" s="21" t="s">
        <v>81</v>
      </c>
      <c r="E66" s="21" t="s">
        <v>243</v>
      </c>
      <c r="F66" s="21" t="s">
        <v>262</v>
      </c>
      <c r="G66" s="21" t="s">
        <v>333</v>
      </c>
      <c r="H66" s="21" t="s">
        <v>35</v>
      </c>
      <c r="I66" s="21" t="s">
        <v>262</v>
      </c>
      <c r="J66" s="25">
        <v>45658</v>
      </c>
      <c r="K66" s="25">
        <v>45992</v>
      </c>
      <c r="L66" s="21" t="s">
        <v>98</v>
      </c>
      <c r="M66" s="21" t="s">
        <v>334</v>
      </c>
      <c r="N66" s="21">
        <v>30</v>
      </c>
      <c r="O66" s="21">
        <v>30</v>
      </c>
      <c r="P66" s="21">
        <v>0</v>
      </c>
      <c r="Q66" s="21" t="s">
        <v>262</v>
      </c>
      <c r="R66" s="21">
        <v>284</v>
      </c>
      <c r="S66" s="21">
        <v>0</v>
      </c>
      <c r="T66" s="21">
        <v>27</v>
      </c>
      <c r="U66" s="21" t="s">
        <v>335</v>
      </c>
      <c r="V66" s="21" t="s">
        <v>336</v>
      </c>
      <c r="W66" s="26"/>
    </row>
    <row r="67" s="3" customFormat="1" ht="101.25" spans="1:23">
      <c r="A67" s="21">
        <v>61</v>
      </c>
      <c r="B67" s="21" t="s">
        <v>79</v>
      </c>
      <c r="C67" s="21" t="s">
        <v>80</v>
      </c>
      <c r="D67" s="21" t="s">
        <v>81</v>
      </c>
      <c r="E67" s="21" t="s">
        <v>243</v>
      </c>
      <c r="F67" s="21" t="s">
        <v>262</v>
      </c>
      <c r="G67" s="21" t="s">
        <v>337</v>
      </c>
      <c r="H67" s="21" t="s">
        <v>35</v>
      </c>
      <c r="I67" s="21" t="s">
        <v>262</v>
      </c>
      <c r="J67" s="25">
        <v>45658</v>
      </c>
      <c r="K67" s="25">
        <v>45992</v>
      </c>
      <c r="L67" s="21" t="s">
        <v>98</v>
      </c>
      <c r="M67" s="21" t="s">
        <v>338</v>
      </c>
      <c r="N67" s="21">
        <v>30</v>
      </c>
      <c r="O67" s="21">
        <v>30</v>
      </c>
      <c r="P67" s="21">
        <v>0</v>
      </c>
      <c r="Q67" s="21" t="s">
        <v>262</v>
      </c>
      <c r="R67" s="21">
        <v>199</v>
      </c>
      <c r="S67" s="21">
        <v>0</v>
      </c>
      <c r="T67" s="21">
        <v>22</v>
      </c>
      <c r="U67" s="21" t="s">
        <v>339</v>
      </c>
      <c r="V67" s="21" t="s">
        <v>340</v>
      </c>
      <c r="W67" s="26"/>
    </row>
    <row r="68" s="3" customFormat="1" ht="78.75" spans="1:23">
      <c r="A68" s="21">
        <v>62</v>
      </c>
      <c r="B68" s="21" t="s">
        <v>79</v>
      </c>
      <c r="C68" s="21" t="s">
        <v>80</v>
      </c>
      <c r="D68" s="21" t="s">
        <v>81</v>
      </c>
      <c r="E68" s="21" t="s">
        <v>243</v>
      </c>
      <c r="F68" s="21" t="s">
        <v>267</v>
      </c>
      <c r="G68" s="21" t="s">
        <v>341</v>
      </c>
      <c r="H68" s="21" t="s">
        <v>35</v>
      </c>
      <c r="I68" s="21" t="s">
        <v>267</v>
      </c>
      <c r="J68" s="25">
        <v>45658</v>
      </c>
      <c r="K68" s="25">
        <v>45992</v>
      </c>
      <c r="L68" s="21" t="s">
        <v>98</v>
      </c>
      <c r="M68" s="21" t="s">
        <v>342</v>
      </c>
      <c r="N68" s="21">
        <v>30</v>
      </c>
      <c r="O68" s="21">
        <v>30</v>
      </c>
      <c r="P68" s="21">
        <v>0</v>
      </c>
      <c r="Q68" s="21" t="s">
        <v>270</v>
      </c>
      <c r="R68" s="21">
        <v>284</v>
      </c>
      <c r="S68" s="21">
        <v>0</v>
      </c>
      <c r="T68" s="21">
        <v>27</v>
      </c>
      <c r="U68" s="21" t="s">
        <v>343</v>
      </c>
      <c r="V68" s="21" t="s">
        <v>344</v>
      </c>
      <c r="W68" s="26"/>
    </row>
    <row r="69" s="3" customFormat="1" ht="78.75" spans="1:23">
      <c r="A69" s="21">
        <v>63</v>
      </c>
      <c r="B69" s="21" t="s">
        <v>79</v>
      </c>
      <c r="C69" s="21" t="s">
        <v>80</v>
      </c>
      <c r="D69" s="21" t="s">
        <v>168</v>
      </c>
      <c r="E69" s="21" t="s">
        <v>243</v>
      </c>
      <c r="F69" s="21" t="s">
        <v>267</v>
      </c>
      <c r="G69" s="21" t="s">
        <v>345</v>
      </c>
      <c r="H69" s="21" t="s">
        <v>35</v>
      </c>
      <c r="I69" s="21" t="s">
        <v>267</v>
      </c>
      <c r="J69" s="25">
        <v>45658</v>
      </c>
      <c r="K69" s="25">
        <v>45992</v>
      </c>
      <c r="L69" s="21" t="s">
        <v>98</v>
      </c>
      <c r="M69" s="21" t="s">
        <v>346</v>
      </c>
      <c r="N69" s="21">
        <v>30</v>
      </c>
      <c r="O69" s="21">
        <v>30</v>
      </c>
      <c r="P69" s="21">
        <v>0</v>
      </c>
      <c r="Q69" s="21" t="s">
        <v>270</v>
      </c>
      <c r="R69" s="21">
        <v>199</v>
      </c>
      <c r="S69" s="21">
        <v>0</v>
      </c>
      <c r="T69" s="21">
        <v>22</v>
      </c>
      <c r="U69" s="21" t="s">
        <v>347</v>
      </c>
      <c r="V69" s="21" t="s">
        <v>348</v>
      </c>
      <c r="W69" s="26"/>
    </row>
    <row r="70" s="3" customFormat="1" ht="78.75" spans="1:23">
      <c r="A70" s="21">
        <v>64</v>
      </c>
      <c r="B70" s="21" t="s">
        <v>79</v>
      </c>
      <c r="C70" s="21" t="s">
        <v>80</v>
      </c>
      <c r="D70" s="21" t="s">
        <v>81</v>
      </c>
      <c r="E70" s="21" t="s">
        <v>243</v>
      </c>
      <c r="F70" s="21" t="s">
        <v>273</v>
      </c>
      <c r="G70" s="21" t="s">
        <v>349</v>
      </c>
      <c r="H70" s="21" t="s">
        <v>35</v>
      </c>
      <c r="I70" s="21" t="s">
        <v>273</v>
      </c>
      <c r="J70" s="25">
        <v>45658</v>
      </c>
      <c r="K70" s="25">
        <v>45992</v>
      </c>
      <c r="L70" s="21" t="s">
        <v>98</v>
      </c>
      <c r="M70" s="21" t="s">
        <v>350</v>
      </c>
      <c r="N70" s="21">
        <v>60</v>
      </c>
      <c r="O70" s="21">
        <v>60</v>
      </c>
      <c r="P70" s="21">
        <v>0</v>
      </c>
      <c r="Q70" s="21" t="s">
        <v>273</v>
      </c>
      <c r="R70" s="21">
        <v>356</v>
      </c>
      <c r="S70" s="21">
        <v>0</v>
      </c>
      <c r="T70" s="21">
        <v>33</v>
      </c>
      <c r="U70" s="21" t="s">
        <v>351</v>
      </c>
      <c r="V70" s="21" t="s">
        <v>352</v>
      </c>
      <c r="W70" s="26"/>
    </row>
    <row r="71" s="3" customFormat="1" ht="90" spans="1:23">
      <c r="A71" s="21">
        <v>65</v>
      </c>
      <c r="B71" s="21" t="s">
        <v>79</v>
      </c>
      <c r="C71" s="21" t="s">
        <v>80</v>
      </c>
      <c r="D71" s="21" t="s">
        <v>81</v>
      </c>
      <c r="E71" s="21" t="s">
        <v>243</v>
      </c>
      <c r="F71" s="21" t="s">
        <v>273</v>
      </c>
      <c r="G71" s="21" t="s">
        <v>353</v>
      </c>
      <c r="H71" s="21" t="s">
        <v>35</v>
      </c>
      <c r="I71" s="21" t="s">
        <v>273</v>
      </c>
      <c r="J71" s="25">
        <v>45658</v>
      </c>
      <c r="K71" s="25">
        <v>45992</v>
      </c>
      <c r="L71" s="21" t="s">
        <v>98</v>
      </c>
      <c r="M71" s="21" t="s">
        <v>354</v>
      </c>
      <c r="N71" s="21">
        <v>100</v>
      </c>
      <c r="O71" s="21">
        <v>100</v>
      </c>
      <c r="P71" s="21">
        <v>0</v>
      </c>
      <c r="Q71" s="21" t="s">
        <v>273</v>
      </c>
      <c r="R71" s="21">
        <v>845</v>
      </c>
      <c r="S71" s="21">
        <v>0</v>
      </c>
      <c r="T71" s="21">
        <v>87</v>
      </c>
      <c r="U71" s="21" t="s">
        <v>355</v>
      </c>
      <c r="V71" s="21" t="s">
        <v>356</v>
      </c>
      <c r="W71" s="26"/>
    </row>
    <row r="72" s="3" customFormat="1" ht="67.5" spans="1:23">
      <c r="A72" s="21">
        <v>66</v>
      </c>
      <c r="B72" s="21" t="s">
        <v>79</v>
      </c>
      <c r="C72" s="21" t="s">
        <v>80</v>
      </c>
      <c r="D72" s="21" t="s">
        <v>168</v>
      </c>
      <c r="E72" s="21" t="s">
        <v>243</v>
      </c>
      <c r="F72" s="21" t="s">
        <v>273</v>
      </c>
      <c r="G72" s="21" t="s">
        <v>357</v>
      </c>
      <c r="H72" s="21" t="s">
        <v>35</v>
      </c>
      <c r="I72" s="21" t="s">
        <v>273</v>
      </c>
      <c r="J72" s="25">
        <v>45658</v>
      </c>
      <c r="K72" s="25">
        <v>45992</v>
      </c>
      <c r="L72" s="21" t="s">
        <v>98</v>
      </c>
      <c r="M72" s="21" t="s">
        <v>358</v>
      </c>
      <c r="N72" s="21">
        <v>145</v>
      </c>
      <c r="O72" s="21">
        <v>145</v>
      </c>
      <c r="P72" s="21">
        <v>0</v>
      </c>
      <c r="Q72" s="21" t="s">
        <v>273</v>
      </c>
      <c r="R72" s="21">
        <v>685</v>
      </c>
      <c r="S72" s="21">
        <v>0</v>
      </c>
      <c r="T72" s="21">
        <v>61</v>
      </c>
      <c r="U72" s="21" t="s">
        <v>359</v>
      </c>
      <c r="V72" s="21" t="s">
        <v>360</v>
      </c>
      <c r="W72" s="26"/>
    </row>
    <row r="73" s="3" customFormat="1" ht="90" spans="1:23">
      <c r="A73" s="21">
        <v>67</v>
      </c>
      <c r="B73" s="21" t="s">
        <v>29</v>
      </c>
      <c r="C73" s="21" t="s">
        <v>65</v>
      </c>
      <c r="D73" s="21" t="s">
        <v>94</v>
      </c>
      <c r="E73" s="21" t="s">
        <v>361</v>
      </c>
      <c r="F73" s="21" t="s">
        <v>362</v>
      </c>
      <c r="G73" s="21" t="s">
        <v>363</v>
      </c>
      <c r="H73" s="21" t="s">
        <v>35</v>
      </c>
      <c r="I73" s="21" t="s">
        <v>362</v>
      </c>
      <c r="J73" s="25">
        <v>45658</v>
      </c>
      <c r="K73" s="25">
        <v>45992</v>
      </c>
      <c r="L73" s="21" t="s">
        <v>98</v>
      </c>
      <c r="M73" s="21" t="s">
        <v>364</v>
      </c>
      <c r="N73" s="21">
        <v>480</v>
      </c>
      <c r="O73" s="21">
        <v>480</v>
      </c>
      <c r="P73" s="21">
        <v>0</v>
      </c>
      <c r="Q73" s="21" t="s">
        <v>362</v>
      </c>
      <c r="R73" s="21">
        <v>98</v>
      </c>
      <c r="S73" s="21">
        <v>1</v>
      </c>
      <c r="T73" s="21">
        <v>4</v>
      </c>
      <c r="U73" s="21" t="s">
        <v>365</v>
      </c>
      <c r="V73" s="21" t="s">
        <v>366</v>
      </c>
      <c r="W73" s="26"/>
    </row>
    <row r="74" s="3" customFormat="1" ht="78.75" spans="1:23">
      <c r="A74" s="21">
        <v>68</v>
      </c>
      <c r="B74" s="21" t="s">
        <v>29</v>
      </c>
      <c r="C74" s="21" t="s">
        <v>367</v>
      </c>
      <c r="D74" s="21" t="s">
        <v>367</v>
      </c>
      <c r="E74" s="21" t="s">
        <v>361</v>
      </c>
      <c r="F74" s="21" t="s">
        <v>368</v>
      </c>
      <c r="G74" s="21" t="s">
        <v>369</v>
      </c>
      <c r="H74" s="21" t="s">
        <v>35</v>
      </c>
      <c r="I74" s="21" t="s">
        <v>368</v>
      </c>
      <c r="J74" s="25">
        <v>45658</v>
      </c>
      <c r="K74" s="25">
        <v>45992</v>
      </c>
      <c r="L74" s="21" t="s">
        <v>98</v>
      </c>
      <c r="M74" s="21" t="s">
        <v>370</v>
      </c>
      <c r="N74" s="21">
        <v>15</v>
      </c>
      <c r="O74" s="21">
        <v>15</v>
      </c>
      <c r="P74" s="21">
        <v>0</v>
      </c>
      <c r="Q74" s="21" t="s">
        <v>368</v>
      </c>
      <c r="R74" s="21">
        <v>12</v>
      </c>
      <c r="S74" s="21">
        <v>1</v>
      </c>
      <c r="T74" s="21">
        <v>5</v>
      </c>
      <c r="U74" s="21" t="s">
        <v>371</v>
      </c>
      <c r="V74" s="21" t="s">
        <v>372</v>
      </c>
      <c r="W74" s="26"/>
    </row>
    <row r="75" s="3" customFormat="1" ht="78.75" spans="1:23">
      <c r="A75" s="21">
        <v>69</v>
      </c>
      <c r="B75" s="21" t="s">
        <v>29</v>
      </c>
      <c r="C75" s="21" t="s">
        <v>367</v>
      </c>
      <c r="D75" s="21" t="s">
        <v>367</v>
      </c>
      <c r="E75" s="21" t="s">
        <v>361</v>
      </c>
      <c r="F75" s="21" t="s">
        <v>373</v>
      </c>
      <c r="G75" s="21" t="s">
        <v>374</v>
      </c>
      <c r="H75" s="21" t="s">
        <v>35</v>
      </c>
      <c r="I75" s="21" t="s">
        <v>373</v>
      </c>
      <c r="J75" s="25">
        <v>45658</v>
      </c>
      <c r="K75" s="25">
        <v>45992</v>
      </c>
      <c r="L75" s="21" t="s">
        <v>98</v>
      </c>
      <c r="M75" s="21" t="s">
        <v>375</v>
      </c>
      <c r="N75" s="21">
        <v>120</v>
      </c>
      <c r="O75" s="21">
        <v>120</v>
      </c>
      <c r="P75" s="21">
        <f>N75-O75</f>
        <v>0</v>
      </c>
      <c r="Q75" s="21" t="s">
        <v>373</v>
      </c>
      <c r="R75" s="21">
        <v>56</v>
      </c>
      <c r="S75" s="21">
        <v>0</v>
      </c>
      <c r="T75" s="21">
        <v>5</v>
      </c>
      <c r="U75" s="21" t="s">
        <v>376</v>
      </c>
      <c r="V75" s="21" t="s">
        <v>377</v>
      </c>
      <c r="W75" s="26"/>
    </row>
    <row r="76" s="3" customFormat="1" ht="78.75" spans="1:23">
      <c r="A76" s="21">
        <v>70</v>
      </c>
      <c r="B76" s="21" t="s">
        <v>79</v>
      </c>
      <c r="C76" s="21" t="s">
        <v>80</v>
      </c>
      <c r="D76" s="21" t="s">
        <v>168</v>
      </c>
      <c r="E76" s="21" t="s">
        <v>361</v>
      </c>
      <c r="F76" s="21" t="s">
        <v>378</v>
      </c>
      <c r="G76" s="21" t="s">
        <v>379</v>
      </c>
      <c r="H76" s="21" t="s">
        <v>35</v>
      </c>
      <c r="I76" s="21" t="s">
        <v>378</v>
      </c>
      <c r="J76" s="25">
        <v>45658</v>
      </c>
      <c r="K76" s="25">
        <v>45992</v>
      </c>
      <c r="L76" s="21" t="s">
        <v>98</v>
      </c>
      <c r="M76" s="21" t="s">
        <v>380</v>
      </c>
      <c r="N76" s="21">
        <v>22.4</v>
      </c>
      <c r="O76" s="21">
        <v>22.4</v>
      </c>
      <c r="P76" s="21">
        <v>0</v>
      </c>
      <c r="Q76" s="21" t="s">
        <v>378</v>
      </c>
      <c r="R76" s="21">
        <v>120</v>
      </c>
      <c r="S76" s="21">
        <v>0</v>
      </c>
      <c r="T76" s="21">
        <v>6</v>
      </c>
      <c r="U76" s="21" t="s">
        <v>381</v>
      </c>
      <c r="V76" s="21" t="s">
        <v>382</v>
      </c>
      <c r="W76" s="26"/>
    </row>
    <row r="77" s="3" customFormat="1" ht="78.75" spans="1:23">
      <c r="A77" s="21">
        <v>71</v>
      </c>
      <c r="B77" s="21" t="s">
        <v>79</v>
      </c>
      <c r="C77" s="21" t="s">
        <v>80</v>
      </c>
      <c r="D77" s="21" t="s">
        <v>168</v>
      </c>
      <c r="E77" s="21" t="s">
        <v>361</v>
      </c>
      <c r="F77" s="21" t="s">
        <v>378</v>
      </c>
      <c r="G77" s="21" t="s">
        <v>383</v>
      </c>
      <c r="H77" s="21" t="s">
        <v>35</v>
      </c>
      <c r="I77" s="21" t="s">
        <v>378</v>
      </c>
      <c r="J77" s="25">
        <v>45658</v>
      </c>
      <c r="K77" s="25">
        <v>45992</v>
      </c>
      <c r="L77" s="21" t="s">
        <v>98</v>
      </c>
      <c r="M77" s="21" t="s">
        <v>384</v>
      </c>
      <c r="N77" s="21">
        <v>22.4</v>
      </c>
      <c r="O77" s="21">
        <v>22.4</v>
      </c>
      <c r="P77" s="21">
        <v>0</v>
      </c>
      <c r="Q77" s="21" t="s">
        <v>378</v>
      </c>
      <c r="R77" s="21">
        <v>420</v>
      </c>
      <c r="S77" s="21">
        <v>0</v>
      </c>
      <c r="T77" s="21">
        <v>12</v>
      </c>
      <c r="U77" s="21" t="s">
        <v>385</v>
      </c>
      <c r="V77" s="21" t="s">
        <v>386</v>
      </c>
      <c r="W77" s="26"/>
    </row>
    <row r="78" s="3" customFormat="1" ht="78.75" spans="1:23">
      <c r="A78" s="21">
        <v>72</v>
      </c>
      <c r="B78" s="21" t="s">
        <v>79</v>
      </c>
      <c r="C78" s="21" t="s">
        <v>80</v>
      </c>
      <c r="D78" s="21" t="s">
        <v>168</v>
      </c>
      <c r="E78" s="21" t="s">
        <v>361</v>
      </c>
      <c r="F78" s="21" t="s">
        <v>378</v>
      </c>
      <c r="G78" s="21" t="s">
        <v>387</v>
      </c>
      <c r="H78" s="21" t="s">
        <v>35</v>
      </c>
      <c r="I78" s="21" t="s">
        <v>378</v>
      </c>
      <c r="J78" s="25">
        <v>45658</v>
      </c>
      <c r="K78" s="25">
        <v>45992</v>
      </c>
      <c r="L78" s="21" t="s">
        <v>98</v>
      </c>
      <c r="M78" s="21" t="s">
        <v>388</v>
      </c>
      <c r="N78" s="21">
        <v>25.2</v>
      </c>
      <c r="O78" s="21">
        <v>25.2</v>
      </c>
      <c r="P78" s="21">
        <v>0</v>
      </c>
      <c r="Q78" s="21" t="s">
        <v>378</v>
      </c>
      <c r="R78" s="21">
        <v>630</v>
      </c>
      <c r="S78" s="21">
        <v>0</v>
      </c>
      <c r="T78" s="21">
        <v>34</v>
      </c>
      <c r="U78" s="21" t="s">
        <v>389</v>
      </c>
      <c r="V78" s="21" t="s">
        <v>390</v>
      </c>
      <c r="W78" s="26"/>
    </row>
    <row r="79" s="3" customFormat="1" ht="90" spans="1:23">
      <c r="A79" s="21">
        <v>73</v>
      </c>
      <c r="B79" s="21" t="s">
        <v>79</v>
      </c>
      <c r="C79" s="21" t="s">
        <v>80</v>
      </c>
      <c r="D79" s="21" t="s">
        <v>168</v>
      </c>
      <c r="E79" s="21" t="s">
        <v>361</v>
      </c>
      <c r="F79" s="21" t="s">
        <v>391</v>
      </c>
      <c r="G79" s="21" t="s">
        <v>392</v>
      </c>
      <c r="H79" s="21" t="s">
        <v>35</v>
      </c>
      <c r="I79" s="21" t="s">
        <v>391</v>
      </c>
      <c r="J79" s="25">
        <v>45658</v>
      </c>
      <c r="K79" s="25">
        <v>45992</v>
      </c>
      <c r="L79" s="21" t="s">
        <v>98</v>
      </c>
      <c r="M79" s="21" t="s">
        <v>393</v>
      </c>
      <c r="N79" s="21">
        <v>76</v>
      </c>
      <c r="O79" s="21">
        <v>76</v>
      </c>
      <c r="P79" s="21">
        <v>0</v>
      </c>
      <c r="Q79" s="21" t="s">
        <v>391</v>
      </c>
      <c r="R79" s="21">
        <v>339</v>
      </c>
      <c r="S79" s="21">
        <v>0</v>
      </c>
      <c r="T79" s="21">
        <v>36</v>
      </c>
      <c r="U79" s="21" t="s">
        <v>394</v>
      </c>
      <c r="V79" s="21" t="s">
        <v>395</v>
      </c>
      <c r="W79" s="26"/>
    </row>
    <row r="80" s="3" customFormat="1" ht="90" spans="1:23">
      <c r="A80" s="21">
        <v>74</v>
      </c>
      <c r="B80" s="21" t="s">
        <v>79</v>
      </c>
      <c r="C80" s="21" t="s">
        <v>196</v>
      </c>
      <c r="D80" s="21" t="s">
        <v>396</v>
      </c>
      <c r="E80" s="21" t="s">
        <v>361</v>
      </c>
      <c r="F80" s="21" t="s">
        <v>373</v>
      </c>
      <c r="G80" s="21" t="s">
        <v>397</v>
      </c>
      <c r="H80" s="21" t="s">
        <v>35</v>
      </c>
      <c r="I80" s="21" t="s">
        <v>373</v>
      </c>
      <c r="J80" s="25">
        <v>45658</v>
      </c>
      <c r="K80" s="25">
        <v>45992</v>
      </c>
      <c r="L80" s="21" t="s">
        <v>98</v>
      </c>
      <c r="M80" s="21" t="s">
        <v>398</v>
      </c>
      <c r="N80" s="21">
        <v>100</v>
      </c>
      <c r="O80" s="21">
        <v>100</v>
      </c>
      <c r="P80" s="21">
        <v>0</v>
      </c>
      <c r="Q80" s="21" t="s">
        <v>373</v>
      </c>
      <c r="R80" s="21">
        <v>226</v>
      </c>
      <c r="S80" s="21">
        <v>0</v>
      </c>
      <c r="T80" s="21">
        <v>133</v>
      </c>
      <c r="U80" s="21" t="s">
        <v>399</v>
      </c>
      <c r="V80" s="21" t="s">
        <v>400</v>
      </c>
      <c r="W80" s="26"/>
    </row>
    <row r="81" s="3" customFormat="1" ht="101.25" spans="1:23">
      <c r="A81" s="21">
        <v>75</v>
      </c>
      <c r="B81" s="21" t="s">
        <v>79</v>
      </c>
      <c r="C81" s="21" t="s">
        <v>80</v>
      </c>
      <c r="D81" s="21" t="s">
        <v>81</v>
      </c>
      <c r="E81" s="21" t="s">
        <v>361</v>
      </c>
      <c r="F81" s="21" t="s">
        <v>362</v>
      </c>
      <c r="G81" s="21" t="s">
        <v>401</v>
      </c>
      <c r="H81" s="21" t="s">
        <v>35</v>
      </c>
      <c r="I81" s="21" t="s">
        <v>362</v>
      </c>
      <c r="J81" s="25">
        <v>45658</v>
      </c>
      <c r="K81" s="25">
        <v>45992</v>
      </c>
      <c r="L81" s="21" t="s">
        <v>98</v>
      </c>
      <c r="M81" s="21" t="s">
        <v>402</v>
      </c>
      <c r="N81" s="21">
        <v>40</v>
      </c>
      <c r="O81" s="21">
        <v>40</v>
      </c>
      <c r="P81" s="21">
        <v>0</v>
      </c>
      <c r="Q81" s="21" t="s">
        <v>362</v>
      </c>
      <c r="R81" s="21">
        <v>2100</v>
      </c>
      <c r="S81" s="21">
        <v>1</v>
      </c>
      <c r="T81" s="21">
        <v>156</v>
      </c>
      <c r="U81" s="21" t="s">
        <v>403</v>
      </c>
      <c r="V81" s="21" t="s">
        <v>404</v>
      </c>
      <c r="W81" s="26"/>
    </row>
    <row r="82" s="3" customFormat="1" ht="56.25" spans="1:23">
      <c r="A82" s="21">
        <v>76</v>
      </c>
      <c r="B82" s="21" t="s">
        <v>79</v>
      </c>
      <c r="C82" s="21" t="s">
        <v>80</v>
      </c>
      <c r="D82" s="21" t="s">
        <v>405</v>
      </c>
      <c r="E82" s="21" t="s">
        <v>361</v>
      </c>
      <c r="F82" s="21" t="s">
        <v>406</v>
      </c>
      <c r="G82" s="21" t="s">
        <v>407</v>
      </c>
      <c r="H82" s="21" t="s">
        <v>35</v>
      </c>
      <c r="I82" s="21" t="s">
        <v>406</v>
      </c>
      <c r="J82" s="25">
        <v>45658</v>
      </c>
      <c r="K82" s="25">
        <v>45992</v>
      </c>
      <c r="L82" s="21" t="s">
        <v>98</v>
      </c>
      <c r="M82" s="21" t="s">
        <v>408</v>
      </c>
      <c r="N82" s="21">
        <v>23</v>
      </c>
      <c r="O82" s="21">
        <v>23</v>
      </c>
      <c r="P82" s="21">
        <v>0</v>
      </c>
      <c r="Q82" s="21" t="s">
        <v>406</v>
      </c>
      <c r="R82" s="21">
        <v>4763</v>
      </c>
      <c r="S82" s="21">
        <v>0</v>
      </c>
      <c r="T82" s="21">
        <v>426</v>
      </c>
      <c r="U82" s="21" t="s">
        <v>409</v>
      </c>
      <c r="V82" s="21" t="s">
        <v>410</v>
      </c>
      <c r="W82" s="26"/>
    </row>
    <row r="83" s="3" customFormat="1" ht="78.75" spans="1:23">
      <c r="A83" s="21">
        <v>77</v>
      </c>
      <c r="B83" s="21" t="s">
        <v>29</v>
      </c>
      <c r="C83" s="21" t="s">
        <v>44</v>
      </c>
      <c r="D83" s="21" t="s">
        <v>45</v>
      </c>
      <c r="E83" s="21" t="s">
        <v>411</v>
      </c>
      <c r="F83" s="21" t="s">
        <v>412</v>
      </c>
      <c r="G83" s="21" t="s">
        <v>413</v>
      </c>
      <c r="H83" s="21" t="s">
        <v>35</v>
      </c>
      <c r="I83" s="21" t="s">
        <v>412</v>
      </c>
      <c r="J83" s="25">
        <v>45658</v>
      </c>
      <c r="K83" s="25">
        <v>45992</v>
      </c>
      <c r="L83" s="21" t="s">
        <v>98</v>
      </c>
      <c r="M83" s="21" t="s">
        <v>414</v>
      </c>
      <c r="N83" s="21">
        <v>580</v>
      </c>
      <c r="O83" s="21">
        <v>580</v>
      </c>
      <c r="P83" s="21">
        <v>0</v>
      </c>
      <c r="Q83" s="21" t="s">
        <v>412</v>
      </c>
      <c r="R83" s="21">
        <v>4280</v>
      </c>
      <c r="S83" s="21">
        <v>0</v>
      </c>
      <c r="T83" s="21">
        <v>515</v>
      </c>
      <c r="U83" s="21" t="s">
        <v>415</v>
      </c>
      <c r="V83" s="21" t="s">
        <v>416</v>
      </c>
      <c r="W83" s="26"/>
    </row>
    <row r="84" s="3" customFormat="1" ht="67.5" spans="1:23">
      <c r="A84" s="21">
        <v>78</v>
      </c>
      <c r="B84" s="21" t="s">
        <v>29</v>
      </c>
      <c r="C84" s="21" t="s">
        <v>65</v>
      </c>
      <c r="D84" s="21" t="s">
        <v>183</v>
      </c>
      <c r="E84" s="21" t="s">
        <v>411</v>
      </c>
      <c r="F84" s="21" t="s">
        <v>417</v>
      </c>
      <c r="G84" s="21" t="s">
        <v>418</v>
      </c>
      <c r="H84" s="21" t="s">
        <v>35</v>
      </c>
      <c r="I84" s="21" t="s">
        <v>417</v>
      </c>
      <c r="J84" s="25">
        <v>45658</v>
      </c>
      <c r="K84" s="25">
        <v>45992</v>
      </c>
      <c r="L84" s="21" t="s">
        <v>98</v>
      </c>
      <c r="M84" s="21" t="s">
        <v>419</v>
      </c>
      <c r="N84" s="21">
        <v>637.5</v>
      </c>
      <c r="O84" s="21">
        <v>637.5</v>
      </c>
      <c r="P84" s="21">
        <v>0</v>
      </c>
      <c r="Q84" s="21" t="s">
        <v>417</v>
      </c>
      <c r="R84" s="21">
        <v>625</v>
      </c>
      <c r="S84" s="21">
        <v>0</v>
      </c>
      <c r="T84" s="21">
        <v>117</v>
      </c>
      <c r="U84" s="21" t="s">
        <v>420</v>
      </c>
      <c r="V84" s="21" t="s">
        <v>421</v>
      </c>
      <c r="W84" s="26"/>
    </row>
    <row r="85" s="3" customFormat="1" ht="67.5" spans="1:23">
      <c r="A85" s="21">
        <v>79</v>
      </c>
      <c r="B85" s="21" t="s">
        <v>29</v>
      </c>
      <c r="C85" s="21" t="s">
        <v>65</v>
      </c>
      <c r="D85" s="21" t="s">
        <v>183</v>
      </c>
      <c r="E85" s="21" t="s">
        <v>411</v>
      </c>
      <c r="F85" s="21" t="s">
        <v>422</v>
      </c>
      <c r="G85" s="21" t="s">
        <v>423</v>
      </c>
      <c r="H85" s="21" t="s">
        <v>35</v>
      </c>
      <c r="I85" s="21" t="s">
        <v>422</v>
      </c>
      <c r="J85" s="25">
        <v>45658</v>
      </c>
      <c r="K85" s="25">
        <v>45992</v>
      </c>
      <c r="L85" s="21" t="s">
        <v>98</v>
      </c>
      <c r="M85" s="21" t="s">
        <v>424</v>
      </c>
      <c r="N85" s="21">
        <v>300</v>
      </c>
      <c r="O85" s="21">
        <v>300</v>
      </c>
      <c r="P85" s="21">
        <v>0</v>
      </c>
      <c r="Q85" s="21" t="s">
        <v>422</v>
      </c>
      <c r="R85" s="21">
        <v>112</v>
      </c>
      <c r="S85" s="21">
        <v>0</v>
      </c>
      <c r="T85" s="21">
        <v>24</v>
      </c>
      <c r="U85" s="21" t="s">
        <v>425</v>
      </c>
      <c r="V85" s="21" t="s">
        <v>426</v>
      </c>
      <c r="W85" s="26"/>
    </row>
    <row r="86" s="3" customFormat="1" ht="90" spans="1:23">
      <c r="A86" s="21">
        <v>80</v>
      </c>
      <c r="B86" s="21" t="s">
        <v>29</v>
      </c>
      <c r="C86" s="21" t="s">
        <v>65</v>
      </c>
      <c r="D86" s="21" t="s">
        <v>94</v>
      </c>
      <c r="E86" s="21" t="s">
        <v>411</v>
      </c>
      <c r="F86" s="21" t="s">
        <v>427</v>
      </c>
      <c r="G86" s="21" t="s">
        <v>428</v>
      </c>
      <c r="H86" s="21" t="s">
        <v>35</v>
      </c>
      <c r="I86" s="21" t="s">
        <v>411</v>
      </c>
      <c r="J86" s="25">
        <v>45658</v>
      </c>
      <c r="K86" s="25">
        <v>45992</v>
      </c>
      <c r="L86" s="21" t="s">
        <v>98</v>
      </c>
      <c r="M86" s="21" t="s">
        <v>429</v>
      </c>
      <c r="N86" s="21">
        <v>800</v>
      </c>
      <c r="O86" s="21">
        <v>800</v>
      </c>
      <c r="P86" s="21">
        <v>0</v>
      </c>
      <c r="Q86" s="21" t="s">
        <v>427</v>
      </c>
      <c r="R86" s="21">
        <v>500</v>
      </c>
      <c r="S86" s="21">
        <v>2</v>
      </c>
      <c r="T86" s="21">
        <v>120</v>
      </c>
      <c r="U86" s="21" t="s">
        <v>430</v>
      </c>
      <c r="V86" s="21" t="s">
        <v>431</v>
      </c>
      <c r="W86" s="26"/>
    </row>
    <row r="87" s="3" customFormat="1" ht="90" spans="1:23">
      <c r="A87" s="21">
        <v>81</v>
      </c>
      <c r="B87" s="21" t="s">
        <v>29</v>
      </c>
      <c r="C87" s="21" t="s">
        <v>44</v>
      </c>
      <c r="D87" s="21" t="s">
        <v>45</v>
      </c>
      <c r="E87" s="21" t="s">
        <v>432</v>
      </c>
      <c r="F87" s="21" t="s">
        <v>433</v>
      </c>
      <c r="G87" s="21" t="s">
        <v>434</v>
      </c>
      <c r="H87" s="21" t="s">
        <v>35</v>
      </c>
      <c r="I87" s="21" t="s">
        <v>435</v>
      </c>
      <c r="J87" s="25">
        <v>45658</v>
      </c>
      <c r="K87" s="25">
        <v>45992</v>
      </c>
      <c r="L87" s="21" t="s">
        <v>38</v>
      </c>
      <c r="M87" s="21" t="s">
        <v>436</v>
      </c>
      <c r="N87" s="21">
        <v>224</v>
      </c>
      <c r="O87" s="21">
        <v>224</v>
      </c>
      <c r="P87" s="21">
        <v>0</v>
      </c>
      <c r="Q87" s="21" t="s">
        <v>433</v>
      </c>
      <c r="R87" s="21">
        <v>66</v>
      </c>
      <c r="S87" s="21">
        <v>2</v>
      </c>
      <c r="T87" s="21">
        <v>25</v>
      </c>
      <c r="U87" s="21" t="s">
        <v>437</v>
      </c>
      <c r="V87" s="21" t="s">
        <v>438</v>
      </c>
      <c r="W87" s="26"/>
    </row>
    <row r="88" s="3" customFormat="1" ht="123.75" spans="1:23">
      <c r="A88" s="21">
        <v>82</v>
      </c>
      <c r="B88" s="21" t="s">
        <v>29</v>
      </c>
      <c r="C88" s="21" t="s">
        <v>44</v>
      </c>
      <c r="D88" s="21" t="s">
        <v>45</v>
      </c>
      <c r="E88" s="21" t="s">
        <v>432</v>
      </c>
      <c r="F88" s="21" t="s">
        <v>439</v>
      </c>
      <c r="G88" s="21" t="s">
        <v>440</v>
      </c>
      <c r="H88" s="21" t="s">
        <v>35</v>
      </c>
      <c r="I88" s="21" t="s">
        <v>439</v>
      </c>
      <c r="J88" s="25">
        <v>45658</v>
      </c>
      <c r="K88" s="25">
        <v>45992</v>
      </c>
      <c r="L88" s="21" t="s">
        <v>98</v>
      </c>
      <c r="M88" s="21" t="s">
        <v>441</v>
      </c>
      <c r="N88" s="21">
        <v>600</v>
      </c>
      <c r="O88" s="21">
        <v>600</v>
      </c>
      <c r="P88" s="21">
        <v>0</v>
      </c>
      <c r="Q88" s="21" t="s">
        <v>439</v>
      </c>
      <c r="R88" s="21">
        <v>20</v>
      </c>
      <c r="S88" s="21">
        <v>0</v>
      </c>
      <c r="T88" s="21">
        <v>10</v>
      </c>
      <c r="U88" s="21" t="s">
        <v>442</v>
      </c>
      <c r="V88" s="21" t="s">
        <v>443</v>
      </c>
      <c r="W88" s="26"/>
    </row>
    <row r="89" s="3" customFormat="1" ht="90" spans="1:23">
      <c r="A89" s="21">
        <v>83</v>
      </c>
      <c r="B89" s="21" t="s">
        <v>29</v>
      </c>
      <c r="C89" s="21" t="s">
        <v>65</v>
      </c>
      <c r="D89" s="21" t="s">
        <v>94</v>
      </c>
      <c r="E89" s="21" t="s">
        <v>432</v>
      </c>
      <c r="F89" s="21" t="s">
        <v>444</v>
      </c>
      <c r="G89" s="21" t="s">
        <v>445</v>
      </c>
      <c r="H89" s="21" t="s">
        <v>35</v>
      </c>
      <c r="I89" s="21" t="s">
        <v>446</v>
      </c>
      <c r="J89" s="25">
        <v>45658</v>
      </c>
      <c r="K89" s="25">
        <v>45992</v>
      </c>
      <c r="L89" s="21" t="s">
        <v>98</v>
      </c>
      <c r="M89" s="21" t="s">
        <v>447</v>
      </c>
      <c r="N89" s="21">
        <v>763</v>
      </c>
      <c r="O89" s="21">
        <v>763</v>
      </c>
      <c r="P89" s="21">
        <v>0</v>
      </c>
      <c r="Q89" s="21" t="s">
        <v>444</v>
      </c>
      <c r="R89" s="21">
        <v>27</v>
      </c>
      <c r="S89" s="21">
        <v>3</v>
      </c>
      <c r="T89" s="21">
        <v>9</v>
      </c>
      <c r="U89" s="21" t="s">
        <v>448</v>
      </c>
      <c r="V89" s="21" t="s">
        <v>449</v>
      </c>
      <c r="W89" s="26"/>
    </row>
    <row r="90" s="3" customFormat="1" ht="78.75" spans="1:23">
      <c r="A90" s="21">
        <v>84</v>
      </c>
      <c r="B90" s="21" t="s">
        <v>29</v>
      </c>
      <c r="C90" s="21" t="s">
        <v>44</v>
      </c>
      <c r="D90" s="21" t="s">
        <v>102</v>
      </c>
      <c r="E90" s="21" t="s">
        <v>432</v>
      </c>
      <c r="F90" s="21" t="s">
        <v>439</v>
      </c>
      <c r="G90" s="21" t="s">
        <v>450</v>
      </c>
      <c r="H90" s="21" t="s">
        <v>35</v>
      </c>
      <c r="I90" s="21" t="s">
        <v>439</v>
      </c>
      <c r="J90" s="25">
        <v>45658</v>
      </c>
      <c r="K90" s="25">
        <v>45992</v>
      </c>
      <c r="L90" s="21" t="s">
        <v>451</v>
      </c>
      <c r="M90" s="21" t="s">
        <v>452</v>
      </c>
      <c r="N90" s="21">
        <v>500</v>
      </c>
      <c r="O90" s="21">
        <v>500</v>
      </c>
      <c r="P90" s="21">
        <v>0</v>
      </c>
      <c r="Q90" s="21" t="s">
        <v>439</v>
      </c>
      <c r="R90" s="21">
        <v>18</v>
      </c>
      <c r="S90" s="21">
        <v>0</v>
      </c>
      <c r="T90" s="21">
        <v>6</v>
      </c>
      <c r="U90" s="21" t="s">
        <v>453</v>
      </c>
      <c r="V90" s="21" t="s">
        <v>454</v>
      </c>
      <c r="W90" s="26"/>
    </row>
    <row r="91" s="3" customFormat="1" ht="90" spans="1:23">
      <c r="A91" s="21">
        <v>85</v>
      </c>
      <c r="B91" s="21" t="s">
        <v>29</v>
      </c>
      <c r="C91" s="21" t="s">
        <v>65</v>
      </c>
      <c r="D91" s="21" t="s">
        <v>94</v>
      </c>
      <c r="E91" s="21" t="s">
        <v>432</v>
      </c>
      <c r="F91" s="21" t="s">
        <v>455</v>
      </c>
      <c r="G91" s="21" t="s">
        <v>456</v>
      </c>
      <c r="H91" s="21" t="s">
        <v>35</v>
      </c>
      <c r="I91" s="21" t="s">
        <v>455</v>
      </c>
      <c r="J91" s="25">
        <v>45658</v>
      </c>
      <c r="K91" s="25">
        <v>45992</v>
      </c>
      <c r="L91" s="21" t="s">
        <v>98</v>
      </c>
      <c r="M91" s="21" t="s">
        <v>457</v>
      </c>
      <c r="N91" s="21">
        <v>260</v>
      </c>
      <c r="O91" s="21">
        <v>260</v>
      </c>
      <c r="P91" s="21">
        <v>0</v>
      </c>
      <c r="Q91" s="21" t="s">
        <v>455</v>
      </c>
      <c r="R91" s="21">
        <v>15</v>
      </c>
      <c r="S91" s="21">
        <v>0</v>
      </c>
      <c r="T91" s="21">
        <v>5</v>
      </c>
      <c r="U91" s="21" t="s">
        <v>458</v>
      </c>
      <c r="V91" s="21" t="s">
        <v>459</v>
      </c>
      <c r="W91" s="26"/>
    </row>
    <row r="92" s="3" customFormat="1" ht="78.75" spans="1:23">
      <c r="A92" s="21">
        <v>86</v>
      </c>
      <c r="B92" s="21" t="s">
        <v>29</v>
      </c>
      <c r="C92" s="21" t="s">
        <v>65</v>
      </c>
      <c r="D92" s="21" t="s">
        <v>66</v>
      </c>
      <c r="E92" s="21" t="s">
        <v>432</v>
      </c>
      <c r="F92" s="21" t="s">
        <v>460</v>
      </c>
      <c r="G92" s="21" t="s">
        <v>461</v>
      </c>
      <c r="H92" s="21" t="s">
        <v>35</v>
      </c>
      <c r="I92" s="21" t="s">
        <v>460</v>
      </c>
      <c r="J92" s="25">
        <v>45658</v>
      </c>
      <c r="K92" s="25">
        <v>45992</v>
      </c>
      <c r="L92" s="21" t="s">
        <v>98</v>
      </c>
      <c r="M92" s="21" t="s">
        <v>462</v>
      </c>
      <c r="N92" s="21">
        <v>460</v>
      </c>
      <c r="O92" s="21">
        <v>460</v>
      </c>
      <c r="P92" s="21">
        <v>0</v>
      </c>
      <c r="Q92" s="21" t="s">
        <v>460</v>
      </c>
      <c r="R92" s="21">
        <v>25</v>
      </c>
      <c r="S92" s="21">
        <v>0</v>
      </c>
      <c r="T92" s="21">
        <v>8</v>
      </c>
      <c r="U92" s="21" t="s">
        <v>463</v>
      </c>
      <c r="V92" s="21" t="s">
        <v>464</v>
      </c>
      <c r="W92" s="26"/>
    </row>
    <row r="93" s="3" customFormat="1" ht="78.75" spans="1:23">
      <c r="A93" s="21">
        <v>87</v>
      </c>
      <c r="B93" s="21" t="s">
        <v>29</v>
      </c>
      <c r="C93" s="21" t="s">
        <v>138</v>
      </c>
      <c r="D93" s="21" t="s">
        <v>139</v>
      </c>
      <c r="E93" s="21" t="s">
        <v>432</v>
      </c>
      <c r="F93" s="21" t="s">
        <v>465</v>
      </c>
      <c r="G93" s="21" t="s">
        <v>466</v>
      </c>
      <c r="H93" s="21" t="s">
        <v>35</v>
      </c>
      <c r="I93" s="21" t="s">
        <v>465</v>
      </c>
      <c r="J93" s="25">
        <v>45658</v>
      </c>
      <c r="K93" s="25">
        <v>45992</v>
      </c>
      <c r="L93" s="21" t="s">
        <v>98</v>
      </c>
      <c r="M93" s="21" t="s">
        <v>467</v>
      </c>
      <c r="N93" s="21">
        <v>505</v>
      </c>
      <c r="O93" s="21">
        <v>505</v>
      </c>
      <c r="P93" s="21">
        <v>0</v>
      </c>
      <c r="Q93" s="21" t="s">
        <v>468</v>
      </c>
      <c r="R93" s="21">
        <v>28</v>
      </c>
      <c r="S93" s="21">
        <v>0</v>
      </c>
      <c r="T93" s="21">
        <v>9</v>
      </c>
      <c r="U93" s="21" t="s">
        <v>469</v>
      </c>
      <c r="V93" s="21" t="s">
        <v>470</v>
      </c>
      <c r="W93" s="26"/>
    </row>
    <row r="94" s="3" customFormat="1" ht="78.75" spans="1:23">
      <c r="A94" s="21">
        <v>88</v>
      </c>
      <c r="B94" s="21" t="s">
        <v>29</v>
      </c>
      <c r="C94" s="21" t="s">
        <v>44</v>
      </c>
      <c r="D94" s="21" t="s">
        <v>45</v>
      </c>
      <c r="E94" s="21" t="s">
        <v>471</v>
      </c>
      <c r="F94" s="21" t="s">
        <v>472</v>
      </c>
      <c r="G94" s="21" t="s">
        <v>473</v>
      </c>
      <c r="H94" s="21" t="s">
        <v>35</v>
      </c>
      <c r="I94" s="21" t="s">
        <v>474</v>
      </c>
      <c r="J94" s="25">
        <v>45658</v>
      </c>
      <c r="K94" s="25">
        <v>45992</v>
      </c>
      <c r="L94" s="21" t="s">
        <v>98</v>
      </c>
      <c r="M94" s="21" t="s">
        <v>475</v>
      </c>
      <c r="N94" s="21">
        <v>600</v>
      </c>
      <c r="O94" s="21">
        <v>600</v>
      </c>
      <c r="P94" s="21">
        <v>0</v>
      </c>
      <c r="Q94" s="21" t="s">
        <v>472</v>
      </c>
      <c r="R94" s="21">
        <v>12000</v>
      </c>
      <c r="S94" s="21">
        <v>0</v>
      </c>
      <c r="T94" s="21">
        <v>2599</v>
      </c>
      <c r="U94" s="21" t="s">
        <v>476</v>
      </c>
      <c r="V94" s="21" t="s">
        <v>477</v>
      </c>
      <c r="W94" s="26"/>
    </row>
    <row r="95" s="3" customFormat="1" ht="67.5" spans="1:23">
      <c r="A95" s="21">
        <v>89</v>
      </c>
      <c r="B95" s="21" t="s">
        <v>29</v>
      </c>
      <c r="C95" s="21" t="s">
        <v>44</v>
      </c>
      <c r="D95" s="21" t="s">
        <v>45</v>
      </c>
      <c r="E95" s="21" t="s">
        <v>471</v>
      </c>
      <c r="F95" s="21" t="s">
        <v>478</v>
      </c>
      <c r="G95" s="21" t="s">
        <v>479</v>
      </c>
      <c r="H95" s="21" t="s">
        <v>35</v>
      </c>
      <c r="I95" s="21" t="s">
        <v>480</v>
      </c>
      <c r="J95" s="25">
        <v>45658</v>
      </c>
      <c r="K95" s="25">
        <v>45992</v>
      </c>
      <c r="L95" s="21" t="s">
        <v>98</v>
      </c>
      <c r="M95" s="21" t="s">
        <v>481</v>
      </c>
      <c r="N95" s="21">
        <v>75</v>
      </c>
      <c r="O95" s="21">
        <v>75</v>
      </c>
      <c r="P95" s="21">
        <v>0</v>
      </c>
      <c r="Q95" s="21" t="s">
        <v>478</v>
      </c>
      <c r="R95" s="21">
        <v>1552</v>
      </c>
      <c r="S95" s="21">
        <v>0</v>
      </c>
      <c r="T95" s="21">
        <v>147</v>
      </c>
      <c r="U95" s="21" t="s">
        <v>482</v>
      </c>
      <c r="V95" s="21" t="s">
        <v>483</v>
      </c>
      <c r="W95" s="26"/>
    </row>
    <row r="96" s="3" customFormat="1" ht="78.75" spans="1:23">
      <c r="A96" s="21">
        <v>90</v>
      </c>
      <c r="B96" s="21" t="s">
        <v>29</v>
      </c>
      <c r="C96" s="21" t="s">
        <v>44</v>
      </c>
      <c r="D96" s="21" t="s">
        <v>50</v>
      </c>
      <c r="E96" s="21" t="s">
        <v>471</v>
      </c>
      <c r="F96" s="21" t="s">
        <v>478</v>
      </c>
      <c r="G96" s="21" t="s">
        <v>484</v>
      </c>
      <c r="H96" s="21" t="s">
        <v>35</v>
      </c>
      <c r="I96" s="21" t="s">
        <v>480</v>
      </c>
      <c r="J96" s="25">
        <v>45658</v>
      </c>
      <c r="K96" s="25">
        <v>45992</v>
      </c>
      <c r="L96" s="21" t="s">
        <v>98</v>
      </c>
      <c r="M96" s="21" t="s">
        <v>485</v>
      </c>
      <c r="N96" s="21">
        <v>230</v>
      </c>
      <c r="O96" s="21">
        <v>230</v>
      </c>
      <c r="P96" s="21">
        <v>0</v>
      </c>
      <c r="Q96" s="21" t="s">
        <v>478</v>
      </c>
      <c r="R96" s="21">
        <v>700</v>
      </c>
      <c r="S96" s="21">
        <v>0</v>
      </c>
      <c r="T96" s="21">
        <v>265</v>
      </c>
      <c r="U96" s="21" t="s">
        <v>486</v>
      </c>
      <c r="V96" s="21" t="s">
        <v>487</v>
      </c>
      <c r="W96" s="26"/>
    </row>
    <row r="97" s="3" customFormat="1" ht="67.5" spans="1:23">
      <c r="A97" s="21">
        <v>91</v>
      </c>
      <c r="B97" s="21" t="s">
        <v>79</v>
      </c>
      <c r="C97" s="21" t="s">
        <v>80</v>
      </c>
      <c r="D97" s="21" t="s">
        <v>81</v>
      </c>
      <c r="E97" s="21" t="s">
        <v>471</v>
      </c>
      <c r="F97" s="21" t="s">
        <v>488</v>
      </c>
      <c r="G97" s="21" t="s">
        <v>489</v>
      </c>
      <c r="H97" s="21" t="s">
        <v>35</v>
      </c>
      <c r="I97" s="21" t="s">
        <v>490</v>
      </c>
      <c r="J97" s="25">
        <v>45658</v>
      </c>
      <c r="K97" s="25">
        <v>45992</v>
      </c>
      <c r="L97" s="21" t="s">
        <v>98</v>
      </c>
      <c r="M97" s="21" t="s">
        <v>491</v>
      </c>
      <c r="N97" s="21">
        <v>42.5</v>
      </c>
      <c r="O97" s="21">
        <v>42.5</v>
      </c>
      <c r="P97" s="21">
        <v>0</v>
      </c>
      <c r="Q97" s="21" t="s">
        <v>488</v>
      </c>
      <c r="R97" s="21">
        <v>120</v>
      </c>
      <c r="S97" s="21">
        <v>0</v>
      </c>
      <c r="T97" s="21">
        <v>25</v>
      </c>
      <c r="U97" s="21" t="s">
        <v>492</v>
      </c>
      <c r="V97" s="21" t="s">
        <v>493</v>
      </c>
      <c r="W97" s="26"/>
    </row>
    <row r="98" s="3" customFormat="1" ht="67.5" spans="1:23">
      <c r="A98" s="21">
        <v>92</v>
      </c>
      <c r="B98" s="21" t="s">
        <v>79</v>
      </c>
      <c r="C98" s="21" t="s">
        <v>80</v>
      </c>
      <c r="D98" s="21" t="s">
        <v>81</v>
      </c>
      <c r="E98" s="21" t="s">
        <v>471</v>
      </c>
      <c r="F98" s="21" t="s">
        <v>488</v>
      </c>
      <c r="G98" s="21" t="s">
        <v>494</v>
      </c>
      <c r="H98" s="21" t="s">
        <v>35</v>
      </c>
      <c r="I98" s="21" t="s">
        <v>490</v>
      </c>
      <c r="J98" s="25">
        <v>45658</v>
      </c>
      <c r="K98" s="25">
        <v>45992</v>
      </c>
      <c r="L98" s="21" t="s">
        <v>98</v>
      </c>
      <c r="M98" s="21" t="s">
        <v>495</v>
      </c>
      <c r="N98" s="21">
        <v>85</v>
      </c>
      <c r="O98" s="21">
        <v>85</v>
      </c>
      <c r="P98" s="21">
        <v>0</v>
      </c>
      <c r="Q98" s="21" t="s">
        <v>488</v>
      </c>
      <c r="R98" s="21">
        <v>200</v>
      </c>
      <c r="S98" s="21">
        <v>0</v>
      </c>
      <c r="T98" s="21">
        <v>40</v>
      </c>
      <c r="U98" s="21" t="s">
        <v>496</v>
      </c>
      <c r="V98" s="21" t="s">
        <v>497</v>
      </c>
      <c r="W98" s="26"/>
    </row>
    <row r="99" s="3" customFormat="1" ht="67.5" spans="1:23">
      <c r="A99" s="21">
        <v>93</v>
      </c>
      <c r="B99" s="21" t="s">
        <v>79</v>
      </c>
      <c r="C99" s="21" t="s">
        <v>80</v>
      </c>
      <c r="D99" s="21" t="s">
        <v>81</v>
      </c>
      <c r="E99" s="21" t="s">
        <v>471</v>
      </c>
      <c r="F99" s="21" t="s">
        <v>488</v>
      </c>
      <c r="G99" s="21" t="s">
        <v>498</v>
      </c>
      <c r="H99" s="21" t="s">
        <v>35</v>
      </c>
      <c r="I99" s="21" t="s">
        <v>490</v>
      </c>
      <c r="J99" s="25">
        <v>45658</v>
      </c>
      <c r="K99" s="25">
        <v>45992</v>
      </c>
      <c r="L99" s="21" t="s">
        <v>98</v>
      </c>
      <c r="M99" s="21" t="s">
        <v>499</v>
      </c>
      <c r="N99" s="21">
        <v>51</v>
      </c>
      <c r="O99" s="21">
        <v>51</v>
      </c>
      <c r="P99" s="21">
        <v>0</v>
      </c>
      <c r="Q99" s="21" t="s">
        <v>488</v>
      </c>
      <c r="R99" s="21">
        <v>223</v>
      </c>
      <c r="S99" s="21">
        <v>0</v>
      </c>
      <c r="T99" s="21">
        <v>36</v>
      </c>
      <c r="U99" s="21" t="s">
        <v>500</v>
      </c>
      <c r="V99" s="21" t="s">
        <v>501</v>
      </c>
      <c r="W99" s="26"/>
    </row>
    <row r="100" s="3" customFormat="1" ht="67.5" spans="1:23">
      <c r="A100" s="21">
        <v>94</v>
      </c>
      <c r="B100" s="21" t="s">
        <v>79</v>
      </c>
      <c r="C100" s="21" t="s">
        <v>80</v>
      </c>
      <c r="D100" s="21" t="s">
        <v>81</v>
      </c>
      <c r="E100" s="21" t="s">
        <v>471</v>
      </c>
      <c r="F100" s="21" t="s">
        <v>488</v>
      </c>
      <c r="G100" s="21" t="s">
        <v>502</v>
      </c>
      <c r="H100" s="21" t="s">
        <v>35</v>
      </c>
      <c r="I100" s="21" t="s">
        <v>490</v>
      </c>
      <c r="J100" s="25">
        <v>45658</v>
      </c>
      <c r="K100" s="25">
        <v>45992</v>
      </c>
      <c r="L100" s="21" t="s">
        <v>98</v>
      </c>
      <c r="M100" s="21" t="s">
        <v>503</v>
      </c>
      <c r="N100" s="21">
        <v>42.5</v>
      </c>
      <c r="O100" s="21">
        <v>42.5</v>
      </c>
      <c r="P100" s="21">
        <v>0</v>
      </c>
      <c r="Q100" s="21" t="s">
        <v>488</v>
      </c>
      <c r="R100" s="21">
        <v>135</v>
      </c>
      <c r="S100" s="21">
        <v>0</v>
      </c>
      <c r="T100" s="21">
        <v>10</v>
      </c>
      <c r="U100" s="21" t="s">
        <v>504</v>
      </c>
      <c r="V100" s="21" t="s">
        <v>505</v>
      </c>
      <c r="W100" s="26"/>
    </row>
    <row r="101" s="3" customFormat="1" ht="78.75" spans="1:23">
      <c r="A101" s="21">
        <v>95</v>
      </c>
      <c r="B101" s="21" t="s">
        <v>79</v>
      </c>
      <c r="C101" s="21" t="s">
        <v>80</v>
      </c>
      <c r="D101" s="21" t="s">
        <v>81</v>
      </c>
      <c r="E101" s="21" t="s">
        <v>471</v>
      </c>
      <c r="F101" s="21" t="s">
        <v>488</v>
      </c>
      <c r="G101" s="21" t="s">
        <v>506</v>
      </c>
      <c r="H101" s="21" t="s">
        <v>35</v>
      </c>
      <c r="I101" s="21" t="s">
        <v>490</v>
      </c>
      <c r="J101" s="25">
        <v>45658</v>
      </c>
      <c r="K101" s="25">
        <v>45992</v>
      </c>
      <c r="L101" s="21" t="s">
        <v>98</v>
      </c>
      <c r="M101" s="21" t="s">
        <v>507</v>
      </c>
      <c r="N101" s="21">
        <v>20</v>
      </c>
      <c r="O101" s="21">
        <v>20</v>
      </c>
      <c r="P101" s="21">
        <v>0</v>
      </c>
      <c r="Q101" s="21" t="s">
        <v>488</v>
      </c>
      <c r="R101" s="21">
        <v>1200</v>
      </c>
      <c r="S101" s="21">
        <v>0</v>
      </c>
      <c r="T101" s="21">
        <v>300</v>
      </c>
      <c r="U101" s="21" t="s">
        <v>508</v>
      </c>
      <c r="V101" s="21" t="s">
        <v>509</v>
      </c>
      <c r="W101" s="26"/>
    </row>
    <row r="102" s="3" customFormat="1" ht="78.75" spans="1:23">
      <c r="A102" s="21">
        <v>96</v>
      </c>
      <c r="B102" s="21" t="s">
        <v>79</v>
      </c>
      <c r="C102" s="21" t="s">
        <v>80</v>
      </c>
      <c r="D102" s="21" t="s">
        <v>81</v>
      </c>
      <c r="E102" s="21" t="s">
        <v>471</v>
      </c>
      <c r="F102" s="21" t="s">
        <v>488</v>
      </c>
      <c r="G102" s="21" t="s">
        <v>510</v>
      </c>
      <c r="H102" s="21" t="s">
        <v>35</v>
      </c>
      <c r="I102" s="21" t="s">
        <v>490</v>
      </c>
      <c r="J102" s="25">
        <v>45658</v>
      </c>
      <c r="K102" s="25">
        <v>45992</v>
      </c>
      <c r="L102" s="21" t="s">
        <v>98</v>
      </c>
      <c r="M102" s="21" t="s">
        <v>511</v>
      </c>
      <c r="N102" s="21">
        <v>40</v>
      </c>
      <c r="O102" s="21">
        <v>40</v>
      </c>
      <c r="P102" s="21">
        <v>0</v>
      </c>
      <c r="Q102" s="21" t="s">
        <v>488</v>
      </c>
      <c r="R102" s="21">
        <v>1200</v>
      </c>
      <c r="S102" s="21">
        <v>0</v>
      </c>
      <c r="T102" s="21">
        <v>400</v>
      </c>
      <c r="U102" s="21" t="s">
        <v>512</v>
      </c>
      <c r="V102" s="21" t="s">
        <v>513</v>
      </c>
      <c r="W102" s="26"/>
    </row>
    <row r="103" s="3" customFormat="1" ht="67.5" spans="1:23">
      <c r="A103" s="21">
        <v>97</v>
      </c>
      <c r="B103" s="21" t="s">
        <v>29</v>
      </c>
      <c r="C103" s="21" t="s">
        <v>65</v>
      </c>
      <c r="D103" s="21" t="s">
        <v>94</v>
      </c>
      <c r="E103" s="21" t="s">
        <v>514</v>
      </c>
      <c r="F103" s="21" t="s">
        <v>515</v>
      </c>
      <c r="G103" s="21" t="s">
        <v>516</v>
      </c>
      <c r="H103" s="21" t="s">
        <v>35</v>
      </c>
      <c r="I103" s="21" t="s">
        <v>515</v>
      </c>
      <c r="J103" s="25">
        <v>45658</v>
      </c>
      <c r="K103" s="25">
        <v>45992</v>
      </c>
      <c r="L103" s="21" t="s">
        <v>98</v>
      </c>
      <c r="M103" s="21" t="s">
        <v>517</v>
      </c>
      <c r="N103" s="21">
        <v>380</v>
      </c>
      <c r="O103" s="21">
        <v>380</v>
      </c>
      <c r="P103" s="21">
        <v>0</v>
      </c>
      <c r="Q103" s="21" t="s">
        <v>515</v>
      </c>
      <c r="R103" s="21">
        <v>38</v>
      </c>
      <c r="S103" s="21">
        <v>1</v>
      </c>
      <c r="T103" s="21">
        <v>3</v>
      </c>
      <c r="U103" s="21" t="s">
        <v>518</v>
      </c>
      <c r="V103" s="21" t="s">
        <v>519</v>
      </c>
      <c r="W103" s="26"/>
    </row>
    <row r="104" s="3" customFormat="1" ht="67.5" spans="1:23">
      <c r="A104" s="21">
        <v>98</v>
      </c>
      <c r="B104" s="21" t="s">
        <v>29</v>
      </c>
      <c r="C104" s="21" t="s">
        <v>138</v>
      </c>
      <c r="D104" s="21" t="s">
        <v>139</v>
      </c>
      <c r="E104" s="21" t="s">
        <v>514</v>
      </c>
      <c r="F104" s="21" t="s">
        <v>520</v>
      </c>
      <c r="G104" s="21" t="s">
        <v>521</v>
      </c>
      <c r="H104" s="21" t="s">
        <v>35</v>
      </c>
      <c r="I104" s="21" t="s">
        <v>520</v>
      </c>
      <c r="J104" s="25">
        <v>45658</v>
      </c>
      <c r="K104" s="25">
        <v>45992</v>
      </c>
      <c r="L104" s="21" t="s">
        <v>98</v>
      </c>
      <c r="M104" s="21" t="s">
        <v>522</v>
      </c>
      <c r="N104" s="21">
        <v>760</v>
      </c>
      <c r="O104" s="21">
        <v>760</v>
      </c>
      <c r="P104" s="21">
        <v>0</v>
      </c>
      <c r="Q104" s="21" t="s">
        <v>520</v>
      </c>
      <c r="R104" s="21">
        <v>3456</v>
      </c>
      <c r="S104" s="21">
        <v>1</v>
      </c>
      <c r="T104" s="21">
        <v>440</v>
      </c>
      <c r="U104" s="21" t="s">
        <v>523</v>
      </c>
      <c r="V104" s="21" t="s">
        <v>524</v>
      </c>
      <c r="W104" s="26"/>
    </row>
    <row r="105" s="3" customFormat="1" ht="67.5" spans="1:23">
      <c r="A105" s="21">
        <v>99</v>
      </c>
      <c r="B105" s="21" t="s">
        <v>29</v>
      </c>
      <c r="C105" s="21" t="s">
        <v>367</v>
      </c>
      <c r="D105" s="21" t="s">
        <v>367</v>
      </c>
      <c r="E105" s="21" t="s">
        <v>514</v>
      </c>
      <c r="F105" s="21" t="s">
        <v>525</v>
      </c>
      <c r="G105" s="21" t="s">
        <v>526</v>
      </c>
      <c r="H105" s="21" t="s">
        <v>35</v>
      </c>
      <c r="I105" s="21" t="s">
        <v>525</v>
      </c>
      <c r="J105" s="25">
        <v>45658</v>
      </c>
      <c r="K105" s="25">
        <v>45992</v>
      </c>
      <c r="L105" s="21" t="s">
        <v>98</v>
      </c>
      <c r="M105" s="21" t="s">
        <v>527</v>
      </c>
      <c r="N105" s="21">
        <v>500</v>
      </c>
      <c r="O105" s="21">
        <v>500</v>
      </c>
      <c r="P105" s="21">
        <v>0</v>
      </c>
      <c r="Q105" s="21" t="s">
        <v>525</v>
      </c>
      <c r="R105" s="21">
        <v>1960</v>
      </c>
      <c r="S105" s="21">
        <v>1</v>
      </c>
      <c r="T105" s="21">
        <v>202</v>
      </c>
      <c r="U105" s="21" t="s">
        <v>528</v>
      </c>
      <c r="V105" s="21" t="s">
        <v>529</v>
      </c>
      <c r="W105" s="26"/>
    </row>
    <row r="106" s="3" customFormat="1" ht="67.5" spans="1:23">
      <c r="A106" s="21">
        <v>100</v>
      </c>
      <c r="B106" s="21" t="s">
        <v>29</v>
      </c>
      <c r="C106" s="21" t="s">
        <v>44</v>
      </c>
      <c r="D106" s="21" t="s">
        <v>45</v>
      </c>
      <c r="E106" s="21" t="s">
        <v>514</v>
      </c>
      <c r="F106" s="21" t="s">
        <v>525</v>
      </c>
      <c r="G106" s="21" t="s">
        <v>530</v>
      </c>
      <c r="H106" s="21" t="s">
        <v>35</v>
      </c>
      <c r="I106" s="21" t="s">
        <v>525</v>
      </c>
      <c r="J106" s="25">
        <v>45658</v>
      </c>
      <c r="K106" s="25">
        <v>45992</v>
      </c>
      <c r="L106" s="21" t="s">
        <v>98</v>
      </c>
      <c r="M106" s="21" t="s">
        <v>531</v>
      </c>
      <c r="N106" s="21">
        <v>380</v>
      </c>
      <c r="O106" s="21">
        <v>380</v>
      </c>
      <c r="P106" s="21">
        <v>0</v>
      </c>
      <c r="Q106" s="21" t="s">
        <v>525</v>
      </c>
      <c r="R106" s="21">
        <v>1960</v>
      </c>
      <c r="S106" s="21">
        <v>1</v>
      </c>
      <c r="T106" s="21">
        <v>202</v>
      </c>
      <c r="U106" s="21" t="s">
        <v>528</v>
      </c>
      <c r="V106" s="21" t="s">
        <v>532</v>
      </c>
      <c r="W106" s="26"/>
    </row>
    <row r="107" s="3" customFormat="1" ht="101.25" spans="1:23">
      <c r="A107" s="21">
        <v>101</v>
      </c>
      <c r="B107" s="21" t="s">
        <v>29</v>
      </c>
      <c r="C107" s="21" t="s">
        <v>278</v>
      </c>
      <c r="D107" s="21" t="s">
        <v>279</v>
      </c>
      <c r="E107" s="21" t="s">
        <v>514</v>
      </c>
      <c r="F107" s="21" t="s">
        <v>533</v>
      </c>
      <c r="G107" s="21" t="s">
        <v>534</v>
      </c>
      <c r="H107" s="21" t="s">
        <v>35</v>
      </c>
      <c r="I107" s="21" t="s">
        <v>533</v>
      </c>
      <c r="J107" s="25">
        <v>45658</v>
      </c>
      <c r="K107" s="25">
        <v>45992</v>
      </c>
      <c r="L107" s="21" t="s">
        <v>98</v>
      </c>
      <c r="M107" s="21" t="s">
        <v>535</v>
      </c>
      <c r="N107" s="21">
        <v>256</v>
      </c>
      <c r="O107" s="21">
        <v>256</v>
      </c>
      <c r="P107" s="21">
        <v>0</v>
      </c>
      <c r="Q107" s="21" t="s">
        <v>533</v>
      </c>
      <c r="R107" s="21">
        <v>700</v>
      </c>
      <c r="S107" s="21">
        <v>1</v>
      </c>
      <c r="T107" s="21">
        <v>35</v>
      </c>
      <c r="U107" s="21" t="s">
        <v>536</v>
      </c>
      <c r="V107" s="21" t="s">
        <v>537</v>
      </c>
      <c r="W107" s="26"/>
    </row>
    <row r="108" s="3" customFormat="1" ht="112.5" spans="1:23">
      <c r="A108" s="21">
        <v>102</v>
      </c>
      <c r="B108" s="21" t="s">
        <v>29</v>
      </c>
      <c r="C108" s="21" t="s">
        <v>65</v>
      </c>
      <c r="D108" s="21" t="s">
        <v>66</v>
      </c>
      <c r="E108" s="21" t="s">
        <v>514</v>
      </c>
      <c r="F108" s="21" t="s">
        <v>538</v>
      </c>
      <c r="G108" s="21" t="s">
        <v>539</v>
      </c>
      <c r="H108" s="21" t="s">
        <v>35</v>
      </c>
      <c r="I108" s="21" t="s">
        <v>538</v>
      </c>
      <c r="J108" s="25">
        <v>45658</v>
      </c>
      <c r="K108" s="25">
        <v>45992</v>
      </c>
      <c r="L108" s="21" t="s">
        <v>98</v>
      </c>
      <c r="M108" s="21" t="s">
        <v>540</v>
      </c>
      <c r="N108" s="21">
        <v>810</v>
      </c>
      <c r="O108" s="21">
        <v>810</v>
      </c>
      <c r="P108" s="21">
        <v>0</v>
      </c>
      <c r="Q108" s="21" t="s">
        <v>538</v>
      </c>
      <c r="R108" s="21">
        <v>115</v>
      </c>
      <c r="S108" s="21">
        <v>1</v>
      </c>
      <c r="T108" s="21">
        <v>22</v>
      </c>
      <c r="U108" s="21" t="s">
        <v>541</v>
      </c>
      <c r="V108" s="21" t="s">
        <v>542</v>
      </c>
      <c r="W108" s="26"/>
    </row>
    <row r="109" s="3" customFormat="1" ht="90" spans="1:23">
      <c r="A109" s="21">
        <v>103</v>
      </c>
      <c r="B109" s="21" t="s">
        <v>29</v>
      </c>
      <c r="C109" s="21" t="s">
        <v>44</v>
      </c>
      <c r="D109" s="21" t="s">
        <v>50</v>
      </c>
      <c r="E109" s="21" t="s">
        <v>514</v>
      </c>
      <c r="F109" s="21" t="s">
        <v>515</v>
      </c>
      <c r="G109" s="21" t="s">
        <v>543</v>
      </c>
      <c r="H109" s="21" t="s">
        <v>35</v>
      </c>
      <c r="I109" s="21" t="s">
        <v>515</v>
      </c>
      <c r="J109" s="25">
        <v>45658</v>
      </c>
      <c r="K109" s="25">
        <v>45992</v>
      </c>
      <c r="L109" s="21" t="s">
        <v>98</v>
      </c>
      <c r="M109" s="21" t="s">
        <v>544</v>
      </c>
      <c r="N109" s="21">
        <v>280</v>
      </c>
      <c r="O109" s="21">
        <v>280</v>
      </c>
      <c r="P109" s="21">
        <v>0</v>
      </c>
      <c r="Q109" s="21" t="s">
        <v>515</v>
      </c>
      <c r="R109" s="21">
        <v>3481</v>
      </c>
      <c r="S109" s="21">
        <v>1</v>
      </c>
      <c r="T109" s="21">
        <v>185</v>
      </c>
      <c r="U109" s="21" t="s">
        <v>545</v>
      </c>
      <c r="V109" s="21" t="s">
        <v>546</v>
      </c>
      <c r="W109" s="26"/>
    </row>
    <row r="110" s="3" customFormat="1" ht="56.25" spans="1:23">
      <c r="A110" s="21">
        <v>104</v>
      </c>
      <c r="B110" s="21" t="s">
        <v>29</v>
      </c>
      <c r="C110" s="21" t="s">
        <v>44</v>
      </c>
      <c r="D110" s="21" t="s">
        <v>50</v>
      </c>
      <c r="E110" s="21" t="s">
        <v>514</v>
      </c>
      <c r="F110" s="21" t="s">
        <v>515</v>
      </c>
      <c r="G110" s="21" t="s">
        <v>547</v>
      </c>
      <c r="H110" s="21" t="s">
        <v>35</v>
      </c>
      <c r="I110" s="21" t="s">
        <v>515</v>
      </c>
      <c r="J110" s="25">
        <v>45658</v>
      </c>
      <c r="K110" s="25">
        <v>45992</v>
      </c>
      <c r="L110" s="21" t="s">
        <v>98</v>
      </c>
      <c r="M110" s="21" t="s">
        <v>548</v>
      </c>
      <c r="N110" s="21">
        <v>100</v>
      </c>
      <c r="O110" s="21">
        <v>100</v>
      </c>
      <c r="P110" s="21">
        <v>0</v>
      </c>
      <c r="Q110" s="21" t="s">
        <v>515</v>
      </c>
      <c r="R110" s="21">
        <v>22</v>
      </c>
      <c r="S110" s="21">
        <v>1</v>
      </c>
      <c r="T110" s="21">
        <v>12</v>
      </c>
      <c r="U110" s="21" t="s">
        <v>549</v>
      </c>
      <c r="V110" s="21" t="s">
        <v>550</v>
      </c>
      <c r="W110" s="26"/>
    </row>
    <row r="111" s="3" customFormat="1" ht="67.5" spans="1:23">
      <c r="A111" s="21">
        <v>105</v>
      </c>
      <c r="B111" s="21" t="s">
        <v>29</v>
      </c>
      <c r="C111" s="21" t="s">
        <v>138</v>
      </c>
      <c r="D111" s="21" t="s">
        <v>139</v>
      </c>
      <c r="E111" s="21" t="s">
        <v>514</v>
      </c>
      <c r="F111" s="21" t="s">
        <v>515</v>
      </c>
      <c r="G111" s="21" t="s">
        <v>551</v>
      </c>
      <c r="H111" s="21" t="s">
        <v>35</v>
      </c>
      <c r="I111" s="21" t="s">
        <v>515</v>
      </c>
      <c r="J111" s="25">
        <v>45658</v>
      </c>
      <c r="K111" s="25">
        <v>45992</v>
      </c>
      <c r="L111" s="21" t="s">
        <v>98</v>
      </c>
      <c r="M111" s="21" t="s">
        <v>552</v>
      </c>
      <c r="N111" s="21">
        <v>200</v>
      </c>
      <c r="O111" s="21">
        <v>200</v>
      </c>
      <c r="P111" s="21">
        <v>0</v>
      </c>
      <c r="Q111" s="21" t="s">
        <v>515</v>
      </c>
      <c r="R111" s="21">
        <v>2000</v>
      </c>
      <c r="S111" s="21">
        <v>1</v>
      </c>
      <c r="T111" s="21">
        <v>185</v>
      </c>
      <c r="U111" s="21" t="s">
        <v>553</v>
      </c>
      <c r="V111" s="21" t="s">
        <v>554</v>
      </c>
      <c r="W111" s="26"/>
    </row>
    <row r="112" s="3" customFormat="1" ht="123.75" spans="1:23">
      <c r="A112" s="21">
        <v>106</v>
      </c>
      <c r="B112" s="21" t="s">
        <v>29</v>
      </c>
      <c r="C112" s="21" t="s">
        <v>65</v>
      </c>
      <c r="D112" s="21" t="s">
        <v>66</v>
      </c>
      <c r="E112" s="21" t="s">
        <v>514</v>
      </c>
      <c r="F112" s="21" t="s">
        <v>555</v>
      </c>
      <c r="G112" s="21" t="s">
        <v>556</v>
      </c>
      <c r="H112" s="21" t="s">
        <v>35</v>
      </c>
      <c r="I112" s="21" t="s">
        <v>555</v>
      </c>
      <c r="J112" s="25">
        <v>45658</v>
      </c>
      <c r="K112" s="25">
        <v>45992</v>
      </c>
      <c r="L112" s="21" t="s">
        <v>98</v>
      </c>
      <c r="M112" s="21" t="s">
        <v>557</v>
      </c>
      <c r="N112" s="21">
        <v>159</v>
      </c>
      <c r="O112" s="21">
        <v>159</v>
      </c>
      <c r="P112" s="21">
        <v>0</v>
      </c>
      <c r="Q112" s="21" t="s">
        <v>555</v>
      </c>
      <c r="R112" s="21">
        <v>2260</v>
      </c>
      <c r="S112" s="21">
        <v>1</v>
      </c>
      <c r="T112" s="21">
        <v>130</v>
      </c>
      <c r="U112" s="21" t="s">
        <v>558</v>
      </c>
      <c r="V112" s="21" t="s">
        <v>559</v>
      </c>
      <c r="W112" s="26"/>
    </row>
    <row r="113" s="3" customFormat="1" ht="56.25" spans="1:23">
      <c r="A113" s="21">
        <v>107</v>
      </c>
      <c r="B113" s="21" t="s">
        <v>79</v>
      </c>
      <c r="C113" s="21" t="s">
        <v>80</v>
      </c>
      <c r="D113" s="21" t="s">
        <v>81</v>
      </c>
      <c r="E113" s="21" t="s">
        <v>514</v>
      </c>
      <c r="F113" s="21" t="s">
        <v>515</v>
      </c>
      <c r="G113" s="21" t="s">
        <v>560</v>
      </c>
      <c r="H113" s="21" t="s">
        <v>35</v>
      </c>
      <c r="I113" s="21" t="s">
        <v>515</v>
      </c>
      <c r="J113" s="25">
        <v>45658</v>
      </c>
      <c r="K113" s="25">
        <v>45992</v>
      </c>
      <c r="L113" s="21" t="s">
        <v>98</v>
      </c>
      <c r="M113" s="21" t="s">
        <v>561</v>
      </c>
      <c r="N113" s="21">
        <v>164</v>
      </c>
      <c r="O113" s="21">
        <v>164</v>
      </c>
      <c r="P113" s="21">
        <v>0</v>
      </c>
      <c r="Q113" s="21" t="s">
        <v>515</v>
      </c>
      <c r="R113" s="21">
        <v>1034</v>
      </c>
      <c r="S113" s="21">
        <v>1</v>
      </c>
      <c r="T113" s="21">
        <v>128</v>
      </c>
      <c r="U113" s="21" t="s">
        <v>562</v>
      </c>
      <c r="V113" s="21" t="s">
        <v>563</v>
      </c>
      <c r="W113" s="26"/>
    </row>
    <row r="114" s="3" customFormat="1" ht="56.25" spans="1:23">
      <c r="A114" s="21">
        <v>108</v>
      </c>
      <c r="B114" s="21" t="s">
        <v>79</v>
      </c>
      <c r="C114" s="21" t="s">
        <v>80</v>
      </c>
      <c r="D114" s="21" t="s">
        <v>81</v>
      </c>
      <c r="E114" s="21" t="s">
        <v>514</v>
      </c>
      <c r="F114" s="21" t="s">
        <v>515</v>
      </c>
      <c r="G114" s="21" t="s">
        <v>564</v>
      </c>
      <c r="H114" s="21" t="s">
        <v>35</v>
      </c>
      <c r="I114" s="21" t="s">
        <v>515</v>
      </c>
      <c r="J114" s="25">
        <v>45658</v>
      </c>
      <c r="K114" s="25">
        <v>45992</v>
      </c>
      <c r="L114" s="21" t="s">
        <v>98</v>
      </c>
      <c r="M114" s="21" t="s">
        <v>565</v>
      </c>
      <c r="N114" s="21">
        <v>200</v>
      </c>
      <c r="O114" s="21">
        <v>200</v>
      </c>
      <c r="P114" s="21">
        <v>0</v>
      </c>
      <c r="Q114" s="21" t="s">
        <v>515</v>
      </c>
      <c r="R114" s="21">
        <v>949</v>
      </c>
      <c r="S114" s="21">
        <v>1</v>
      </c>
      <c r="T114" s="21">
        <v>113</v>
      </c>
      <c r="U114" s="21" t="s">
        <v>566</v>
      </c>
      <c r="V114" s="21" t="s">
        <v>567</v>
      </c>
      <c r="W114" s="26"/>
    </row>
    <row r="115" s="3" customFormat="1" ht="67.5" spans="1:23">
      <c r="A115" s="21">
        <v>109</v>
      </c>
      <c r="B115" s="21" t="s">
        <v>79</v>
      </c>
      <c r="C115" s="21" t="s">
        <v>80</v>
      </c>
      <c r="D115" s="21" t="s">
        <v>168</v>
      </c>
      <c r="E115" s="21" t="s">
        <v>514</v>
      </c>
      <c r="F115" s="21" t="s">
        <v>515</v>
      </c>
      <c r="G115" s="21" t="s">
        <v>568</v>
      </c>
      <c r="H115" s="21" t="s">
        <v>35</v>
      </c>
      <c r="I115" s="21" t="s">
        <v>515</v>
      </c>
      <c r="J115" s="25">
        <v>45658</v>
      </c>
      <c r="K115" s="25">
        <v>45992</v>
      </c>
      <c r="L115" s="21" t="s">
        <v>98</v>
      </c>
      <c r="M115" s="21" t="s">
        <v>569</v>
      </c>
      <c r="N115" s="21">
        <v>72.44</v>
      </c>
      <c r="O115" s="21">
        <v>72.44</v>
      </c>
      <c r="P115" s="21">
        <v>0</v>
      </c>
      <c r="Q115" s="21" t="s">
        <v>515</v>
      </c>
      <c r="R115" s="21">
        <v>3481</v>
      </c>
      <c r="S115" s="21">
        <v>1</v>
      </c>
      <c r="T115" s="21">
        <v>185</v>
      </c>
      <c r="U115" s="21" t="s">
        <v>570</v>
      </c>
      <c r="V115" s="21" t="s">
        <v>571</v>
      </c>
      <c r="W115" s="26"/>
    </row>
    <row r="116" s="3" customFormat="1" ht="78.75" spans="1:23">
      <c r="A116" s="21">
        <v>110</v>
      </c>
      <c r="B116" s="21" t="s">
        <v>29</v>
      </c>
      <c r="C116" s="21" t="s">
        <v>65</v>
      </c>
      <c r="D116" s="21" t="s">
        <v>66</v>
      </c>
      <c r="E116" s="21" t="s">
        <v>572</v>
      </c>
      <c r="F116" s="21" t="s">
        <v>573</v>
      </c>
      <c r="G116" s="21" t="s">
        <v>574</v>
      </c>
      <c r="H116" s="21" t="s">
        <v>35</v>
      </c>
      <c r="I116" s="21" t="s">
        <v>573</v>
      </c>
      <c r="J116" s="25">
        <v>45658</v>
      </c>
      <c r="K116" s="25">
        <v>45992</v>
      </c>
      <c r="L116" s="21" t="s">
        <v>575</v>
      </c>
      <c r="M116" s="21" t="s">
        <v>576</v>
      </c>
      <c r="N116" s="21">
        <v>180</v>
      </c>
      <c r="O116" s="21">
        <v>180</v>
      </c>
      <c r="P116" s="21">
        <v>0</v>
      </c>
      <c r="Q116" s="21" t="s">
        <v>573</v>
      </c>
      <c r="R116" s="21">
        <v>32</v>
      </c>
      <c r="S116" s="21">
        <v>0</v>
      </c>
      <c r="T116" s="21">
        <v>6</v>
      </c>
      <c r="U116" s="21" t="s">
        <v>577</v>
      </c>
      <c r="V116" s="21" t="s">
        <v>578</v>
      </c>
      <c r="W116" s="26"/>
    </row>
    <row r="117" s="3" customFormat="1" ht="90" spans="1:23">
      <c r="A117" s="21">
        <v>111</v>
      </c>
      <c r="B117" s="21" t="s">
        <v>29</v>
      </c>
      <c r="C117" s="21" t="s">
        <v>278</v>
      </c>
      <c r="D117" s="21" t="s">
        <v>279</v>
      </c>
      <c r="E117" s="21" t="s">
        <v>579</v>
      </c>
      <c r="F117" s="21" t="s">
        <v>580</v>
      </c>
      <c r="G117" s="21" t="s">
        <v>581</v>
      </c>
      <c r="H117" s="21" t="s">
        <v>35</v>
      </c>
      <c r="I117" s="21" t="s">
        <v>580</v>
      </c>
      <c r="J117" s="25">
        <v>45658</v>
      </c>
      <c r="K117" s="25">
        <v>45992</v>
      </c>
      <c r="L117" s="21" t="s">
        <v>98</v>
      </c>
      <c r="M117" s="21" t="s">
        <v>582</v>
      </c>
      <c r="N117" s="21">
        <v>852</v>
      </c>
      <c r="O117" s="21">
        <v>852</v>
      </c>
      <c r="P117" s="21">
        <v>0</v>
      </c>
      <c r="Q117" s="21" t="s">
        <v>580</v>
      </c>
      <c r="R117" s="21">
        <v>2557</v>
      </c>
      <c r="S117" s="21">
        <v>1</v>
      </c>
      <c r="T117" s="21">
        <v>275</v>
      </c>
      <c r="U117" s="21" t="s">
        <v>583</v>
      </c>
      <c r="V117" s="21" t="s">
        <v>584</v>
      </c>
      <c r="W117" s="26"/>
    </row>
    <row r="118" s="3" customFormat="1" ht="78.75" spans="1:23">
      <c r="A118" s="21">
        <v>112</v>
      </c>
      <c r="B118" s="21" t="s">
        <v>79</v>
      </c>
      <c r="C118" s="21" t="s">
        <v>80</v>
      </c>
      <c r="D118" s="21" t="s">
        <v>81</v>
      </c>
      <c r="E118" s="21" t="s">
        <v>579</v>
      </c>
      <c r="F118" s="21" t="s">
        <v>580</v>
      </c>
      <c r="G118" s="21" t="s">
        <v>585</v>
      </c>
      <c r="H118" s="21" t="s">
        <v>35</v>
      </c>
      <c r="I118" s="21" t="s">
        <v>580</v>
      </c>
      <c r="J118" s="25">
        <v>45658</v>
      </c>
      <c r="K118" s="25">
        <v>45992</v>
      </c>
      <c r="L118" s="21" t="s">
        <v>98</v>
      </c>
      <c r="M118" s="21" t="s">
        <v>586</v>
      </c>
      <c r="N118" s="21">
        <v>650</v>
      </c>
      <c r="O118" s="21">
        <v>650</v>
      </c>
      <c r="P118" s="21">
        <v>0</v>
      </c>
      <c r="Q118" s="21" t="s">
        <v>580</v>
      </c>
      <c r="R118" s="21">
        <v>128</v>
      </c>
      <c r="S118" s="21">
        <v>1</v>
      </c>
      <c r="T118" s="21">
        <v>128</v>
      </c>
      <c r="U118" s="21" t="s">
        <v>587</v>
      </c>
      <c r="V118" s="21" t="s">
        <v>588</v>
      </c>
      <c r="W118" s="26"/>
    </row>
    <row r="119" s="3" customFormat="1" ht="78.75" spans="1:23">
      <c r="A119" s="21">
        <v>113</v>
      </c>
      <c r="B119" s="21" t="s">
        <v>29</v>
      </c>
      <c r="C119" s="21" t="s">
        <v>65</v>
      </c>
      <c r="D119" s="21" t="s">
        <v>66</v>
      </c>
      <c r="E119" s="21" t="s">
        <v>579</v>
      </c>
      <c r="F119" s="21" t="s">
        <v>589</v>
      </c>
      <c r="G119" s="21" t="s">
        <v>590</v>
      </c>
      <c r="H119" s="21" t="s">
        <v>35</v>
      </c>
      <c r="I119" s="21" t="s">
        <v>589</v>
      </c>
      <c r="J119" s="25">
        <v>45658</v>
      </c>
      <c r="K119" s="25">
        <v>45992</v>
      </c>
      <c r="L119" s="21" t="s">
        <v>98</v>
      </c>
      <c r="M119" s="21" t="s">
        <v>591</v>
      </c>
      <c r="N119" s="21">
        <v>200</v>
      </c>
      <c r="O119" s="21">
        <v>200</v>
      </c>
      <c r="P119" s="21">
        <v>0</v>
      </c>
      <c r="Q119" s="21" t="s">
        <v>589</v>
      </c>
      <c r="R119" s="21">
        <v>100</v>
      </c>
      <c r="S119" s="21">
        <v>1</v>
      </c>
      <c r="T119" s="21">
        <v>32</v>
      </c>
      <c r="U119" s="21" t="s">
        <v>592</v>
      </c>
      <c r="V119" s="21" t="s">
        <v>593</v>
      </c>
      <c r="W119" s="26"/>
    </row>
    <row r="120" s="3" customFormat="1" ht="67.5" spans="1:23">
      <c r="A120" s="21">
        <v>114</v>
      </c>
      <c r="B120" s="21" t="s">
        <v>79</v>
      </c>
      <c r="C120" s="21" t="s">
        <v>80</v>
      </c>
      <c r="D120" s="21" t="s">
        <v>168</v>
      </c>
      <c r="E120" s="21" t="s">
        <v>579</v>
      </c>
      <c r="F120" s="21" t="s">
        <v>589</v>
      </c>
      <c r="G120" s="21" t="s">
        <v>594</v>
      </c>
      <c r="H120" s="21" t="s">
        <v>35</v>
      </c>
      <c r="I120" s="21" t="s">
        <v>589</v>
      </c>
      <c r="J120" s="25">
        <v>45658</v>
      </c>
      <c r="K120" s="25">
        <v>45992</v>
      </c>
      <c r="L120" s="21" t="s">
        <v>98</v>
      </c>
      <c r="M120" s="21" t="s">
        <v>595</v>
      </c>
      <c r="N120" s="21">
        <v>50</v>
      </c>
      <c r="O120" s="21">
        <v>50</v>
      </c>
      <c r="P120" s="21">
        <v>0</v>
      </c>
      <c r="Q120" s="21" t="s">
        <v>589</v>
      </c>
      <c r="R120" s="21">
        <v>86</v>
      </c>
      <c r="S120" s="21">
        <v>1</v>
      </c>
      <c r="T120" s="21">
        <v>13</v>
      </c>
      <c r="U120" s="21" t="s">
        <v>596</v>
      </c>
      <c r="V120" s="21" t="s">
        <v>597</v>
      </c>
      <c r="W120" s="26"/>
    </row>
    <row r="121" s="3" customFormat="1" ht="78.75" spans="1:23">
      <c r="A121" s="21">
        <v>115</v>
      </c>
      <c r="B121" s="21" t="s">
        <v>79</v>
      </c>
      <c r="C121" s="21" t="s">
        <v>80</v>
      </c>
      <c r="D121" s="21" t="s">
        <v>81</v>
      </c>
      <c r="E121" s="21" t="s">
        <v>579</v>
      </c>
      <c r="F121" s="21" t="s">
        <v>589</v>
      </c>
      <c r="G121" s="21" t="s">
        <v>598</v>
      </c>
      <c r="H121" s="21" t="s">
        <v>35</v>
      </c>
      <c r="I121" s="21" t="s">
        <v>589</v>
      </c>
      <c r="J121" s="25">
        <v>45658</v>
      </c>
      <c r="K121" s="25">
        <v>45992</v>
      </c>
      <c r="L121" s="21" t="s">
        <v>98</v>
      </c>
      <c r="M121" s="21" t="s">
        <v>599</v>
      </c>
      <c r="N121" s="21">
        <v>200</v>
      </c>
      <c r="O121" s="21">
        <v>200</v>
      </c>
      <c r="P121" s="21">
        <v>0</v>
      </c>
      <c r="Q121" s="21" t="s">
        <v>589</v>
      </c>
      <c r="R121" s="21">
        <v>260</v>
      </c>
      <c r="S121" s="21">
        <v>1</v>
      </c>
      <c r="T121" s="21">
        <v>25</v>
      </c>
      <c r="U121" s="21" t="s">
        <v>600</v>
      </c>
      <c r="V121" s="21" t="s">
        <v>601</v>
      </c>
      <c r="W121" s="26"/>
    </row>
    <row r="122" s="3" customFormat="1" ht="45" spans="1:23">
      <c r="A122" s="21">
        <v>116</v>
      </c>
      <c r="B122" s="21" t="s">
        <v>79</v>
      </c>
      <c r="C122" s="21" t="s">
        <v>80</v>
      </c>
      <c r="D122" s="21" t="s">
        <v>81</v>
      </c>
      <c r="E122" s="21" t="s">
        <v>579</v>
      </c>
      <c r="F122" s="21" t="s">
        <v>589</v>
      </c>
      <c r="G122" s="21" t="s">
        <v>602</v>
      </c>
      <c r="H122" s="21" t="s">
        <v>35</v>
      </c>
      <c r="I122" s="21" t="s">
        <v>589</v>
      </c>
      <c r="J122" s="25">
        <v>45658</v>
      </c>
      <c r="K122" s="25">
        <v>45992</v>
      </c>
      <c r="L122" s="21" t="s">
        <v>98</v>
      </c>
      <c r="M122" s="21" t="s">
        <v>603</v>
      </c>
      <c r="N122" s="21">
        <v>50</v>
      </c>
      <c r="O122" s="21">
        <v>50</v>
      </c>
      <c r="P122" s="21">
        <v>0</v>
      </c>
      <c r="Q122" s="21" t="s">
        <v>604</v>
      </c>
      <c r="R122" s="21">
        <v>700</v>
      </c>
      <c r="S122" s="21">
        <v>1</v>
      </c>
      <c r="T122" s="21">
        <v>700</v>
      </c>
      <c r="U122" s="21" t="s">
        <v>605</v>
      </c>
      <c r="V122" s="21" t="s">
        <v>606</v>
      </c>
      <c r="W122" s="26"/>
    </row>
    <row r="123" s="3" customFormat="1" ht="102" spans="1:23">
      <c r="A123" s="21">
        <v>117</v>
      </c>
      <c r="B123" s="21" t="s">
        <v>79</v>
      </c>
      <c r="C123" s="21" t="s">
        <v>80</v>
      </c>
      <c r="D123" s="21" t="s">
        <v>81</v>
      </c>
      <c r="E123" s="21" t="s">
        <v>579</v>
      </c>
      <c r="F123" s="21" t="s">
        <v>589</v>
      </c>
      <c r="G123" s="21" t="s">
        <v>607</v>
      </c>
      <c r="H123" s="21" t="s">
        <v>35</v>
      </c>
      <c r="I123" s="21" t="s">
        <v>589</v>
      </c>
      <c r="J123" s="25">
        <v>45658</v>
      </c>
      <c r="K123" s="25">
        <v>45992</v>
      </c>
      <c r="L123" s="21" t="s">
        <v>98</v>
      </c>
      <c r="M123" s="21" t="s">
        <v>608</v>
      </c>
      <c r="N123" s="21">
        <v>176</v>
      </c>
      <c r="O123" s="21">
        <v>176</v>
      </c>
      <c r="P123" s="21">
        <v>0</v>
      </c>
      <c r="Q123" s="21" t="s">
        <v>589</v>
      </c>
      <c r="R123" s="21">
        <v>388</v>
      </c>
      <c r="S123" s="21">
        <v>1</v>
      </c>
      <c r="T123" s="21">
        <v>144</v>
      </c>
      <c r="U123" s="21" t="s">
        <v>609</v>
      </c>
      <c r="V123" s="21" t="s">
        <v>610</v>
      </c>
      <c r="W123" s="26"/>
    </row>
    <row r="124" s="3" customFormat="1" ht="67.5" spans="1:23">
      <c r="A124" s="21">
        <v>118</v>
      </c>
      <c r="B124" s="21" t="s">
        <v>79</v>
      </c>
      <c r="C124" s="21" t="s">
        <v>80</v>
      </c>
      <c r="D124" s="21" t="s">
        <v>81</v>
      </c>
      <c r="E124" s="21" t="s">
        <v>579</v>
      </c>
      <c r="F124" s="21" t="s">
        <v>589</v>
      </c>
      <c r="G124" s="21" t="s">
        <v>611</v>
      </c>
      <c r="H124" s="21" t="s">
        <v>35</v>
      </c>
      <c r="I124" s="21" t="s">
        <v>589</v>
      </c>
      <c r="J124" s="25">
        <v>45658</v>
      </c>
      <c r="K124" s="25">
        <v>45992</v>
      </c>
      <c r="L124" s="21" t="s">
        <v>98</v>
      </c>
      <c r="M124" s="21" t="s">
        <v>612</v>
      </c>
      <c r="N124" s="21">
        <v>32</v>
      </c>
      <c r="O124" s="21">
        <v>32</v>
      </c>
      <c r="P124" s="21">
        <v>0</v>
      </c>
      <c r="Q124" s="21" t="s">
        <v>589</v>
      </c>
      <c r="R124" s="21">
        <v>269</v>
      </c>
      <c r="S124" s="21">
        <v>1</v>
      </c>
      <c r="T124" s="21">
        <v>20</v>
      </c>
      <c r="U124" s="21" t="s">
        <v>613</v>
      </c>
      <c r="V124" s="21" t="s">
        <v>614</v>
      </c>
      <c r="W124" s="26"/>
    </row>
    <row r="125" s="3" customFormat="1" ht="78.75" spans="1:23">
      <c r="A125" s="21">
        <v>119</v>
      </c>
      <c r="B125" s="21" t="s">
        <v>29</v>
      </c>
      <c r="C125" s="21" t="s">
        <v>65</v>
      </c>
      <c r="D125" s="21" t="s">
        <v>66</v>
      </c>
      <c r="E125" s="21" t="s">
        <v>579</v>
      </c>
      <c r="F125" s="21" t="s">
        <v>615</v>
      </c>
      <c r="G125" s="21" t="s">
        <v>616</v>
      </c>
      <c r="H125" s="21" t="s">
        <v>35</v>
      </c>
      <c r="I125" s="21" t="s">
        <v>615</v>
      </c>
      <c r="J125" s="25">
        <v>45658</v>
      </c>
      <c r="K125" s="25">
        <v>45992</v>
      </c>
      <c r="L125" s="21" t="s">
        <v>98</v>
      </c>
      <c r="M125" s="21" t="s">
        <v>617</v>
      </c>
      <c r="N125" s="21">
        <v>125</v>
      </c>
      <c r="O125" s="21">
        <v>125</v>
      </c>
      <c r="P125" s="21">
        <v>0</v>
      </c>
      <c r="Q125" s="21" t="s">
        <v>615</v>
      </c>
      <c r="R125" s="21">
        <v>681</v>
      </c>
      <c r="S125" s="21">
        <v>1</v>
      </c>
      <c r="T125" s="21">
        <v>187</v>
      </c>
      <c r="U125" s="21" t="s">
        <v>618</v>
      </c>
      <c r="V125" s="21" t="s">
        <v>619</v>
      </c>
      <c r="W125" s="26"/>
    </row>
    <row r="126" s="3" customFormat="1" ht="90" spans="1:23">
      <c r="A126" s="21">
        <v>120</v>
      </c>
      <c r="B126" s="21" t="s">
        <v>29</v>
      </c>
      <c r="C126" s="21" t="s">
        <v>65</v>
      </c>
      <c r="D126" s="21" t="s">
        <v>66</v>
      </c>
      <c r="E126" s="21" t="s">
        <v>579</v>
      </c>
      <c r="F126" s="21" t="s">
        <v>615</v>
      </c>
      <c r="G126" s="21" t="s">
        <v>620</v>
      </c>
      <c r="H126" s="21" t="s">
        <v>35</v>
      </c>
      <c r="I126" s="21" t="s">
        <v>615</v>
      </c>
      <c r="J126" s="25">
        <v>45658</v>
      </c>
      <c r="K126" s="25">
        <v>45992</v>
      </c>
      <c r="L126" s="21" t="s">
        <v>98</v>
      </c>
      <c r="M126" s="21" t="s">
        <v>621</v>
      </c>
      <c r="N126" s="21">
        <v>300</v>
      </c>
      <c r="O126" s="21">
        <v>300</v>
      </c>
      <c r="P126" s="21">
        <v>0</v>
      </c>
      <c r="Q126" s="21" t="s">
        <v>615</v>
      </c>
      <c r="R126" s="21">
        <v>245</v>
      </c>
      <c r="S126" s="21">
        <v>1</v>
      </c>
      <c r="T126" s="21">
        <v>52</v>
      </c>
      <c r="U126" s="21" t="s">
        <v>622</v>
      </c>
      <c r="V126" s="21" t="s">
        <v>623</v>
      </c>
      <c r="W126" s="26"/>
    </row>
    <row r="127" s="3" customFormat="1" ht="78.75" spans="1:23">
      <c r="A127" s="21">
        <v>121</v>
      </c>
      <c r="B127" s="21" t="s">
        <v>29</v>
      </c>
      <c r="C127" s="21" t="s">
        <v>44</v>
      </c>
      <c r="D127" s="21" t="s">
        <v>50</v>
      </c>
      <c r="E127" s="21" t="s">
        <v>579</v>
      </c>
      <c r="F127" s="21" t="s">
        <v>624</v>
      </c>
      <c r="G127" s="21" t="s">
        <v>625</v>
      </c>
      <c r="H127" s="21" t="s">
        <v>35</v>
      </c>
      <c r="I127" s="21" t="s">
        <v>624</v>
      </c>
      <c r="J127" s="25">
        <v>45658</v>
      </c>
      <c r="K127" s="25">
        <v>45992</v>
      </c>
      <c r="L127" s="21" t="s">
        <v>98</v>
      </c>
      <c r="M127" s="21" t="s">
        <v>626</v>
      </c>
      <c r="N127" s="21">
        <v>500</v>
      </c>
      <c r="O127" s="21">
        <v>500</v>
      </c>
      <c r="P127" s="21">
        <v>0</v>
      </c>
      <c r="Q127" s="21" t="s">
        <v>624</v>
      </c>
      <c r="R127" s="21">
        <v>369</v>
      </c>
      <c r="S127" s="21">
        <v>1</v>
      </c>
      <c r="T127" s="21">
        <v>31</v>
      </c>
      <c r="U127" s="21" t="s">
        <v>627</v>
      </c>
      <c r="V127" s="21" t="s">
        <v>628</v>
      </c>
      <c r="W127" s="26"/>
    </row>
    <row r="128" s="3" customFormat="1" ht="67.5" spans="1:23">
      <c r="A128" s="21">
        <v>122</v>
      </c>
      <c r="B128" s="21" t="s">
        <v>29</v>
      </c>
      <c r="C128" s="21" t="s">
        <v>138</v>
      </c>
      <c r="D128" s="21" t="s">
        <v>139</v>
      </c>
      <c r="E128" s="21" t="s">
        <v>579</v>
      </c>
      <c r="F128" s="21" t="s">
        <v>629</v>
      </c>
      <c r="G128" s="21" t="s">
        <v>630</v>
      </c>
      <c r="H128" s="21" t="s">
        <v>35</v>
      </c>
      <c r="I128" s="21" t="s">
        <v>631</v>
      </c>
      <c r="J128" s="25">
        <v>45717</v>
      </c>
      <c r="K128" s="25">
        <v>45778</v>
      </c>
      <c r="L128" s="21" t="s">
        <v>98</v>
      </c>
      <c r="M128" s="21" t="s">
        <v>632</v>
      </c>
      <c r="N128" s="21">
        <v>80</v>
      </c>
      <c r="O128" s="21">
        <v>80</v>
      </c>
      <c r="P128" s="21">
        <v>0</v>
      </c>
      <c r="Q128" s="21" t="s">
        <v>629</v>
      </c>
      <c r="R128" s="21">
        <v>10850</v>
      </c>
      <c r="S128" s="21">
        <v>5</v>
      </c>
      <c r="T128" s="21">
        <v>1546</v>
      </c>
      <c r="U128" s="21" t="s">
        <v>633</v>
      </c>
      <c r="V128" s="21" t="s">
        <v>634</v>
      </c>
      <c r="W128" s="26"/>
    </row>
    <row r="129" s="3" customFormat="1" ht="67.5" spans="1:23">
      <c r="A129" s="21">
        <v>123</v>
      </c>
      <c r="B129" s="21" t="s">
        <v>79</v>
      </c>
      <c r="C129" s="21" t="s">
        <v>80</v>
      </c>
      <c r="D129" s="21" t="s">
        <v>81</v>
      </c>
      <c r="E129" s="21" t="s">
        <v>579</v>
      </c>
      <c r="F129" s="21" t="s">
        <v>631</v>
      </c>
      <c r="G129" s="21" t="s">
        <v>635</v>
      </c>
      <c r="H129" s="21" t="s">
        <v>35</v>
      </c>
      <c r="I129" s="21" t="s">
        <v>631</v>
      </c>
      <c r="J129" s="25">
        <v>45658</v>
      </c>
      <c r="K129" s="25">
        <v>45992</v>
      </c>
      <c r="L129" s="21" t="s">
        <v>98</v>
      </c>
      <c r="M129" s="21" t="s">
        <v>636</v>
      </c>
      <c r="N129" s="21">
        <v>35</v>
      </c>
      <c r="O129" s="21">
        <v>35</v>
      </c>
      <c r="P129" s="21">
        <v>0</v>
      </c>
      <c r="Q129" s="21" t="s">
        <v>631</v>
      </c>
      <c r="R129" s="21">
        <v>490</v>
      </c>
      <c r="S129" s="21">
        <v>1</v>
      </c>
      <c r="T129" s="21">
        <v>67</v>
      </c>
      <c r="U129" s="21" t="s">
        <v>637</v>
      </c>
      <c r="V129" s="21" t="s">
        <v>638</v>
      </c>
      <c r="W129" s="26"/>
    </row>
    <row r="130" s="3" customFormat="1" ht="90" spans="1:23">
      <c r="A130" s="21">
        <v>124</v>
      </c>
      <c r="B130" s="21" t="s">
        <v>79</v>
      </c>
      <c r="C130" s="21" t="s">
        <v>80</v>
      </c>
      <c r="D130" s="21" t="s">
        <v>405</v>
      </c>
      <c r="E130" s="21" t="s">
        <v>579</v>
      </c>
      <c r="F130" s="21" t="s">
        <v>631</v>
      </c>
      <c r="G130" s="21" t="s">
        <v>639</v>
      </c>
      <c r="H130" s="21" t="s">
        <v>35</v>
      </c>
      <c r="I130" s="21" t="s">
        <v>631</v>
      </c>
      <c r="J130" s="25">
        <v>45658</v>
      </c>
      <c r="K130" s="25">
        <v>45992</v>
      </c>
      <c r="L130" s="21" t="s">
        <v>98</v>
      </c>
      <c r="M130" s="21" t="s">
        <v>640</v>
      </c>
      <c r="N130" s="21">
        <v>80</v>
      </c>
      <c r="O130" s="21">
        <v>80</v>
      </c>
      <c r="P130" s="21">
        <v>0</v>
      </c>
      <c r="Q130" s="21" t="s">
        <v>631</v>
      </c>
      <c r="R130" s="21">
        <v>4556</v>
      </c>
      <c r="S130" s="21">
        <v>1</v>
      </c>
      <c r="T130" s="21">
        <v>530</v>
      </c>
      <c r="U130" s="21" t="s">
        <v>641</v>
      </c>
      <c r="V130" s="21" t="s">
        <v>642</v>
      </c>
      <c r="W130" s="26"/>
    </row>
    <row r="131" s="3" customFormat="1" ht="78.75" spans="1:23">
      <c r="A131" s="21">
        <v>125</v>
      </c>
      <c r="B131" s="21" t="s">
        <v>79</v>
      </c>
      <c r="C131" s="21" t="s">
        <v>80</v>
      </c>
      <c r="D131" s="21" t="s">
        <v>405</v>
      </c>
      <c r="E131" s="21" t="s">
        <v>579</v>
      </c>
      <c r="F131" s="21" t="s">
        <v>643</v>
      </c>
      <c r="G131" s="21" t="s">
        <v>644</v>
      </c>
      <c r="H131" s="21" t="s">
        <v>35</v>
      </c>
      <c r="I131" s="21" t="s">
        <v>643</v>
      </c>
      <c r="J131" s="25">
        <v>45658</v>
      </c>
      <c r="K131" s="25">
        <v>45992</v>
      </c>
      <c r="L131" s="21" t="s">
        <v>98</v>
      </c>
      <c r="M131" s="21" t="s">
        <v>645</v>
      </c>
      <c r="N131" s="21">
        <v>80</v>
      </c>
      <c r="O131" s="21">
        <v>80</v>
      </c>
      <c r="P131" s="21">
        <v>0</v>
      </c>
      <c r="Q131" s="21" t="s">
        <v>643</v>
      </c>
      <c r="R131" s="21">
        <v>3056</v>
      </c>
      <c r="S131" s="21">
        <v>1</v>
      </c>
      <c r="T131" s="21">
        <v>421</v>
      </c>
      <c r="U131" s="21" t="s">
        <v>646</v>
      </c>
      <c r="V131" s="21" t="s">
        <v>647</v>
      </c>
      <c r="W131" s="26"/>
    </row>
    <row r="132" s="3" customFormat="1" ht="67.5" spans="1:23">
      <c r="A132" s="21">
        <v>126</v>
      </c>
      <c r="B132" s="21" t="s">
        <v>29</v>
      </c>
      <c r="C132" s="21" t="s">
        <v>138</v>
      </c>
      <c r="D132" s="21" t="s">
        <v>139</v>
      </c>
      <c r="E132" s="21" t="s">
        <v>648</v>
      </c>
      <c r="F132" s="21" t="s">
        <v>649</v>
      </c>
      <c r="G132" s="21" t="s">
        <v>650</v>
      </c>
      <c r="H132" s="21" t="s">
        <v>35</v>
      </c>
      <c r="I132" s="21" t="s">
        <v>649</v>
      </c>
      <c r="J132" s="25">
        <v>45658</v>
      </c>
      <c r="K132" s="25">
        <v>45992</v>
      </c>
      <c r="L132" s="21" t="s">
        <v>98</v>
      </c>
      <c r="M132" s="21" t="s">
        <v>651</v>
      </c>
      <c r="N132" s="21">
        <v>300</v>
      </c>
      <c r="O132" s="21">
        <v>300</v>
      </c>
      <c r="P132" s="21">
        <v>0</v>
      </c>
      <c r="Q132" s="21" t="s">
        <v>649</v>
      </c>
      <c r="R132" s="21">
        <v>46</v>
      </c>
      <c r="S132" s="21">
        <v>0</v>
      </c>
      <c r="T132" s="21">
        <v>12</v>
      </c>
      <c r="U132" s="21" t="s">
        <v>652</v>
      </c>
      <c r="V132" s="21" t="s">
        <v>653</v>
      </c>
      <c r="W132" s="26"/>
    </row>
    <row r="133" s="3" customFormat="1" ht="67.5" spans="1:23">
      <c r="A133" s="21">
        <v>127</v>
      </c>
      <c r="B133" s="21" t="s">
        <v>29</v>
      </c>
      <c r="C133" s="21" t="s">
        <v>44</v>
      </c>
      <c r="D133" s="21" t="s">
        <v>45</v>
      </c>
      <c r="E133" s="21" t="s">
        <v>648</v>
      </c>
      <c r="F133" s="21" t="s">
        <v>654</v>
      </c>
      <c r="G133" s="21" t="s">
        <v>655</v>
      </c>
      <c r="H133" s="21" t="s">
        <v>35</v>
      </c>
      <c r="I133" s="21" t="s">
        <v>654</v>
      </c>
      <c r="J133" s="25">
        <v>45658</v>
      </c>
      <c r="K133" s="25">
        <v>45992</v>
      </c>
      <c r="L133" s="21" t="s">
        <v>98</v>
      </c>
      <c r="M133" s="21" t="s">
        <v>656</v>
      </c>
      <c r="N133" s="21">
        <v>400</v>
      </c>
      <c r="O133" s="21">
        <v>400</v>
      </c>
      <c r="P133" s="21">
        <v>0</v>
      </c>
      <c r="Q133" s="21" t="s">
        <v>654</v>
      </c>
      <c r="R133" s="21">
        <v>48</v>
      </c>
      <c r="S133" s="21">
        <v>1</v>
      </c>
      <c r="T133" s="21">
        <v>12</v>
      </c>
      <c r="U133" s="21" t="s">
        <v>657</v>
      </c>
      <c r="V133" s="21" t="s">
        <v>658</v>
      </c>
      <c r="W133" s="26"/>
    </row>
    <row r="134" s="3" customFormat="1" ht="101.25" spans="1:23">
      <c r="A134" s="21">
        <v>128</v>
      </c>
      <c r="B134" s="21" t="s">
        <v>29</v>
      </c>
      <c r="C134" s="21" t="s">
        <v>138</v>
      </c>
      <c r="D134" s="21" t="s">
        <v>139</v>
      </c>
      <c r="E134" s="21" t="s">
        <v>648</v>
      </c>
      <c r="F134" s="21" t="s">
        <v>654</v>
      </c>
      <c r="G134" s="21" t="s">
        <v>659</v>
      </c>
      <c r="H134" s="21" t="s">
        <v>35</v>
      </c>
      <c r="I134" s="21" t="s">
        <v>654</v>
      </c>
      <c r="J134" s="25">
        <v>45658</v>
      </c>
      <c r="K134" s="25">
        <v>45992</v>
      </c>
      <c r="L134" s="21" t="s">
        <v>98</v>
      </c>
      <c r="M134" s="21" t="s">
        <v>660</v>
      </c>
      <c r="N134" s="21">
        <v>600</v>
      </c>
      <c r="O134" s="21">
        <v>600</v>
      </c>
      <c r="P134" s="21">
        <v>0</v>
      </c>
      <c r="Q134" s="21" t="s">
        <v>654</v>
      </c>
      <c r="R134" s="21">
        <v>96</v>
      </c>
      <c r="S134" s="21">
        <v>1</v>
      </c>
      <c r="T134" s="21">
        <v>36</v>
      </c>
      <c r="U134" s="21" t="s">
        <v>661</v>
      </c>
      <c r="V134" s="21" t="s">
        <v>662</v>
      </c>
      <c r="W134" s="26"/>
    </row>
    <row r="135" s="3" customFormat="1" ht="67.5" spans="1:23">
      <c r="A135" s="21">
        <v>129</v>
      </c>
      <c r="B135" s="21" t="s">
        <v>29</v>
      </c>
      <c r="C135" s="21" t="s">
        <v>65</v>
      </c>
      <c r="D135" s="21" t="s">
        <v>94</v>
      </c>
      <c r="E135" s="21" t="s">
        <v>648</v>
      </c>
      <c r="F135" s="21" t="s">
        <v>654</v>
      </c>
      <c r="G135" s="21" t="s">
        <v>663</v>
      </c>
      <c r="H135" s="21" t="s">
        <v>35</v>
      </c>
      <c r="I135" s="21" t="s">
        <v>654</v>
      </c>
      <c r="J135" s="25">
        <v>45658</v>
      </c>
      <c r="K135" s="25">
        <v>45992</v>
      </c>
      <c r="L135" s="21" t="s">
        <v>98</v>
      </c>
      <c r="M135" s="21" t="s">
        <v>664</v>
      </c>
      <c r="N135" s="21">
        <v>300</v>
      </c>
      <c r="O135" s="21">
        <v>300</v>
      </c>
      <c r="P135" s="21">
        <v>0</v>
      </c>
      <c r="Q135" s="21" t="s">
        <v>654</v>
      </c>
      <c r="R135" s="21">
        <v>89</v>
      </c>
      <c r="S135" s="21">
        <v>1</v>
      </c>
      <c r="T135" s="21">
        <v>24</v>
      </c>
      <c r="U135" s="21" t="s">
        <v>665</v>
      </c>
      <c r="V135" s="21" t="s">
        <v>666</v>
      </c>
      <c r="W135" s="26"/>
    </row>
    <row r="136" s="3" customFormat="1" ht="67.5" spans="1:23">
      <c r="A136" s="21">
        <v>130</v>
      </c>
      <c r="B136" s="21" t="s">
        <v>29</v>
      </c>
      <c r="C136" s="21" t="s">
        <v>65</v>
      </c>
      <c r="D136" s="21" t="s">
        <v>94</v>
      </c>
      <c r="E136" s="21" t="s">
        <v>648</v>
      </c>
      <c r="F136" s="21" t="s">
        <v>667</v>
      </c>
      <c r="G136" s="21" t="s">
        <v>668</v>
      </c>
      <c r="H136" s="21" t="s">
        <v>35</v>
      </c>
      <c r="I136" s="21" t="s">
        <v>667</v>
      </c>
      <c r="J136" s="25">
        <v>45658</v>
      </c>
      <c r="K136" s="25">
        <v>45992</v>
      </c>
      <c r="L136" s="21" t="s">
        <v>98</v>
      </c>
      <c r="M136" s="21" t="s">
        <v>669</v>
      </c>
      <c r="N136" s="21">
        <v>440</v>
      </c>
      <c r="O136" s="21">
        <v>440</v>
      </c>
      <c r="P136" s="21">
        <v>0</v>
      </c>
      <c r="Q136" s="21" t="s">
        <v>667</v>
      </c>
      <c r="R136" s="21">
        <v>33</v>
      </c>
      <c r="S136" s="21">
        <v>1</v>
      </c>
      <c r="T136" s="21">
        <v>8</v>
      </c>
      <c r="U136" s="21" t="s">
        <v>670</v>
      </c>
      <c r="V136" s="21" t="s">
        <v>671</v>
      </c>
      <c r="W136" s="26"/>
    </row>
    <row r="137" s="3" customFormat="1" ht="67.5" spans="1:23">
      <c r="A137" s="21">
        <v>131</v>
      </c>
      <c r="B137" s="21" t="s">
        <v>29</v>
      </c>
      <c r="C137" s="21" t="s">
        <v>65</v>
      </c>
      <c r="D137" s="21" t="s">
        <v>94</v>
      </c>
      <c r="E137" s="21" t="s">
        <v>648</v>
      </c>
      <c r="F137" s="21" t="s">
        <v>667</v>
      </c>
      <c r="G137" s="21" t="s">
        <v>672</v>
      </c>
      <c r="H137" s="21" t="s">
        <v>35</v>
      </c>
      <c r="I137" s="21" t="s">
        <v>667</v>
      </c>
      <c r="J137" s="25">
        <v>45658</v>
      </c>
      <c r="K137" s="25">
        <v>45992</v>
      </c>
      <c r="L137" s="21" t="s">
        <v>98</v>
      </c>
      <c r="M137" s="21" t="s">
        <v>669</v>
      </c>
      <c r="N137" s="21">
        <v>440</v>
      </c>
      <c r="O137" s="21">
        <v>440</v>
      </c>
      <c r="P137" s="21">
        <v>0</v>
      </c>
      <c r="Q137" s="21" t="s">
        <v>667</v>
      </c>
      <c r="R137" s="21">
        <v>39</v>
      </c>
      <c r="S137" s="21">
        <v>1</v>
      </c>
      <c r="T137" s="21">
        <v>12</v>
      </c>
      <c r="U137" s="21" t="s">
        <v>673</v>
      </c>
      <c r="V137" s="21" t="s">
        <v>674</v>
      </c>
      <c r="W137" s="26"/>
    </row>
    <row r="138" s="3" customFormat="1" ht="67.5" spans="1:23">
      <c r="A138" s="21">
        <v>132</v>
      </c>
      <c r="B138" s="21" t="s">
        <v>29</v>
      </c>
      <c r="C138" s="21" t="s">
        <v>44</v>
      </c>
      <c r="D138" s="21" t="s">
        <v>45</v>
      </c>
      <c r="E138" s="21" t="s">
        <v>648</v>
      </c>
      <c r="F138" s="21" t="s">
        <v>675</v>
      </c>
      <c r="G138" s="21" t="s">
        <v>676</v>
      </c>
      <c r="H138" s="21" t="s">
        <v>35</v>
      </c>
      <c r="I138" s="21" t="s">
        <v>675</v>
      </c>
      <c r="J138" s="25">
        <v>45658</v>
      </c>
      <c r="K138" s="25">
        <v>45992</v>
      </c>
      <c r="L138" s="21" t="s">
        <v>98</v>
      </c>
      <c r="M138" s="21" t="s">
        <v>677</v>
      </c>
      <c r="N138" s="21">
        <v>500</v>
      </c>
      <c r="O138" s="21">
        <v>500</v>
      </c>
      <c r="P138" s="21">
        <v>0</v>
      </c>
      <c r="Q138" s="21" t="s">
        <v>675</v>
      </c>
      <c r="R138" s="21">
        <v>62</v>
      </c>
      <c r="S138" s="21">
        <v>1</v>
      </c>
      <c r="T138" s="21">
        <v>26</v>
      </c>
      <c r="U138" s="21" t="s">
        <v>678</v>
      </c>
      <c r="V138" s="21" t="s">
        <v>679</v>
      </c>
      <c r="W138" s="26"/>
    </row>
    <row r="139" s="3" customFormat="1" ht="78.75" spans="1:23">
      <c r="A139" s="21">
        <v>133</v>
      </c>
      <c r="B139" s="21" t="s">
        <v>29</v>
      </c>
      <c r="C139" s="21" t="s">
        <v>65</v>
      </c>
      <c r="D139" s="21" t="s">
        <v>66</v>
      </c>
      <c r="E139" s="21" t="s">
        <v>648</v>
      </c>
      <c r="F139" s="21" t="s">
        <v>675</v>
      </c>
      <c r="G139" s="21" t="s">
        <v>680</v>
      </c>
      <c r="H139" s="21" t="s">
        <v>35</v>
      </c>
      <c r="I139" s="21" t="s">
        <v>675</v>
      </c>
      <c r="J139" s="25">
        <v>45658</v>
      </c>
      <c r="K139" s="25">
        <v>45992</v>
      </c>
      <c r="L139" s="21" t="s">
        <v>98</v>
      </c>
      <c r="M139" s="21" t="s">
        <v>681</v>
      </c>
      <c r="N139" s="21">
        <v>500</v>
      </c>
      <c r="O139" s="21">
        <v>500</v>
      </c>
      <c r="P139" s="21">
        <v>0</v>
      </c>
      <c r="Q139" s="21" t="s">
        <v>675</v>
      </c>
      <c r="R139" s="21">
        <v>76</v>
      </c>
      <c r="S139" s="21">
        <v>1</v>
      </c>
      <c r="T139" s="21">
        <v>27</v>
      </c>
      <c r="U139" s="21" t="s">
        <v>682</v>
      </c>
      <c r="V139" s="21" t="s">
        <v>683</v>
      </c>
      <c r="W139" s="26"/>
    </row>
    <row r="140" s="3" customFormat="1" ht="67.5" spans="1:23">
      <c r="A140" s="21">
        <v>134</v>
      </c>
      <c r="B140" s="21" t="s">
        <v>29</v>
      </c>
      <c r="C140" s="21" t="s">
        <v>44</v>
      </c>
      <c r="D140" s="21" t="s">
        <v>45</v>
      </c>
      <c r="E140" s="21" t="s">
        <v>648</v>
      </c>
      <c r="F140" s="21" t="s">
        <v>684</v>
      </c>
      <c r="G140" s="21" t="s">
        <v>685</v>
      </c>
      <c r="H140" s="21" t="s">
        <v>35</v>
      </c>
      <c r="I140" s="21" t="s">
        <v>684</v>
      </c>
      <c r="J140" s="25">
        <v>45658</v>
      </c>
      <c r="K140" s="25">
        <v>45992</v>
      </c>
      <c r="L140" s="21" t="s">
        <v>98</v>
      </c>
      <c r="M140" s="21" t="s">
        <v>686</v>
      </c>
      <c r="N140" s="21">
        <v>500</v>
      </c>
      <c r="O140" s="21">
        <v>500</v>
      </c>
      <c r="P140" s="21">
        <v>0</v>
      </c>
      <c r="Q140" s="21" t="s">
        <v>684</v>
      </c>
      <c r="R140" s="21">
        <v>54</v>
      </c>
      <c r="S140" s="21">
        <v>0</v>
      </c>
      <c r="T140" s="21">
        <v>15</v>
      </c>
      <c r="U140" s="21" t="s">
        <v>687</v>
      </c>
      <c r="V140" s="21" t="s">
        <v>688</v>
      </c>
      <c r="W140" s="26"/>
    </row>
    <row r="141" s="3" customFormat="1" ht="67.5" spans="1:23">
      <c r="A141" s="21">
        <v>135</v>
      </c>
      <c r="B141" s="21" t="s">
        <v>29</v>
      </c>
      <c r="C141" s="21" t="s">
        <v>44</v>
      </c>
      <c r="D141" s="21" t="s">
        <v>45</v>
      </c>
      <c r="E141" s="21" t="s">
        <v>648</v>
      </c>
      <c r="F141" s="21" t="s">
        <v>649</v>
      </c>
      <c r="G141" s="21" t="s">
        <v>689</v>
      </c>
      <c r="H141" s="21" t="s">
        <v>35</v>
      </c>
      <c r="I141" s="21" t="s">
        <v>649</v>
      </c>
      <c r="J141" s="25">
        <v>45658</v>
      </c>
      <c r="K141" s="25">
        <v>45992</v>
      </c>
      <c r="L141" s="21" t="s">
        <v>98</v>
      </c>
      <c r="M141" s="21" t="s">
        <v>690</v>
      </c>
      <c r="N141" s="21">
        <v>500</v>
      </c>
      <c r="O141" s="21">
        <v>500</v>
      </c>
      <c r="P141" s="21">
        <v>0</v>
      </c>
      <c r="Q141" s="21" t="s">
        <v>649</v>
      </c>
      <c r="R141" s="21">
        <v>42</v>
      </c>
      <c r="S141" s="21">
        <v>0</v>
      </c>
      <c r="T141" s="21">
        <v>14</v>
      </c>
      <c r="U141" s="21" t="s">
        <v>691</v>
      </c>
      <c r="V141" s="21" t="s">
        <v>692</v>
      </c>
      <c r="W141" s="26"/>
    </row>
    <row r="142" s="3" customFormat="1" ht="78.75" spans="1:23">
      <c r="A142" s="21">
        <v>136</v>
      </c>
      <c r="B142" s="21" t="s">
        <v>29</v>
      </c>
      <c r="C142" s="21" t="s">
        <v>44</v>
      </c>
      <c r="D142" s="21" t="s">
        <v>45</v>
      </c>
      <c r="E142" s="21" t="s">
        <v>648</v>
      </c>
      <c r="F142" s="21" t="s">
        <v>693</v>
      </c>
      <c r="G142" s="21" t="s">
        <v>694</v>
      </c>
      <c r="H142" s="21" t="s">
        <v>35</v>
      </c>
      <c r="I142" s="21" t="s">
        <v>693</v>
      </c>
      <c r="J142" s="25">
        <v>45658</v>
      </c>
      <c r="K142" s="25">
        <v>45992</v>
      </c>
      <c r="L142" s="21" t="s">
        <v>98</v>
      </c>
      <c r="M142" s="21" t="s">
        <v>695</v>
      </c>
      <c r="N142" s="21">
        <v>600</v>
      </c>
      <c r="O142" s="21">
        <v>600</v>
      </c>
      <c r="P142" s="21">
        <v>0</v>
      </c>
      <c r="Q142" s="21" t="s">
        <v>693</v>
      </c>
      <c r="R142" s="21">
        <v>61</v>
      </c>
      <c r="S142" s="21">
        <v>0</v>
      </c>
      <c r="T142" s="21">
        <v>21</v>
      </c>
      <c r="U142" s="21" t="s">
        <v>696</v>
      </c>
      <c r="V142" s="21" t="s">
        <v>697</v>
      </c>
      <c r="W142" s="26"/>
    </row>
    <row r="143" s="3" customFormat="1" ht="67.5" spans="1:23">
      <c r="A143" s="21">
        <v>137</v>
      </c>
      <c r="B143" s="21" t="s">
        <v>29</v>
      </c>
      <c r="C143" s="21" t="s">
        <v>44</v>
      </c>
      <c r="D143" s="21" t="s">
        <v>45</v>
      </c>
      <c r="E143" s="21" t="s">
        <v>648</v>
      </c>
      <c r="F143" s="21" t="s">
        <v>698</v>
      </c>
      <c r="G143" s="21" t="s">
        <v>699</v>
      </c>
      <c r="H143" s="21" t="s">
        <v>35</v>
      </c>
      <c r="I143" s="21" t="s">
        <v>698</v>
      </c>
      <c r="J143" s="25">
        <v>45658</v>
      </c>
      <c r="K143" s="25">
        <v>45992</v>
      </c>
      <c r="L143" s="21" t="s">
        <v>98</v>
      </c>
      <c r="M143" s="21" t="s">
        <v>700</v>
      </c>
      <c r="N143" s="21">
        <v>500</v>
      </c>
      <c r="O143" s="21">
        <v>500</v>
      </c>
      <c r="P143" s="21">
        <v>0</v>
      </c>
      <c r="Q143" s="21" t="s">
        <v>698</v>
      </c>
      <c r="R143" s="21">
        <v>48</v>
      </c>
      <c r="S143" s="21">
        <v>0</v>
      </c>
      <c r="T143" s="21">
        <v>12</v>
      </c>
      <c r="U143" s="21" t="s">
        <v>701</v>
      </c>
      <c r="V143" s="21" t="s">
        <v>702</v>
      </c>
      <c r="W143" s="26"/>
    </row>
    <row r="144" s="3" customFormat="1" ht="67.5" spans="1:23">
      <c r="A144" s="21">
        <v>138</v>
      </c>
      <c r="B144" s="21" t="s">
        <v>29</v>
      </c>
      <c r="C144" s="21" t="s">
        <v>65</v>
      </c>
      <c r="D144" s="21" t="s">
        <v>66</v>
      </c>
      <c r="E144" s="21" t="s">
        <v>648</v>
      </c>
      <c r="F144" s="21" t="s">
        <v>703</v>
      </c>
      <c r="G144" s="21" t="s">
        <v>704</v>
      </c>
      <c r="H144" s="21" t="s">
        <v>35</v>
      </c>
      <c r="I144" s="21" t="s">
        <v>703</v>
      </c>
      <c r="J144" s="25">
        <v>45658</v>
      </c>
      <c r="K144" s="25">
        <v>45992</v>
      </c>
      <c r="L144" s="21" t="s">
        <v>98</v>
      </c>
      <c r="M144" s="21" t="s">
        <v>705</v>
      </c>
      <c r="N144" s="21">
        <v>260</v>
      </c>
      <c r="O144" s="21">
        <v>260</v>
      </c>
      <c r="P144" s="21">
        <v>0</v>
      </c>
      <c r="Q144" s="21" t="s">
        <v>703</v>
      </c>
      <c r="R144" s="21">
        <v>30</v>
      </c>
      <c r="S144" s="21">
        <v>0</v>
      </c>
      <c r="T144" s="21">
        <v>8</v>
      </c>
      <c r="U144" s="21" t="s">
        <v>706</v>
      </c>
      <c r="V144" s="21" t="s">
        <v>707</v>
      </c>
      <c r="W144" s="26"/>
    </row>
    <row r="145" s="3" customFormat="1" ht="67.5" spans="1:23">
      <c r="A145" s="21">
        <v>139</v>
      </c>
      <c r="B145" s="21" t="s">
        <v>29</v>
      </c>
      <c r="C145" s="21" t="s">
        <v>44</v>
      </c>
      <c r="D145" s="21" t="s">
        <v>45</v>
      </c>
      <c r="E145" s="21" t="s">
        <v>648</v>
      </c>
      <c r="F145" s="21" t="s">
        <v>708</v>
      </c>
      <c r="G145" s="21" t="s">
        <v>709</v>
      </c>
      <c r="H145" s="21" t="s">
        <v>35</v>
      </c>
      <c r="I145" s="21" t="s">
        <v>708</v>
      </c>
      <c r="J145" s="25">
        <v>45658</v>
      </c>
      <c r="K145" s="25">
        <v>45992</v>
      </c>
      <c r="L145" s="21" t="s">
        <v>98</v>
      </c>
      <c r="M145" s="21" t="s">
        <v>710</v>
      </c>
      <c r="N145" s="21">
        <v>430</v>
      </c>
      <c r="O145" s="21">
        <v>430</v>
      </c>
      <c r="P145" s="21">
        <v>0</v>
      </c>
      <c r="Q145" s="21" t="s">
        <v>708</v>
      </c>
      <c r="R145" s="21">
        <v>36</v>
      </c>
      <c r="S145" s="21">
        <v>1</v>
      </c>
      <c r="T145" s="21">
        <v>12</v>
      </c>
      <c r="U145" s="21" t="s">
        <v>711</v>
      </c>
      <c r="V145" s="21" t="s">
        <v>712</v>
      </c>
      <c r="W145" s="26"/>
    </row>
    <row r="146" s="3" customFormat="1" ht="78.75" spans="1:23">
      <c r="A146" s="21">
        <v>140</v>
      </c>
      <c r="B146" s="21" t="s">
        <v>29</v>
      </c>
      <c r="C146" s="21" t="s">
        <v>65</v>
      </c>
      <c r="D146" s="21" t="s">
        <v>183</v>
      </c>
      <c r="E146" s="21" t="s">
        <v>648</v>
      </c>
      <c r="F146" s="21" t="s">
        <v>713</v>
      </c>
      <c r="G146" s="21" t="s">
        <v>714</v>
      </c>
      <c r="H146" s="21" t="s">
        <v>35</v>
      </c>
      <c r="I146" s="21" t="s">
        <v>713</v>
      </c>
      <c r="J146" s="25">
        <v>45658</v>
      </c>
      <c r="K146" s="25">
        <v>45992</v>
      </c>
      <c r="L146" s="21" t="s">
        <v>98</v>
      </c>
      <c r="M146" s="21" t="s">
        <v>715</v>
      </c>
      <c r="N146" s="21">
        <v>500</v>
      </c>
      <c r="O146" s="21">
        <v>500</v>
      </c>
      <c r="P146" s="21">
        <v>0</v>
      </c>
      <c r="Q146" s="21" t="s">
        <v>713</v>
      </c>
      <c r="R146" s="21">
        <v>46</v>
      </c>
      <c r="S146" s="21">
        <v>0</v>
      </c>
      <c r="T146" s="21">
        <v>15</v>
      </c>
      <c r="U146" s="21" t="s">
        <v>716</v>
      </c>
      <c r="V146" s="21" t="s">
        <v>717</v>
      </c>
      <c r="W146" s="26"/>
    </row>
    <row r="147" s="3" customFormat="1" ht="90" spans="1:23">
      <c r="A147" s="21">
        <v>141</v>
      </c>
      <c r="B147" s="21" t="s">
        <v>29</v>
      </c>
      <c r="C147" s="21" t="s">
        <v>65</v>
      </c>
      <c r="D147" s="21" t="s">
        <v>66</v>
      </c>
      <c r="E147" s="21" t="s">
        <v>648</v>
      </c>
      <c r="F147" s="21" t="s">
        <v>713</v>
      </c>
      <c r="G147" s="21" t="s">
        <v>718</v>
      </c>
      <c r="H147" s="21" t="s">
        <v>35</v>
      </c>
      <c r="I147" s="21" t="s">
        <v>713</v>
      </c>
      <c r="J147" s="25">
        <v>45658</v>
      </c>
      <c r="K147" s="25">
        <v>45992</v>
      </c>
      <c r="L147" s="21" t="s">
        <v>98</v>
      </c>
      <c r="M147" s="21" t="s">
        <v>719</v>
      </c>
      <c r="N147" s="21">
        <v>500</v>
      </c>
      <c r="O147" s="21">
        <v>500</v>
      </c>
      <c r="P147" s="21">
        <v>0</v>
      </c>
      <c r="Q147" s="21" t="s">
        <v>713</v>
      </c>
      <c r="R147" s="21">
        <v>46</v>
      </c>
      <c r="S147" s="21">
        <v>0</v>
      </c>
      <c r="T147" s="21">
        <v>15</v>
      </c>
      <c r="U147" s="21" t="s">
        <v>720</v>
      </c>
      <c r="V147" s="21" t="s">
        <v>721</v>
      </c>
      <c r="W147" s="26"/>
    </row>
    <row r="148" s="3" customFormat="1" ht="67.5" spans="1:23">
      <c r="A148" s="21">
        <v>142</v>
      </c>
      <c r="B148" s="21" t="s">
        <v>29</v>
      </c>
      <c r="C148" s="21" t="s">
        <v>44</v>
      </c>
      <c r="D148" s="21" t="s">
        <v>45</v>
      </c>
      <c r="E148" s="21" t="s">
        <v>648</v>
      </c>
      <c r="F148" s="21" t="s">
        <v>667</v>
      </c>
      <c r="G148" s="21" t="s">
        <v>722</v>
      </c>
      <c r="H148" s="21" t="s">
        <v>35</v>
      </c>
      <c r="I148" s="21" t="s">
        <v>667</v>
      </c>
      <c r="J148" s="25">
        <v>45658</v>
      </c>
      <c r="K148" s="25">
        <v>45992</v>
      </c>
      <c r="L148" s="21" t="s">
        <v>98</v>
      </c>
      <c r="M148" s="21" t="s">
        <v>723</v>
      </c>
      <c r="N148" s="21">
        <v>500</v>
      </c>
      <c r="O148" s="21">
        <v>500</v>
      </c>
      <c r="P148" s="21">
        <v>0</v>
      </c>
      <c r="Q148" s="21" t="s">
        <v>667</v>
      </c>
      <c r="R148" s="21">
        <v>48</v>
      </c>
      <c r="S148" s="21">
        <v>1</v>
      </c>
      <c r="T148" s="21">
        <v>9</v>
      </c>
      <c r="U148" s="21" t="s">
        <v>724</v>
      </c>
      <c r="V148" s="21" t="s">
        <v>725</v>
      </c>
      <c r="W148" s="26"/>
    </row>
    <row r="149" s="3" customFormat="1" ht="78.75" spans="1:23">
      <c r="A149" s="21">
        <v>143</v>
      </c>
      <c r="B149" s="21" t="s">
        <v>29</v>
      </c>
      <c r="C149" s="21" t="s">
        <v>44</v>
      </c>
      <c r="D149" s="21" t="s">
        <v>45</v>
      </c>
      <c r="E149" s="21" t="s">
        <v>648</v>
      </c>
      <c r="F149" s="21" t="s">
        <v>726</v>
      </c>
      <c r="G149" s="21" t="s">
        <v>727</v>
      </c>
      <c r="H149" s="21" t="s">
        <v>35</v>
      </c>
      <c r="I149" s="21" t="s">
        <v>726</v>
      </c>
      <c r="J149" s="25">
        <v>45658</v>
      </c>
      <c r="K149" s="25">
        <v>45992</v>
      </c>
      <c r="L149" s="21" t="s">
        <v>98</v>
      </c>
      <c r="M149" s="21" t="s">
        <v>728</v>
      </c>
      <c r="N149" s="21">
        <v>550</v>
      </c>
      <c r="O149" s="21">
        <v>550</v>
      </c>
      <c r="P149" s="21">
        <v>0</v>
      </c>
      <c r="Q149" s="21" t="s">
        <v>726</v>
      </c>
      <c r="R149" s="21">
        <v>114</v>
      </c>
      <c r="S149" s="21">
        <v>0</v>
      </c>
      <c r="T149" s="21">
        <v>36</v>
      </c>
      <c r="U149" s="21" t="s">
        <v>729</v>
      </c>
      <c r="V149" s="21" t="s">
        <v>730</v>
      </c>
      <c r="W149" s="26"/>
    </row>
    <row r="150" s="3" customFormat="1" ht="67.5" spans="1:23">
      <c r="A150" s="21">
        <v>144</v>
      </c>
      <c r="B150" s="21" t="s">
        <v>29</v>
      </c>
      <c r="C150" s="21" t="s">
        <v>44</v>
      </c>
      <c r="D150" s="21" t="s">
        <v>45</v>
      </c>
      <c r="E150" s="21" t="s">
        <v>648</v>
      </c>
      <c r="F150" s="21" t="s">
        <v>726</v>
      </c>
      <c r="G150" s="21" t="s">
        <v>731</v>
      </c>
      <c r="H150" s="21" t="s">
        <v>35</v>
      </c>
      <c r="I150" s="21" t="s">
        <v>726</v>
      </c>
      <c r="J150" s="25">
        <v>45658</v>
      </c>
      <c r="K150" s="25">
        <v>45992</v>
      </c>
      <c r="L150" s="21" t="s">
        <v>98</v>
      </c>
      <c r="M150" s="21" t="s">
        <v>732</v>
      </c>
      <c r="N150" s="21">
        <v>470</v>
      </c>
      <c r="O150" s="21">
        <v>470</v>
      </c>
      <c r="P150" s="21">
        <v>0</v>
      </c>
      <c r="Q150" s="21" t="s">
        <v>726</v>
      </c>
      <c r="R150" s="21">
        <v>45</v>
      </c>
      <c r="S150" s="21">
        <v>0</v>
      </c>
      <c r="T150" s="21">
        <v>15</v>
      </c>
      <c r="U150" s="21" t="s">
        <v>733</v>
      </c>
      <c r="V150" s="21" t="s">
        <v>734</v>
      </c>
      <c r="W150" s="26"/>
    </row>
    <row r="151" s="3" customFormat="1" ht="101.25" spans="1:23">
      <c r="A151" s="21">
        <v>145</v>
      </c>
      <c r="B151" s="21" t="s">
        <v>29</v>
      </c>
      <c r="C151" s="21" t="s">
        <v>278</v>
      </c>
      <c r="D151" s="21" t="s">
        <v>279</v>
      </c>
      <c r="E151" s="21" t="s">
        <v>648</v>
      </c>
      <c r="F151" s="21" t="s">
        <v>708</v>
      </c>
      <c r="G151" s="21" t="s">
        <v>735</v>
      </c>
      <c r="H151" s="21" t="s">
        <v>736</v>
      </c>
      <c r="I151" s="21" t="s">
        <v>708</v>
      </c>
      <c r="J151" s="25">
        <v>45658</v>
      </c>
      <c r="K151" s="25">
        <v>45992</v>
      </c>
      <c r="L151" s="21" t="s">
        <v>98</v>
      </c>
      <c r="M151" s="21" t="s">
        <v>737</v>
      </c>
      <c r="N151" s="21">
        <v>780</v>
      </c>
      <c r="O151" s="21">
        <v>780</v>
      </c>
      <c r="P151" s="21">
        <v>0</v>
      </c>
      <c r="Q151" s="21" t="s">
        <v>708</v>
      </c>
      <c r="R151" s="21">
        <v>1600</v>
      </c>
      <c r="S151" s="21">
        <v>1</v>
      </c>
      <c r="T151" s="21">
        <v>342</v>
      </c>
      <c r="U151" s="21" t="s">
        <v>738</v>
      </c>
      <c r="V151" s="21" t="s">
        <v>739</v>
      </c>
      <c r="W151" s="26"/>
    </row>
    <row r="152" s="3" customFormat="1" ht="67.5" spans="1:23">
      <c r="A152" s="21">
        <v>146</v>
      </c>
      <c r="B152" s="21" t="s">
        <v>79</v>
      </c>
      <c r="C152" s="21" t="s">
        <v>80</v>
      </c>
      <c r="D152" s="21" t="s">
        <v>81</v>
      </c>
      <c r="E152" s="21" t="s">
        <v>648</v>
      </c>
      <c r="F152" s="21" t="s">
        <v>726</v>
      </c>
      <c r="G152" s="21" t="s">
        <v>740</v>
      </c>
      <c r="H152" s="21" t="s">
        <v>35</v>
      </c>
      <c r="I152" s="21" t="s">
        <v>726</v>
      </c>
      <c r="J152" s="25">
        <v>45658</v>
      </c>
      <c r="K152" s="25">
        <v>45992</v>
      </c>
      <c r="L152" s="21" t="s">
        <v>98</v>
      </c>
      <c r="M152" s="21" t="s">
        <v>741</v>
      </c>
      <c r="N152" s="21">
        <v>20</v>
      </c>
      <c r="O152" s="21">
        <v>20</v>
      </c>
      <c r="P152" s="21">
        <v>0</v>
      </c>
      <c r="Q152" s="21" t="s">
        <v>726</v>
      </c>
      <c r="R152" s="21">
        <v>1802</v>
      </c>
      <c r="S152" s="21">
        <v>0</v>
      </c>
      <c r="T152" s="21">
        <v>420</v>
      </c>
      <c r="U152" s="21" t="s">
        <v>742</v>
      </c>
      <c r="V152" s="21" t="s">
        <v>743</v>
      </c>
      <c r="W152" s="26"/>
    </row>
    <row r="153" s="3" customFormat="1" ht="67.5" spans="1:23">
      <c r="A153" s="21">
        <v>147</v>
      </c>
      <c r="B153" s="21" t="s">
        <v>79</v>
      </c>
      <c r="C153" s="21" t="s">
        <v>80</v>
      </c>
      <c r="D153" s="21" t="s">
        <v>81</v>
      </c>
      <c r="E153" s="21" t="s">
        <v>648</v>
      </c>
      <c r="F153" s="21" t="s">
        <v>654</v>
      </c>
      <c r="G153" s="21" t="s">
        <v>744</v>
      </c>
      <c r="H153" s="21" t="s">
        <v>35</v>
      </c>
      <c r="I153" s="21" t="s">
        <v>654</v>
      </c>
      <c r="J153" s="25">
        <v>45658</v>
      </c>
      <c r="K153" s="25">
        <v>45992</v>
      </c>
      <c r="L153" s="21" t="s">
        <v>98</v>
      </c>
      <c r="M153" s="21" t="s">
        <v>745</v>
      </c>
      <c r="N153" s="21">
        <v>30</v>
      </c>
      <c r="O153" s="21">
        <v>30</v>
      </c>
      <c r="P153" s="21">
        <v>0</v>
      </c>
      <c r="Q153" s="21" t="s">
        <v>654</v>
      </c>
      <c r="R153" s="21">
        <v>1308</v>
      </c>
      <c r="S153" s="21">
        <v>1</v>
      </c>
      <c r="T153" s="21">
        <v>486</v>
      </c>
      <c r="U153" s="21" t="s">
        <v>746</v>
      </c>
      <c r="V153" s="21" t="s">
        <v>747</v>
      </c>
      <c r="W153" s="26"/>
    </row>
    <row r="154" s="3" customFormat="1" ht="67.5" spans="1:23">
      <c r="A154" s="21">
        <v>148</v>
      </c>
      <c r="B154" s="21" t="s">
        <v>79</v>
      </c>
      <c r="C154" s="21" t="s">
        <v>80</v>
      </c>
      <c r="D154" s="21" t="s">
        <v>81</v>
      </c>
      <c r="E154" s="21" t="s">
        <v>648</v>
      </c>
      <c r="F154" s="21" t="s">
        <v>708</v>
      </c>
      <c r="G154" s="21" t="s">
        <v>748</v>
      </c>
      <c r="H154" s="21" t="s">
        <v>35</v>
      </c>
      <c r="I154" s="21" t="s">
        <v>708</v>
      </c>
      <c r="J154" s="25">
        <v>45658</v>
      </c>
      <c r="K154" s="25">
        <v>45992</v>
      </c>
      <c r="L154" s="21" t="s">
        <v>98</v>
      </c>
      <c r="M154" s="21" t="s">
        <v>749</v>
      </c>
      <c r="N154" s="21">
        <v>30</v>
      </c>
      <c r="O154" s="21">
        <v>30</v>
      </c>
      <c r="P154" s="21">
        <v>0</v>
      </c>
      <c r="Q154" s="21" t="s">
        <v>708</v>
      </c>
      <c r="R154" s="21">
        <v>4029</v>
      </c>
      <c r="S154" s="21">
        <v>1</v>
      </c>
      <c r="T154" s="21">
        <v>304</v>
      </c>
      <c r="U154" s="21" t="s">
        <v>750</v>
      </c>
      <c r="V154" s="21" t="s">
        <v>751</v>
      </c>
      <c r="W154" s="26"/>
    </row>
    <row r="155" s="3" customFormat="1" ht="90" spans="1:23">
      <c r="A155" s="21">
        <v>149</v>
      </c>
      <c r="B155" s="21" t="s">
        <v>79</v>
      </c>
      <c r="C155" s="21" t="s">
        <v>80</v>
      </c>
      <c r="D155" s="21" t="s">
        <v>168</v>
      </c>
      <c r="E155" s="21" t="s">
        <v>648</v>
      </c>
      <c r="F155" s="21" t="s">
        <v>649</v>
      </c>
      <c r="G155" s="21" t="s">
        <v>752</v>
      </c>
      <c r="H155" s="21" t="s">
        <v>35</v>
      </c>
      <c r="I155" s="21" t="s">
        <v>649</v>
      </c>
      <c r="J155" s="25">
        <v>45658</v>
      </c>
      <c r="K155" s="25">
        <v>45992</v>
      </c>
      <c r="L155" s="21" t="s">
        <v>98</v>
      </c>
      <c r="M155" s="21" t="s">
        <v>753</v>
      </c>
      <c r="N155" s="21">
        <v>80</v>
      </c>
      <c r="O155" s="21">
        <v>80</v>
      </c>
      <c r="P155" s="21">
        <v>0</v>
      </c>
      <c r="Q155" s="21" t="s">
        <v>649</v>
      </c>
      <c r="R155" s="21">
        <v>275</v>
      </c>
      <c r="S155" s="21">
        <v>0</v>
      </c>
      <c r="T155" s="21">
        <v>41</v>
      </c>
      <c r="U155" s="21" t="s">
        <v>754</v>
      </c>
      <c r="V155" s="21" t="s">
        <v>755</v>
      </c>
      <c r="W155" s="26"/>
    </row>
    <row r="156" s="3" customFormat="1" ht="78.75" spans="1:23">
      <c r="A156" s="21">
        <v>150</v>
      </c>
      <c r="B156" s="21" t="s">
        <v>79</v>
      </c>
      <c r="C156" s="21" t="s">
        <v>756</v>
      </c>
      <c r="D156" s="21" t="s">
        <v>757</v>
      </c>
      <c r="E156" s="21" t="s">
        <v>648</v>
      </c>
      <c r="F156" s="21" t="s">
        <v>693</v>
      </c>
      <c r="G156" s="21" t="s">
        <v>758</v>
      </c>
      <c r="H156" s="21" t="s">
        <v>35</v>
      </c>
      <c r="I156" s="21" t="s">
        <v>693</v>
      </c>
      <c r="J156" s="25">
        <v>45658</v>
      </c>
      <c r="K156" s="25">
        <v>45992</v>
      </c>
      <c r="L156" s="21" t="s">
        <v>98</v>
      </c>
      <c r="M156" s="21" t="s">
        <v>759</v>
      </c>
      <c r="N156" s="21">
        <v>45</v>
      </c>
      <c r="O156" s="21">
        <v>45</v>
      </c>
      <c r="P156" s="21">
        <v>0</v>
      </c>
      <c r="Q156" s="21" t="s">
        <v>693</v>
      </c>
      <c r="R156" s="21">
        <v>1201</v>
      </c>
      <c r="S156" s="21">
        <v>0</v>
      </c>
      <c r="T156" s="21">
        <v>93</v>
      </c>
      <c r="U156" s="21" t="s">
        <v>760</v>
      </c>
      <c r="V156" s="21" t="s">
        <v>761</v>
      </c>
      <c r="W156" s="26"/>
    </row>
    <row r="157" s="3" customFormat="1" ht="67.5" spans="1:23">
      <c r="A157" s="21">
        <v>151</v>
      </c>
      <c r="B157" s="21" t="s">
        <v>79</v>
      </c>
      <c r="C157" s="21" t="s">
        <v>80</v>
      </c>
      <c r="D157" s="21" t="s">
        <v>81</v>
      </c>
      <c r="E157" s="21" t="s">
        <v>648</v>
      </c>
      <c r="F157" s="21" t="s">
        <v>693</v>
      </c>
      <c r="G157" s="21" t="s">
        <v>762</v>
      </c>
      <c r="H157" s="21" t="s">
        <v>35</v>
      </c>
      <c r="I157" s="21" t="s">
        <v>693</v>
      </c>
      <c r="J157" s="25">
        <v>45658</v>
      </c>
      <c r="K157" s="25">
        <v>45992</v>
      </c>
      <c r="L157" s="21" t="s">
        <v>98</v>
      </c>
      <c r="M157" s="21" t="s">
        <v>763</v>
      </c>
      <c r="N157" s="21">
        <v>30</v>
      </c>
      <c r="O157" s="21">
        <v>30</v>
      </c>
      <c r="P157" s="21">
        <v>0</v>
      </c>
      <c r="Q157" s="21" t="s">
        <v>693</v>
      </c>
      <c r="R157" s="21">
        <v>1520</v>
      </c>
      <c r="S157" s="21">
        <v>0</v>
      </c>
      <c r="T157" s="21">
        <v>105</v>
      </c>
      <c r="U157" s="21" t="s">
        <v>764</v>
      </c>
      <c r="V157" s="21" t="s">
        <v>765</v>
      </c>
      <c r="W157" s="26"/>
    </row>
    <row r="158" s="3" customFormat="1" ht="135" spans="1:23">
      <c r="A158" s="21">
        <v>152</v>
      </c>
      <c r="B158" s="21" t="s">
        <v>29</v>
      </c>
      <c r="C158" s="21" t="s">
        <v>44</v>
      </c>
      <c r="D158" s="21" t="s">
        <v>50</v>
      </c>
      <c r="E158" s="21" t="s">
        <v>766</v>
      </c>
      <c r="F158" s="21" t="s">
        <v>767</v>
      </c>
      <c r="G158" s="21" t="s">
        <v>768</v>
      </c>
      <c r="H158" s="21" t="s">
        <v>35</v>
      </c>
      <c r="I158" s="21" t="s">
        <v>767</v>
      </c>
      <c r="J158" s="25">
        <v>45658</v>
      </c>
      <c r="K158" s="25">
        <v>45992</v>
      </c>
      <c r="L158" s="21" t="s">
        <v>98</v>
      </c>
      <c r="M158" s="21" t="s">
        <v>769</v>
      </c>
      <c r="N158" s="21">
        <v>280</v>
      </c>
      <c r="O158" s="21">
        <v>280</v>
      </c>
      <c r="P158" s="21">
        <v>0</v>
      </c>
      <c r="Q158" s="21" t="s">
        <v>767</v>
      </c>
      <c r="R158" s="21">
        <v>50</v>
      </c>
      <c r="S158" s="21">
        <v>0</v>
      </c>
      <c r="T158" s="21">
        <v>16</v>
      </c>
      <c r="U158" s="21" t="s">
        <v>770</v>
      </c>
      <c r="V158" s="21" t="s">
        <v>771</v>
      </c>
      <c r="W158" s="26"/>
    </row>
    <row r="159" s="3" customFormat="1" ht="67.5" spans="1:23">
      <c r="A159" s="21">
        <v>153</v>
      </c>
      <c r="B159" s="21" t="s">
        <v>29</v>
      </c>
      <c r="C159" s="21" t="s">
        <v>65</v>
      </c>
      <c r="D159" s="21" t="s">
        <v>94</v>
      </c>
      <c r="E159" s="21" t="s">
        <v>766</v>
      </c>
      <c r="F159" s="21" t="s">
        <v>772</v>
      </c>
      <c r="G159" s="21" t="s">
        <v>773</v>
      </c>
      <c r="H159" s="21" t="s">
        <v>35</v>
      </c>
      <c r="I159" s="21" t="s">
        <v>772</v>
      </c>
      <c r="J159" s="25">
        <v>45658</v>
      </c>
      <c r="K159" s="25">
        <v>45992</v>
      </c>
      <c r="L159" s="21" t="s">
        <v>98</v>
      </c>
      <c r="M159" s="21" t="s">
        <v>774</v>
      </c>
      <c r="N159" s="21">
        <v>60</v>
      </c>
      <c r="O159" s="21">
        <v>60</v>
      </c>
      <c r="P159" s="21">
        <v>0</v>
      </c>
      <c r="Q159" s="21" t="s">
        <v>772</v>
      </c>
      <c r="R159" s="21">
        <v>12</v>
      </c>
      <c r="S159" s="21">
        <v>1</v>
      </c>
      <c r="T159" s="21">
        <v>8</v>
      </c>
      <c r="U159" s="21" t="s">
        <v>775</v>
      </c>
      <c r="V159" s="21" t="s">
        <v>776</v>
      </c>
      <c r="W159" s="26"/>
    </row>
    <row r="160" s="3" customFormat="1" ht="78.75" spans="1:23">
      <c r="A160" s="21">
        <v>154</v>
      </c>
      <c r="B160" s="21" t="s">
        <v>29</v>
      </c>
      <c r="C160" s="21" t="s">
        <v>278</v>
      </c>
      <c r="D160" s="21" t="s">
        <v>279</v>
      </c>
      <c r="E160" s="21" t="s">
        <v>766</v>
      </c>
      <c r="F160" s="21" t="s">
        <v>777</v>
      </c>
      <c r="G160" s="21" t="s">
        <v>778</v>
      </c>
      <c r="H160" s="21" t="s">
        <v>35</v>
      </c>
      <c r="I160" s="21" t="s">
        <v>777</v>
      </c>
      <c r="J160" s="25">
        <v>45658</v>
      </c>
      <c r="K160" s="25">
        <v>45992</v>
      </c>
      <c r="L160" s="21" t="s">
        <v>98</v>
      </c>
      <c r="M160" s="21" t="s">
        <v>779</v>
      </c>
      <c r="N160" s="21">
        <v>728.8</v>
      </c>
      <c r="O160" s="21">
        <v>728.8</v>
      </c>
      <c r="P160" s="21">
        <v>0</v>
      </c>
      <c r="Q160" s="21" t="s">
        <v>777</v>
      </c>
      <c r="R160" s="21">
        <v>3930</v>
      </c>
      <c r="S160" s="21">
        <v>0</v>
      </c>
      <c r="T160" s="21">
        <v>483</v>
      </c>
      <c r="U160" s="21" t="s">
        <v>780</v>
      </c>
      <c r="V160" s="21" t="s">
        <v>781</v>
      </c>
      <c r="W160" s="26"/>
    </row>
    <row r="161" s="3" customFormat="1" ht="90" spans="1:23">
      <c r="A161" s="21">
        <v>155</v>
      </c>
      <c r="B161" s="21" t="s">
        <v>29</v>
      </c>
      <c r="C161" s="21" t="s">
        <v>278</v>
      </c>
      <c r="D161" s="21" t="s">
        <v>279</v>
      </c>
      <c r="E161" s="21" t="s">
        <v>766</v>
      </c>
      <c r="F161" s="21" t="s">
        <v>782</v>
      </c>
      <c r="G161" s="21" t="s">
        <v>783</v>
      </c>
      <c r="H161" s="21" t="s">
        <v>35</v>
      </c>
      <c r="I161" s="21" t="s">
        <v>782</v>
      </c>
      <c r="J161" s="25">
        <v>45658</v>
      </c>
      <c r="K161" s="25">
        <v>45992</v>
      </c>
      <c r="L161" s="21" t="s">
        <v>98</v>
      </c>
      <c r="M161" s="21" t="s">
        <v>784</v>
      </c>
      <c r="N161" s="21">
        <v>605</v>
      </c>
      <c r="O161" s="21">
        <v>605</v>
      </c>
      <c r="P161" s="21">
        <v>0</v>
      </c>
      <c r="Q161" s="21" t="s">
        <v>782</v>
      </c>
      <c r="R161" s="21">
        <v>1450</v>
      </c>
      <c r="S161" s="21">
        <v>0</v>
      </c>
      <c r="T161" s="21">
        <v>182</v>
      </c>
      <c r="U161" s="21" t="s">
        <v>785</v>
      </c>
      <c r="V161" s="21" t="s">
        <v>786</v>
      </c>
      <c r="W161" s="26"/>
    </row>
    <row r="162" s="3" customFormat="1" ht="78.75" spans="1:23">
      <c r="A162" s="21">
        <v>156</v>
      </c>
      <c r="B162" s="21" t="s">
        <v>29</v>
      </c>
      <c r="C162" s="21" t="s">
        <v>278</v>
      </c>
      <c r="D162" s="21" t="s">
        <v>279</v>
      </c>
      <c r="E162" s="21" t="s">
        <v>766</v>
      </c>
      <c r="F162" s="21" t="s">
        <v>767</v>
      </c>
      <c r="G162" s="21" t="s">
        <v>787</v>
      </c>
      <c r="H162" s="21" t="s">
        <v>35</v>
      </c>
      <c r="I162" s="21" t="s">
        <v>767</v>
      </c>
      <c r="J162" s="25">
        <v>45658</v>
      </c>
      <c r="K162" s="25">
        <v>45992</v>
      </c>
      <c r="L162" s="21" t="s">
        <v>98</v>
      </c>
      <c r="M162" s="21" t="s">
        <v>788</v>
      </c>
      <c r="N162" s="21">
        <v>825</v>
      </c>
      <c r="O162" s="21">
        <v>825</v>
      </c>
      <c r="P162" s="21">
        <v>0</v>
      </c>
      <c r="Q162" s="21" t="s">
        <v>767</v>
      </c>
      <c r="R162" s="21">
        <v>1400</v>
      </c>
      <c r="S162" s="21">
        <v>0</v>
      </c>
      <c r="T162" s="21">
        <v>135</v>
      </c>
      <c r="U162" s="21" t="s">
        <v>789</v>
      </c>
      <c r="V162" s="21" t="s">
        <v>790</v>
      </c>
      <c r="W162" s="26"/>
    </row>
    <row r="163" s="3" customFormat="1" ht="78.75" spans="1:23">
      <c r="A163" s="21">
        <v>157</v>
      </c>
      <c r="B163" s="21" t="s">
        <v>29</v>
      </c>
      <c r="C163" s="21" t="s">
        <v>278</v>
      </c>
      <c r="D163" s="21" t="s">
        <v>279</v>
      </c>
      <c r="E163" s="21" t="s">
        <v>766</v>
      </c>
      <c r="F163" s="21" t="s">
        <v>791</v>
      </c>
      <c r="G163" s="21" t="s">
        <v>792</v>
      </c>
      <c r="H163" s="21" t="s">
        <v>35</v>
      </c>
      <c r="I163" s="21" t="s">
        <v>791</v>
      </c>
      <c r="J163" s="25">
        <v>45658</v>
      </c>
      <c r="K163" s="25">
        <v>45992</v>
      </c>
      <c r="L163" s="21" t="s">
        <v>98</v>
      </c>
      <c r="M163" s="21" t="s">
        <v>793</v>
      </c>
      <c r="N163" s="21">
        <v>412.5</v>
      </c>
      <c r="O163" s="21">
        <v>412.5</v>
      </c>
      <c r="P163" s="21">
        <v>0</v>
      </c>
      <c r="Q163" s="21" t="s">
        <v>791</v>
      </c>
      <c r="R163" s="21">
        <v>3137</v>
      </c>
      <c r="S163" s="21">
        <v>1</v>
      </c>
      <c r="T163" s="21">
        <v>533</v>
      </c>
      <c r="U163" s="21" t="s">
        <v>794</v>
      </c>
      <c r="V163" s="21" t="s">
        <v>795</v>
      </c>
      <c r="W163" s="26"/>
    </row>
    <row r="164" s="3" customFormat="1" ht="67.5" spans="1:23">
      <c r="A164" s="21">
        <v>158</v>
      </c>
      <c r="B164" s="21" t="s">
        <v>79</v>
      </c>
      <c r="C164" s="21" t="s">
        <v>80</v>
      </c>
      <c r="D164" s="21" t="s">
        <v>81</v>
      </c>
      <c r="E164" s="21" t="s">
        <v>766</v>
      </c>
      <c r="F164" s="21" t="s">
        <v>791</v>
      </c>
      <c r="G164" s="21" t="s">
        <v>796</v>
      </c>
      <c r="H164" s="21" t="s">
        <v>35</v>
      </c>
      <c r="I164" s="21" t="s">
        <v>791</v>
      </c>
      <c r="J164" s="25">
        <v>45658</v>
      </c>
      <c r="K164" s="25">
        <v>45992</v>
      </c>
      <c r="L164" s="21" t="s">
        <v>98</v>
      </c>
      <c r="M164" s="21" t="s">
        <v>797</v>
      </c>
      <c r="N164" s="21">
        <v>14.3</v>
      </c>
      <c r="O164" s="21">
        <v>13</v>
      </c>
      <c r="P164" s="21">
        <v>1.3</v>
      </c>
      <c r="Q164" s="21" t="s">
        <v>791</v>
      </c>
      <c r="R164" s="21">
        <v>227</v>
      </c>
      <c r="S164" s="21">
        <v>1</v>
      </c>
      <c r="T164" s="21">
        <v>156</v>
      </c>
      <c r="U164" s="21" t="s">
        <v>798</v>
      </c>
      <c r="V164" s="21" t="s">
        <v>799</v>
      </c>
      <c r="W164" s="26"/>
    </row>
    <row r="165" s="3" customFormat="1" ht="90" spans="1:23">
      <c r="A165" s="21">
        <v>159</v>
      </c>
      <c r="B165" s="21" t="s">
        <v>29</v>
      </c>
      <c r="C165" s="21" t="s">
        <v>44</v>
      </c>
      <c r="D165" s="21" t="s">
        <v>102</v>
      </c>
      <c r="E165" s="21" t="s">
        <v>766</v>
      </c>
      <c r="F165" s="21" t="s">
        <v>791</v>
      </c>
      <c r="G165" s="21" t="s">
        <v>800</v>
      </c>
      <c r="H165" s="21" t="s">
        <v>35</v>
      </c>
      <c r="I165" s="21" t="s">
        <v>791</v>
      </c>
      <c r="J165" s="25">
        <v>45658</v>
      </c>
      <c r="K165" s="25">
        <v>45992</v>
      </c>
      <c r="L165" s="21" t="s">
        <v>451</v>
      </c>
      <c r="M165" s="21" t="s">
        <v>801</v>
      </c>
      <c r="N165" s="21">
        <v>360</v>
      </c>
      <c r="O165" s="21">
        <v>360</v>
      </c>
      <c r="P165" s="21">
        <v>0</v>
      </c>
      <c r="Q165" s="21" t="s">
        <v>791</v>
      </c>
      <c r="R165" s="21">
        <v>20</v>
      </c>
      <c r="S165" s="21">
        <v>1</v>
      </c>
      <c r="T165" s="21">
        <v>8</v>
      </c>
      <c r="U165" s="21" t="s">
        <v>802</v>
      </c>
      <c r="V165" s="21" t="s">
        <v>803</v>
      </c>
      <c r="W165" s="26"/>
    </row>
    <row r="166" s="3" customFormat="1" ht="78.75" spans="1:23">
      <c r="A166" s="21">
        <v>160</v>
      </c>
      <c r="B166" s="21" t="s">
        <v>29</v>
      </c>
      <c r="C166" s="21" t="s">
        <v>44</v>
      </c>
      <c r="D166" s="21" t="s">
        <v>45</v>
      </c>
      <c r="E166" s="21" t="s">
        <v>804</v>
      </c>
      <c r="F166" s="21" t="s">
        <v>805</v>
      </c>
      <c r="G166" s="21" t="s">
        <v>806</v>
      </c>
      <c r="H166" s="21" t="s">
        <v>35</v>
      </c>
      <c r="I166" s="21" t="s">
        <v>805</v>
      </c>
      <c r="J166" s="25">
        <v>45658</v>
      </c>
      <c r="K166" s="25">
        <v>45992</v>
      </c>
      <c r="L166" s="21" t="s">
        <v>98</v>
      </c>
      <c r="M166" s="21" t="s">
        <v>807</v>
      </c>
      <c r="N166" s="21">
        <v>400</v>
      </c>
      <c r="O166" s="21">
        <v>400</v>
      </c>
      <c r="P166" s="21">
        <v>0</v>
      </c>
      <c r="Q166" s="21">
        <v>1</v>
      </c>
      <c r="R166" s="21">
        <v>70</v>
      </c>
      <c r="S166" s="21">
        <v>1</v>
      </c>
      <c r="T166" s="21">
        <v>32</v>
      </c>
      <c r="U166" s="21" t="s">
        <v>808</v>
      </c>
      <c r="V166" s="21" t="s">
        <v>809</v>
      </c>
      <c r="W166" s="26"/>
    </row>
    <row r="167" s="3" customFormat="1" ht="112.5" spans="1:23">
      <c r="A167" s="21">
        <v>161</v>
      </c>
      <c r="B167" s="21" t="s">
        <v>29</v>
      </c>
      <c r="C167" s="21" t="s">
        <v>65</v>
      </c>
      <c r="D167" s="21" t="s">
        <v>94</v>
      </c>
      <c r="E167" s="21" t="s">
        <v>804</v>
      </c>
      <c r="F167" s="21" t="s">
        <v>810</v>
      </c>
      <c r="G167" s="21" t="s">
        <v>811</v>
      </c>
      <c r="H167" s="21" t="s">
        <v>35</v>
      </c>
      <c r="I167" s="21" t="s">
        <v>810</v>
      </c>
      <c r="J167" s="25">
        <v>45658</v>
      </c>
      <c r="K167" s="25">
        <v>45992</v>
      </c>
      <c r="L167" s="21" t="s">
        <v>98</v>
      </c>
      <c r="M167" s="21" t="s">
        <v>812</v>
      </c>
      <c r="N167" s="21">
        <v>60</v>
      </c>
      <c r="O167" s="21">
        <v>60</v>
      </c>
      <c r="P167" s="21">
        <v>0</v>
      </c>
      <c r="Q167" s="21">
        <v>1</v>
      </c>
      <c r="R167" s="21">
        <v>21</v>
      </c>
      <c r="S167" s="21">
        <v>1</v>
      </c>
      <c r="T167" s="21">
        <v>7</v>
      </c>
      <c r="U167" s="21" t="s">
        <v>813</v>
      </c>
      <c r="V167" s="21" t="s">
        <v>814</v>
      </c>
      <c r="W167" s="26"/>
    </row>
    <row r="168" s="3" customFormat="1" ht="101.25" spans="1:23">
      <c r="A168" s="21">
        <v>162</v>
      </c>
      <c r="B168" s="21" t="s">
        <v>29</v>
      </c>
      <c r="C168" s="21" t="s">
        <v>65</v>
      </c>
      <c r="D168" s="21" t="s">
        <v>203</v>
      </c>
      <c r="E168" s="21" t="s">
        <v>804</v>
      </c>
      <c r="F168" s="21" t="s">
        <v>810</v>
      </c>
      <c r="G168" s="21" t="s">
        <v>815</v>
      </c>
      <c r="H168" s="21" t="s">
        <v>35</v>
      </c>
      <c r="I168" s="21" t="s">
        <v>810</v>
      </c>
      <c r="J168" s="25">
        <v>45658</v>
      </c>
      <c r="K168" s="25">
        <v>45992</v>
      </c>
      <c r="L168" s="21" t="s">
        <v>98</v>
      </c>
      <c r="M168" s="21" t="s">
        <v>816</v>
      </c>
      <c r="N168" s="21">
        <v>150</v>
      </c>
      <c r="O168" s="21">
        <v>150</v>
      </c>
      <c r="P168" s="21">
        <v>0</v>
      </c>
      <c r="Q168" s="21">
        <v>1</v>
      </c>
      <c r="R168" s="21">
        <v>103</v>
      </c>
      <c r="S168" s="21">
        <v>1</v>
      </c>
      <c r="T168" s="21">
        <v>31</v>
      </c>
      <c r="U168" s="21" t="s">
        <v>817</v>
      </c>
      <c r="V168" s="21" t="s">
        <v>818</v>
      </c>
      <c r="W168" s="26"/>
    </row>
    <row r="169" s="3" customFormat="1" ht="67.5" spans="1:23">
      <c r="A169" s="21">
        <v>163</v>
      </c>
      <c r="B169" s="21" t="s">
        <v>79</v>
      </c>
      <c r="C169" s="21" t="s">
        <v>80</v>
      </c>
      <c r="D169" s="21" t="s">
        <v>168</v>
      </c>
      <c r="E169" s="21" t="s">
        <v>804</v>
      </c>
      <c r="F169" s="21" t="s">
        <v>819</v>
      </c>
      <c r="G169" s="21" t="s">
        <v>820</v>
      </c>
      <c r="H169" s="21" t="s">
        <v>35</v>
      </c>
      <c r="I169" s="21" t="s">
        <v>819</v>
      </c>
      <c r="J169" s="25">
        <v>45658</v>
      </c>
      <c r="K169" s="25">
        <v>45992</v>
      </c>
      <c r="L169" s="21" t="s">
        <v>98</v>
      </c>
      <c r="M169" s="21" t="s">
        <v>821</v>
      </c>
      <c r="N169" s="21">
        <v>4.2</v>
      </c>
      <c r="O169" s="21">
        <v>4.2</v>
      </c>
      <c r="P169" s="21">
        <v>0</v>
      </c>
      <c r="Q169" s="21">
        <v>1</v>
      </c>
      <c r="R169" s="21">
        <v>218</v>
      </c>
      <c r="S169" s="21">
        <v>0</v>
      </c>
      <c r="T169" s="21">
        <v>31</v>
      </c>
      <c r="U169" s="21" t="s">
        <v>822</v>
      </c>
      <c r="V169" s="21" t="s">
        <v>823</v>
      </c>
      <c r="W169" s="26"/>
    </row>
    <row r="170" s="3" customFormat="1" ht="101.25" spans="1:23">
      <c r="A170" s="21">
        <v>164</v>
      </c>
      <c r="B170" s="21" t="s">
        <v>79</v>
      </c>
      <c r="C170" s="21" t="s">
        <v>80</v>
      </c>
      <c r="D170" s="21" t="s">
        <v>168</v>
      </c>
      <c r="E170" s="21" t="s">
        <v>804</v>
      </c>
      <c r="F170" s="21" t="s">
        <v>824</v>
      </c>
      <c r="G170" s="21" t="s">
        <v>825</v>
      </c>
      <c r="H170" s="21" t="s">
        <v>35</v>
      </c>
      <c r="I170" s="21" t="s">
        <v>824</v>
      </c>
      <c r="J170" s="25">
        <v>45658</v>
      </c>
      <c r="K170" s="25">
        <v>45992</v>
      </c>
      <c r="L170" s="21" t="s">
        <v>98</v>
      </c>
      <c r="M170" s="21" t="s">
        <v>826</v>
      </c>
      <c r="N170" s="21">
        <v>6</v>
      </c>
      <c r="O170" s="21">
        <v>6</v>
      </c>
      <c r="P170" s="21">
        <v>0</v>
      </c>
      <c r="Q170" s="21">
        <v>1</v>
      </c>
      <c r="R170" s="21">
        <v>561</v>
      </c>
      <c r="S170" s="21">
        <v>1</v>
      </c>
      <c r="T170" s="21">
        <v>56</v>
      </c>
      <c r="U170" s="21" t="s">
        <v>827</v>
      </c>
      <c r="V170" s="21" t="s">
        <v>828</v>
      </c>
      <c r="W170" s="26"/>
    </row>
    <row r="171" s="3" customFormat="1" ht="101.25" spans="1:23">
      <c r="A171" s="21">
        <v>165</v>
      </c>
      <c r="B171" s="21" t="s">
        <v>29</v>
      </c>
      <c r="C171" s="21" t="s">
        <v>65</v>
      </c>
      <c r="D171" s="21" t="s">
        <v>94</v>
      </c>
      <c r="E171" s="21" t="s">
        <v>804</v>
      </c>
      <c r="F171" s="21" t="s">
        <v>829</v>
      </c>
      <c r="G171" s="21" t="s">
        <v>830</v>
      </c>
      <c r="H171" s="21" t="s">
        <v>35</v>
      </c>
      <c r="I171" s="21" t="s">
        <v>829</v>
      </c>
      <c r="J171" s="25">
        <v>45658</v>
      </c>
      <c r="K171" s="25">
        <v>45992</v>
      </c>
      <c r="L171" s="21" t="s">
        <v>98</v>
      </c>
      <c r="M171" s="21" t="s">
        <v>831</v>
      </c>
      <c r="N171" s="21">
        <v>180</v>
      </c>
      <c r="O171" s="21">
        <v>180</v>
      </c>
      <c r="P171" s="21">
        <v>0</v>
      </c>
      <c r="Q171" s="21">
        <v>1</v>
      </c>
      <c r="R171" s="21">
        <v>42</v>
      </c>
      <c r="S171" s="21">
        <v>0</v>
      </c>
      <c r="T171" s="21">
        <v>26</v>
      </c>
      <c r="U171" s="21" t="s">
        <v>832</v>
      </c>
      <c r="V171" s="21" t="s">
        <v>833</v>
      </c>
      <c r="W171" s="26"/>
    </row>
    <row r="172" s="3" customFormat="1" ht="112.5" spans="1:23">
      <c r="A172" s="21">
        <v>166</v>
      </c>
      <c r="B172" s="21" t="s">
        <v>29</v>
      </c>
      <c r="C172" s="21" t="s">
        <v>44</v>
      </c>
      <c r="D172" s="21" t="s">
        <v>50</v>
      </c>
      <c r="E172" s="21" t="s">
        <v>804</v>
      </c>
      <c r="F172" s="21" t="s">
        <v>834</v>
      </c>
      <c r="G172" s="21" t="s">
        <v>835</v>
      </c>
      <c r="H172" s="21" t="s">
        <v>35</v>
      </c>
      <c r="I172" s="21" t="s">
        <v>834</v>
      </c>
      <c r="J172" s="25">
        <v>45658</v>
      </c>
      <c r="K172" s="25">
        <v>45992</v>
      </c>
      <c r="L172" s="21" t="s">
        <v>98</v>
      </c>
      <c r="M172" s="21" t="s">
        <v>836</v>
      </c>
      <c r="N172" s="21">
        <v>200</v>
      </c>
      <c r="O172" s="21">
        <v>200</v>
      </c>
      <c r="P172" s="21">
        <v>0</v>
      </c>
      <c r="Q172" s="21">
        <v>1</v>
      </c>
      <c r="R172" s="21">
        <v>63</v>
      </c>
      <c r="S172" s="21">
        <v>1</v>
      </c>
      <c r="T172" s="21">
        <v>31</v>
      </c>
      <c r="U172" s="21" t="s">
        <v>837</v>
      </c>
      <c r="V172" s="21" t="s">
        <v>838</v>
      </c>
      <c r="W172" s="26"/>
    </row>
    <row r="173" s="3" customFormat="1" ht="112.5" spans="1:23">
      <c r="A173" s="21">
        <v>167</v>
      </c>
      <c r="B173" s="21" t="s">
        <v>29</v>
      </c>
      <c r="C173" s="21" t="s">
        <v>44</v>
      </c>
      <c r="D173" s="21" t="s">
        <v>45</v>
      </c>
      <c r="E173" s="21" t="s">
        <v>804</v>
      </c>
      <c r="F173" s="21" t="s">
        <v>839</v>
      </c>
      <c r="G173" s="21" t="s">
        <v>840</v>
      </c>
      <c r="H173" s="21" t="s">
        <v>35</v>
      </c>
      <c r="I173" s="21" t="s">
        <v>839</v>
      </c>
      <c r="J173" s="25">
        <v>45658</v>
      </c>
      <c r="K173" s="25">
        <v>45992</v>
      </c>
      <c r="L173" s="21" t="s">
        <v>98</v>
      </c>
      <c r="M173" s="21" t="s">
        <v>841</v>
      </c>
      <c r="N173" s="21">
        <v>200</v>
      </c>
      <c r="O173" s="21">
        <v>200</v>
      </c>
      <c r="P173" s="21">
        <v>0</v>
      </c>
      <c r="Q173" s="21">
        <v>1</v>
      </c>
      <c r="R173" s="21">
        <v>40</v>
      </c>
      <c r="S173" s="21">
        <v>0</v>
      </c>
      <c r="T173" s="21">
        <v>18</v>
      </c>
      <c r="U173" s="21" t="s">
        <v>842</v>
      </c>
      <c r="V173" s="21" t="s">
        <v>843</v>
      </c>
      <c r="W173" s="26"/>
    </row>
    <row r="174" s="3" customFormat="1" ht="90" spans="1:23">
      <c r="A174" s="21">
        <v>168</v>
      </c>
      <c r="B174" s="21" t="s">
        <v>79</v>
      </c>
      <c r="C174" s="21" t="s">
        <v>80</v>
      </c>
      <c r="D174" s="21" t="s">
        <v>168</v>
      </c>
      <c r="E174" s="21" t="s">
        <v>804</v>
      </c>
      <c r="F174" s="21" t="s">
        <v>844</v>
      </c>
      <c r="G174" s="21" t="s">
        <v>845</v>
      </c>
      <c r="H174" s="21" t="s">
        <v>35</v>
      </c>
      <c r="I174" s="21" t="s">
        <v>844</v>
      </c>
      <c r="J174" s="25">
        <v>45658</v>
      </c>
      <c r="K174" s="25">
        <v>45992</v>
      </c>
      <c r="L174" s="21" t="s">
        <v>98</v>
      </c>
      <c r="M174" s="21" t="s">
        <v>846</v>
      </c>
      <c r="N174" s="21">
        <v>75</v>
      </c>
      <c r="O174" s="21">
        <v>75</v>
      </c>
      <c r="P174" s="21">
        <v>0</v>
      </c>
      <c r="Q174" s="21">
        <v>1</v>
      </c>
      <c r="R174" s="21">
        <v>953</v>
      </c>
      <c r="S174" s="21">
        <v>0</v>
      </c>
      <c r="T174" s="21">
        <v>172</v>
      </c>
      <c r="U174" s="21" t="s">
        <v>847</v>
      </c>
      <c r="V174" s="21" t="s">
        <v>848</v>
      </c>
      <c r="W174" s="26"/>
    </row>
    <row r="175" s="3" customFormat="1" ht="90" spans="1:23">
      <c r="A175" s="21">
        <v>169</v>
      </c>
      <c r="B175" s="21" t="s">
        <v>79</v>
      </c>
      <c r="C175" s="21" t="s">
        <v>80</v>
      </c>
      <c r="D175" s="21" t="s">
        <v>168</v>
      </c>
      <c r="E175" s="21" t="s">
        <v>804</v>
      </c>
      <c r="F175" s="21" t="s">
        <v>844</v>
      </c>
      <c r="G175" s="21" t="s">
        <v>849</v>
      </c>
      <c r="H175" s="21" t="s">
        <v>35</v>
      </c>
      <c r="I175" s="21" t="s">
        <v>844</v>
      </c>
      <c r="J175" s="25">
        <v>45658</v>
      </c>
      <c r="K175" s="25">
        <v>45992</v>
      </c>
      <c r="L175" s="21" t="s">
        <v>98</v>
      </c>
      <c r="M175" s="21" t="s">
        <v>850</v>
      </c>
      <c r="N175" s="21">
        <v>39.75</v>
      </c>
      <c r="O175" s="21">
        <v>39.75</v>
      </c>
      <c r="P175" s="21">
        <v>0</v>
      </c>
      <c r="Q175" s="21">
        <v>1</v>
      </c>
      <c r="R175" s="21">
        <v>1352</v>
      </c>
      <c r="S175" s="21">
        <v>0</v>
      </c>
      <c r="T175" s="21">
        <v>75</v>
      </c>
      <c r="U175" s="21" t="s">
        <v>851</v>
      </c>
      <c r="V175" s="21" t="s">
        <v>852</v>
      </c>
      <c r="W175" s="26"/>
    </row>
    <row r="176" s="3" customFormat="1" ht="56.25" spans="1:23">
      <c r="A176" s="21">
        <v>170</v>
      </c>
      <c r="B176" s="21" t="s">
        <v>79</v>
      </c>
      <c r="C176" s="21" t="s">
        <v>80</v>
      </c>
      <c r="D176" s="21" t="s">
        <v>168</v>
      </c>
      <c r="E176" s="21" t="s">
        <v>804</v>
      </c>
      <c r="F176" s="21" t="s">
        <v>853</v>
      </c>
      <c r="G176" s="21" t="s">
        <v>854</v>
      </c>
      <c r="H176" s="21" t="s">
        <v>35</v>
      </c>
      <c r="I176" s="21" t="s">
        <v>853</v>
      </c>
      <c r="J176" s="25">
        <v>45658</v>
      </c>
      <c r="K176" s="25">
        <v>45992</v>
      </c>
      <c r="L176" s="21" t="s">
        <v>98</v>
      </c>
      <c r="M176" s="21" t="s">
        <v>855</v>
      </c>
      <c r="N176" s="21">
        <v>230</v>
      </c>
      <c r="O176" s="21">
        <v>230</v>
      </c>
      <c r="P176" s="21">
        <v>0</v>
      </c>
      <c r="Q176" s="21">
        <v>1</v>
      </c>
      <c r="R176" s="21">
        <v>1478</v>
      </c>
      <c r="S176" s="21">
        <v>0</v>
      </c>
      <c r="T176" s="21">
        <v>18</v>
      </c>
      <c r="U176" s="21" t="s">
        <v>856</v>
      </c>
      <c r="V176" s="21" t="s">
        <v>857</v>
      </c>
      <c r="W176" s="26"/>
    </row>
    <row r="177" s="3" customFormat="1" ht="112.5" spans="1:23">
      <c r="A177" s="21">
        <v>171</v>
      </c>
      <c r="B177" s="21" t="s">
        <v>29</v>
      </c>
      <c r="C177" s="21" t="s">
        <v>65</v>
      </c>
      <c r="D177" s="21" t="s">
        <v>66</v>
      </c>
      <c r="E177" s="21" t="s">
        <v>804</v>
      </c>
      <c r="F177" s="21" t="s">
        <v>858</v>
      </c>
      <c r="G177" s="21" t="s">
        <v>859</v>
      </c>
      <c r="H177" s="21" t="s">
        <v>35</v>
      </c>
      <c r="I177" s="21" t="s">
        <v>858</v>
      </c>
      <c r="J177" s="25">
        <v>45658</v>
      </c>
      <c r="K177" s="25">
        <v>45992</v>
      </c>
      <c r="L177" s="21" t="s">
        <v>98</v>
      </c>
      <c r="M177" s="21" t="s">
        <v>860</v>
      </c>
      <c r="N177" s="21">
        <v>300</v>
      </c>
      <c r="O177" s="21">
        <v>300</v>
      </c>
      <c r="P177" s="21">
        <v>0</v>
      </c>
      <c r="Q177" s="21">
        <v>1</v>
      </c>
      <c r="R177" s="21">
        <v>98</v>
      </c>
      <c r="S177" s="21">
        <v>0</v>
      </c>
      <c r="T177" s="21">
        <v>56</v>
      </c>
      <c r="U177" s="21" t="s">
        <v>861</v>
      </c>
      <c r="V177" s="21" t="s">
        <v>862</v>
      </c>
      <c r="W177" s="26"/>
    </row>
    <row r="178" s="3" customFormat="1" ht="112.5" spans="1:23">
      <c r="A178" s="21">
        <v>172</v>
      </c>
      <c r="B178" s="21" t="s">
        <v>29</v>
      </c>
      <c r="C178" s="21" t="s">
        <v>65</v>
      </c>
      <c r="D178" s="21" t="s">
        <v>66</v>
      </c>
      <c r="E178" s="21" t="s">
        <v>804</v>
      </c>
      <c r="F178" s="21" t="s">
        <v>863</v>
      </c>
      <c r="G178" s="21" t="s">
        <v>864</v>
      </c>
      <c r="H178" s="21" t="s">
        <v>35</v>
      </c>
      <c r="I178" s="21" t="s">
        <v>863</v>
      </c>
      <c r="J178" s="25">
        <v>45658</v>
      </c>
      <c r="K178" s="25">
        <v>45992</v>
      </c>
      <c r="L178" s="21" t="s">
        <v>98</v>
      </c>
      <c r="M178" s="21" t="s">
        <v>865</v>
      </c>
      <c r="N178" s="21">
        <v>400</v>
      </c>
      <c r="O178" s="21">
        <v>400</v>
      </c>
      <c r="P178" s="21">
        <v>0</v>
      </c>
      <c r="Q178" s="21">
        <v>1</v>
      </c>
      <c r="R178" s="21">
        <v>79</v>
      </c>
      <c r="S178" s="21">
        <v>0</v>
      </c>
      <c r="T178" s="21">
        <v>24</v>
      </c>
      <c r="U178" s="21" t="s">
        <v>866</v>
      </c>
      <c r="V178" s="21" t="s">
        <v>867</v>
      </c>
      <c r="W178" s="26"/>
    </row>
    <row r="179" s="3" customFormat="1" ht="112.5" spans="1:23">
      <c r="A179" s="21">
        <v>173</v>
      </c>
      <c r="B179" s="21" t="s">
        <v>29</v>
      </c>
      <c r="C179" s="21" t="s">
        <v>44</v>
      </c>
      <c r="D179" s="21" t="s">
        <v>50</v>
      </c>
      <c r="E179" s="21" t="s">
        <v>804</v>
      </c>
      <c r="F179" s="21" t="s">
        <v>863</v>
      </c>
      <c r="G179" s="21" t="s">
        <v>868</v>
      </c>
      <c r="H179" s="21" t="s">
        <v>35</v>
      </c>
      <c r="I179" s="21" t="s">
        <v>863</v>
      </c>
      <c r="J179" s="25">
        <v>45658</v>
      </c>
      <c r="K179" s="25">
        <v>45992</v>
      </c>
      <c r="L179" s="21" t="s">
        <v>98</v>
      </c>
      <c r="M179" s="21" t="s">
        <v>869</v>
      </c>
      <c r="N179" s="21">
        <v>200</v>
      </c>
      <c r="O179" s="21">
        <v>200</v>
      </c>
      <c r="P179" s="21">
        <v>0</v>
      </c>
      <c r="Q179" s="21">
        <v>1</v>
      </c>
      <c r="R179" s="21">
        <v>870</v>
      </c>
      <c r="S179" s="21">
        <v>0</v>
      </c>
      <c r="T179" s="21">
        <v>26</v>
      </c>
      <c r="U179" s="21" t="s">
        <v>870</v>
      </c>
      <c r="V179" s="21" t="s">
        <v>871</v>
      </c>
      <c r="W179" s="26"/>
    </row>
    <row r="180" s="3" customFormat="1" ht="112.5" spans="1:23">
      <c r="A180" s="21">
        <v>174</v>
      </c>
      <c r="B180" s="21" t="s">
        <v>29</v>
      </c>
      <c r="C180" s="21" t="s">
        <v>278</v>
      </c>
      <c r="D180" s="21" t="s">
        <v>279</v>
      </c>
      <c r="E180" s="21" t="s">
        <v>804</v>
      </c>
      <c r="F180" s="21" t="s">
        <v>858</v>
      </c>
      <c r="G180" s="21" t="s">
        <v>872</v>
      </c>
      <c r="H180" s="21" t="s">
        <v>35</v>
      </c>
      <c r="I180" s="21" t="s">
        <v>858</v>
      </c>
      <c r="J180" s="25">
        <v>45658</v>
      </c>
      <c r="K180" s="25">
        <v>45992</v>
      </c>
      <c r="L180" s="21" t="s">
        <v>98</v>
      </c>
      <c r="M180" s="21" t="s">
        <v>873</v>
      </c>
      <c r="N180" s="21">
        <v>776.42</v>
      </c>
      <c r="O180" s="21">
        <v>776.42</v>
      </c>
      <c r="P180" s="21">
        <v>0</v>
      </c>
      <c r="Q180" s="21">
        <v>1</v>
      </c>
      <c r="R180" s="21">
        <v>98</v>
      </c>
      <c r="S180" s="21">
        <v>0</v>
      </c>
      <c r="T180" s="21">
        <v>56</v>
      </c>
      <c r="U180" s="21" t="s">
        <v>874</v>
      </c>
      <c r="V180" s="21" t="s">
        <v>875</v>
      </c>
      <c r="W180" s="26"/>
    </row>
    <row r="181" s="3" customFormat="1" ht="112.5" spans="1:23">
      <c r="A181" s="21">
        <v>175</v>
      </c>
      <c r="B181" s="21" t="s">
        <v>29</v>
      </c>
      <c r="C181" s="21" t="s">
        <v>278</v>
      </c>
      <c r="D181" s="21" t="s">
        <v>279</v>
      </c>
      <c r="E181" s="21" t="s">
        <v>804</v>
      </c>
      <c r="F181" s="21" t="s">
        <v>876</v>
      </c>
      <c r="G181" s="21" t="s">
        <v>877</v>
      </c>
      <c r="H181" s="21" t="s">
        <v>35</v>
      </c>
      <c r="I181" s="21" t="s">
        <v>876</v>
      </c>
      <c r="J181" s="25">
        <v>45658</v>
      </c>
      <c r="K181" s="25">
        <v>45992</v>
      </c>
      <c r="L181" s="21" t="s">
        <v>98</v>
      </c>
      <c r="M181" s="21" t="s">
        <v>878</v>
      </c>
      <c r="N181" s="21">
        <v>866.88</v>
      </c>
      <c r="O181" s="21">
        <v>866.88</v>
      </c>
      <c r="P181" s="21">
        <v>0</v>
      </c>
      <c r="Q181" s="21">
        <v>1</v>
      </c>
      <c r="R181" s="21">
        <v>2555</v>
      </c>
      <c r="S181" s="21">
        <v>0</v>
      </c>
      <c r="T181" s="21">
        <v>195</v>
      </c>
      <c r="U181" s="21" t="s">
        <v>879</v>
      </c>
      <c r="V181" s="21" t="s">
        <v>880</v>
      </c>
      <c r="W181" s="26"/>
    </row>
    <row r="182" s="3" customFormat="1" ht="112.5" spans="1:23">
      <c r="A182" s="21">
        <v>176</v>
      </c>
      <c r="B182" s="21" t="s">
        <v>29</v>
      </c>
      <c r="C182" s="21" t="s">
        <v>278</v>
      </c>
      <c r="D182" s="21" t="s">
        <v>279</v>
      </c>
      <c r="E182" s="21" t="s">
        <v>804</v>
      </c>
      <c r="F182" s="21" t="s">
        <v>853</v>
      </c>
      <c r="G182" s="21" t="s">
        <v>881</v>
      </c>
      <c r="H182" s="21" t="s">
        <v>35</v>
      </c>
      <c r="I182" s="21" t="s">
        <v>853</v>
      </c>
      <c r="J182" s="25">
        <v>45658</v>
      </c>
      <c r="K182" s="25">
        <v>45992</v>
      </c>
      <c r="L182" s="21" t="s">
        <v>98</v>
      </c>
      <c r="M182" s="21" t="s">
        <v>882</v>
      </c>
      <c r="N182" s="21">
        <v>859.75</v>
      </c>
      <c r="O182" s="21">
        <v>859.75</v>
      </c>
      <c r="P182" s="21">
        <v>0</v>
      </c>
      <c r="Q182" s="21">
        <v>1</v>
      </c>
      <c r="R182" s="21">
        <v>2398</v>
      </c>
      <c r="S182" s="21">
        <v>0</v>
      </c>
      <c r="T182" s="21">
        <v>191</v>
      </c>
      <c r="U182" s="21" t="s">
        <v>883</v>
      </c>
      <c r="V182" s="21" t="s">
        <v>884</v>
      </c>
      <c r="W182" s="26"/>
    </row>
    <row r="183" s="3" customFormat="1" ht="101.25" spans="1:23">
      <c r="A183" s="21">
        <v>177</v>
      </c>
      <c r="B183" s="21" t="s">
        <v>29</v>
      </c>
      <c r="C183" s="21" t="s">
        <v>44</v>
      </c>
      <c r="D183" s="21" t="s">
        <v>50</v>
      </c>
      <c r="E183" s="21" t="s">
        <v>885</v>
      </c>
      <c r="F183" s="21" t="s">
        <v>886</v>
      </c>
      <c r="G183" s="21" t="s">
        <v>887</v>
      </c>
      <c r="H183" s="21" t="s">
        <v>35</v>
      </c>
      <c r="I183" s="21" t="s">
        <v>886</v>
      </c>
      <c r="J183" s="25">
        <v>45658</v>
      </c>
      <c r="K183" s="25">
        <v>45992</v>
      </c>
      <c r="L183" s="21" t="s">
        <v>98</v>
      </c>
      <c r="M183" s="21" t="s">
        <v>888</v>
      </c>
      <c r="N183" s="21">
        <v>300</v>
      </c>
      <c r="O183" s="21">
        <v>300</v>
      </c>
      <c r="P183" s="21">
        <v>0</v>
      </c>
      <c r="Q183" s="21" t="s">
        <v>886</v>
      </c>
      <c r="R183" s="21">
        <v>50</v>
      </c>
      <c r="S183" s="21">
        <v>1</v>
      </c>
      <c r="T183" s="21">
        <v>15</v>
      </c>
      <c r="U183" s="21" t="s">
        <v>889</v>
      </c>
      <c r="V183" s="21" t="s">
        <v>890</v>
      </c>
      <c r="W183" s="26"/>
    </row>
    <row r="184" s="3" customFormat="1" ht="101.25" spans="1:23">
      <c r="A184" s="21">
        <v>178</v>
      </c>
      <c r="B184" s="21" t="s">
        <v>29</v>
      </c>
      <c r="C184" s="21" t="s">
        <v>44</v>
      </c>
      <c r="D184" s="21" t="s">
        <v>45</v>
      </c>
      <c r="E184" s="21" t="s">
        <v>885</v>
      </c>
      <c r="F184" s="21" t="s">
        <v>891</v>
      </c>
      <c r="G184" s="21" t="s">
        <v>892</v>
      </c>
      <c r="H184" s="21" t="s">
        <v>35</v>
      </c>
      <c r="I184" s="21" t="s">
        <v>891</v>
      </c>
      <c r="J184" s="25">
        <v>45658</v>
      </c>
      <c r="K184" s="25">
        <v>45992</v>
      </c>
      <c r="L184" s="21" t="s">
        <v>98</v>
      </c>
      <c r="M184" s="21" t="s">
        <v>893</v>
      </c>
      <c r="N184" s="21">
        <v>480</v>
      </c>
      <c r="O184" s="21">
        <v>480</v>
      </c>
      <c r="P184" s="21">
        <v>0</v>
      </c>
      <c r="Q184" s="21" t="s">
        <v>891</v>
      </c>
      <c r="R184" s="21">
        <v>669</v>
      </c>
      <c r="S184" s="21">
        <v>1</v>
      </c>
      <c r="T184" s="21">
        <v>112</v>
      </c>
      <c r="U184" s="21" t="s">
        <v>894</v>
      </c>
      <c r="V184" s="21" t="s">
        <v>895</v>
      </c>
      <c r="W184" s="26"/>
    </row>
    <row r="185" s="3" customFormat="1" ht="101.25" spans="1:23">
      <c r="A185" s="21">
        <v>179</v>
      </c>
      <c r="B185" s="21" t="s">
        <v>29</v>
      </c>
      <c r="C185" s="21" t="s">
        <v>65</v>
      </c>
      <c r="D185" s="21" t="s">
        <v>94</v>
      </c>
      <c r="E185" s="21" t="s">
        <v>885</v>
      </c>
      <c r="F185" s="21" t="s">
        <v>891</v>
      </c>
      <c r="G185" s="21" t="s">
        <v>896</v>
      </c>
      <c r="H185" s="21" t="s">
        <v>35</v>
      </c>
      <c r="I185" s="21" t="s">
        <v>891</v>
      </c>
      <c r="J185" s="25">
        <v>45658</v>
      </c>
      <c r="K185" s="25">
        <v>45992</v>
      </c>
      <c r="L185" s="21" t="s">
        <v>98</v>
      </c>
      <c r="M185" s="21" t="s">
        <v>897</v>
      </c>
      <c r="N185" s="21">
        <v>30</v>
      </c>
      <c r="O185" s="21">
        <v>30</v>
      </c>
      <c r="P185" s="21">
        <v>0</v>
      </c>
      <c r="Q185" s="21" t="s">
        <v>891</v>
      </c>
      <c r="R185" s="21">
        <v>322</v>
      </c>
      <c r="S185" s="21">
        <v>1</v>
      </c>
      <c r="T185" s="21">
        <v>57</v>
      </c>
      <c r="U185" s="21" t="s">
        <v>898</v>
      </c>
      <c r="V185" s="21" t="s">
        <v>899</v>
      </c>
      <c r="W185" s="26"/>
    </row>
    <row r="186" s="3" customFormat="1" ht="101.25" spans="1:23">
      <c r="A186" s="21">
        <v>180</v>
      </c>
      <c r="B186" s="21" t="s">
        <v>29</v>
      </c>
      <c r="C186" s="21" t="s">
        <v>44</v>
      </c>
      <c r="D186" s="21" t="s">
        <v>50</v>
      </c>
      <c r="E186" s="21" t="s">
        <v>885</v>
      </c>
      <c r="F186" s="21" t="s">
        <v>900</v>
      </c>
      <c r="G186" s="21" t="s">
        <v>901</v>
      </c>
      <c r="H186" s="21" t="s">
        <v>35</v>
      </c>
      <c r="I186" s="21" t="s">
        <v>900</v>
      </c>
      <c r="J186" s="25">
        <v>45658</v>
      </c>
      <c r="K186" s="25">
        <v>45992</v>
      </c>
      <c r="L186" s="21" t="s">
        <v>98</v>
      </c>
      <c r="M186" s="21" t="s">
        <v>902</v>
      </c>
      <c r="N186" s="21">
        <v>200</v>
      </c>
      <c r="O186" s="21">
        <v>200</v>
      </c>
      <c r="P186" s="21">
        <v>0</v>
      </c>
      <c r="Q186" s="21" t="s">
        <v>900</v>
      </c>
      <c r="R186" s="21">
        <v>42</v>
      </c>
      <c r="S186" s="21">
        <v>1</v>
      </c>
      <c r="T186" s="21">
        <v>7</v>
      </c>
      <c r="U186" s="21" t="s">
        <v>903</v>
      </c>
      <c r="V186" s="21" t="s">
        <v>904</v>
      </c>
      <c r="W186" s="26"/>
    </row>
    <row r="187" s="3" customFormat="1" ht="78.75" spans="1:23">
      <c r="A187" s="21">
        <v>181</v>
      </c>
      <c r="B187" s="21" t="s">
        <v>29</v>
      </c>
      <c r="C187" s="21" t="s">
        <v>65</v>
      </c>
      <c r="D187" s="21" t="s">
        <v>94</v>
      </c>
      <c r="E187" s="21" t="s">
        <v>885</v>
      </c>
      <c r="F187" s="21" t="s">
        <v>886</v>
      </c>
      <c r="G187" s="21" t="s">
        <v>905</v>
      </c>
      <c r="H187" s="21" t="s">
        <v>35</v>
      </c>
      <c r="I187" s="21" t="s">
        <v>886</v>
      </c>
      <c r="J187" s="25">
        <v>45658</v>
      </c>
      <c r="K187" s="25">
        <v>45992</v>
      </c>
      <c r="L187" s="21" t="s">
        <v>98</v>
      </c>
      <c r="M187" s="21" t="s">
        <v>906</v>
      </c>
      <c r="N187" s="21">
        <v>500</v>
      </c>
      <c r="O187" s="21">
        <v>500</v>
      </c>
      <c r="P187" s="21">
        <v>0</v>
      </c>
      <c r="Q187" s="21" t="s">
        <v>886</v>
      </c>
      <c r="R187" s="21">
        <v>678</v>
      </c>
      <c r="S187" s="21">
        <v>1</v>
      </c>
      <c r="T187" s="21">
        <v>107</v>
      </c>
      <c r="U187" s="21" t="s">
        <v>907</v>
      </c>
      <c r="V187" s="21" t="s">
        <v>908</v>
      </c>
      <c r="W187" s="26"/>
    </row>
    <row r="188" s="3" customFormat="1" ht="112.5" spans="1:23">
      <c r="A188" s="21">
        <v>182</v>
      </c>
      <c r="B188" s="21" t="s">
        <v>29</v>
      </c>
      <c r="C188" s="21" t="s">
        <v>44</v>
      </c>
      <c r="D188" s="21" t="s">
        <v>50</v>
      </c>
      <c r="E188" s="21" t="s">
        <v>885</v>
      </c>
      <c r="F188" s="21" t="s">
        <v>900</v>
      </c>
      <c r="G188" s="21" t="s">
        <v>909</v>
      </c>
      <c r="H188" s="21" t="s">
        <v>35</v>
      </c>
      <c r="I188" s="21" t="s">
        <v>900</v>
      </c>
      <c r="J188" s="25">
        <v>45658</v>
      </c>
      <c r="K188" s="25">
        <v>45992</v>
      </c>
      <c r="L188" s="21" t="s">
        <v>98</v>
      </c>
      <c r="M188" s="21" t="s">
        <v>910</v>
      </c>
      <c r="N188" s="21">
        <v>150</v>
      </c>
      <c r="O188" s="21">
        <v>150</v>
      </c>
      <c r="P188" s="21">
        <v>0</v>
      </c>
      <c r="Q188" s="21" t="s">
        <v>900</v>
      </c>
      <c r="R188" s="21">
        <v>8</v>
      </c>
      <c r="S188" s="21">
        <v>1</v>
      </c>
      <c r="T188" s="21">
        <v>8</v>
      </c>
      <c r="U188" s="21" t="s">
        <v>911</v>
      </c>
      <c r="V188" s="21" t="s">
        <v>912</v>
      </c>
      <c r="W188" s="26"/>
    </row>
    <row r="189" s="3" customFormat="1" ht="67.5" spans="1:23">
      <c r="A189" s="21">
        <v>183</v>
      </c>
      <c r="B189" s="21" t="s">
        <v>29</v>
      </c>
      <c r="C189" s="21" t="s">
        <v>44</v>
      </c>
      <c r="D189" s="21" t="s">
        <v>45</v>
      </c>
      <c r="E189" s="21" t="s">
        <v>885</v>
      </c>
      <c r="F189" s="21" t="s">
        <v>886</v>
      </c>
      <c r="G189" s="21" t="s">
        <v>913</v>
      </c>
      <c r="H189" s="21" t="s">
        <v>35</v>
      </c>
      <c r="I189" s="21" t="s">
        <v>886</v>
      </c>
      <c r="J189" s="25">
        <v>45658</v>
      </c>
      <c r="K189" s="25">
        <v>45992</v>
      </c>
      <c r="L189" s="21" t="s">
        <v>98</v>
      </c>
      <c r="M189" s="21" t="s">
        <v>914</v>
      </c>
      <c r="N189" s="21">
        <v>300</v>
      </c>
      <c r="O189" s="21">
        <v>300</v>
      </c>
      <c r="P189" s="21">
        <v>0</v>
      </c>
      <c r="Q189" s="21" t="s">
        <v>886</v>
      </c>
      <c r="R189" s="21">
        <v>300</v>
      </c>
      <c r="S189" s="21">
        <v>1</v>
      </c>
      <c r="T189" s="21">
        <v>45</v>
      </c>
      <c r="U189" s="21" t="s">
        <v>915</v>
      </c>
      <c r="V189" s="21" t="s">
        <v>916</v>
      </c>
      <c r="W189" s="26"/>
    </row>
    <row r="190" s="3" customFormat="1" ht="90" spans="1:23">
      <c r="A190" s="21">
        <v>184</v>
      </c>
      <c r="B190" s="21" t="s">
        <v>29</v>
      </c>
      <c r="C190" s="21" t="s">
        <v>44</v>
      </c>
      <c r="D190" s="21" t="s">
        <v>45</v>
      </c>
      <c r="E190" s="21" t="s">
        <v>885</v>
      </c>
      <c r="F190" s="21" t="s">
        <v>917</v>
      </c>
      <c r="G190" s="21" t="s">
        <v>918</v>
      </c>
      <c r="H190" s="21" t="s">
        <v>35</v>
      </c>
      <c r="I190" s="21" t="s">
        <v>917</v>
      </c>
      <c r="J190" s="25">
        <v>45658</v>
      </c>
      <c r="K190" s="25">
        <v>45992</v>
      </c>
      <c r="L190" s="21" t="s">
        <v>98</v>
      </c>
      <c r="M190" s="21" t="s">
        <v>919</v>
      </c>
      <c r="N190" s="21">
        <v>20</v>
      </c>
      <c r="O190" s="21">
        <v>20</v>
      </c>
      <c r="P190" s="21">
        <v>0</v>
      </c>
      <c r="Q190" s="21" t="s">
        <v>917</v>
      </c>
      <c r="R190" s="21">
        <v>3461</v>
      </c>
      <c r="S190" s="21">
        <v>1</v>
      </c>
      <c r="T190" s="21">
        <v>435</v>
      </c>
      <c r="U190" s="21" t="s">
        <v>920</v>
      </c>
      <c r="V190" s="21" t="s">
        <v>921</v>
      </c>
      <c r="W190" s="26"/>
    </row>
    <row r="191" s="3" customFormat="1" ht="123.75" spans="1:23">
      <c r="A191" s="21">
        <v>185</v>
      </c>
      <c r="B191" s="21" t="s">
        <v>29</v>
      </c>
      <c r="C191" s="21" t="s">
        <v>44</v>
      </c>
      <c r="D191" s="21" t="s">
        <v>50</v>
      </c>
      <c r="E191" s="21" t="s">
        <v>885</v>
      </c>
      <c r="F191" s="21" t="s">
        <v>922</v>
      </c>
      <c r="G191" s="21" t="s">
        <v>923</v>
      </c>
      <c r="H191" s="21" t="s">
        <v>35</v>
      </c>
      <c r="I191" s="21" t="s">
        <v>922</v>
      </c>
      <c r="J191" s="25">
        <v>45658</v>
      </c>
      <c r="K191" s="25">
        <v>45992</v>
      </c>
      <c r="L191" s="21" t="s">
        <v>98</v>
      </c>
      <c r="M191" s="21" t="s">
        <v>924</v>
      </c>
      <c r="N191" s="21">
        <v>620</v>
      </c>
      <c r="O191" s="21">
        <v>620</v>
      </c>
      <c r="P191" s="21">
        <v>0</v>
      </c>
      <c r="Q191" s="21" t="s">
        <v>925</v>
      </c>
      <c r="R191" s="21">
        <v>385</v>
      </c>
      <c r="S191" s="21">
        <v>1</v>
      </c>
      <c r="T191" s="21">
        <v>245</v>
      </c>
      <c r="U191" s="21" t="s">
        <v>926</v>
      </c>
      <c r="V191" s="21" t="s">
        <v>927</v>
      </c>
      <c r="W191" s="26"/>
    </row>
    <row r="192" s="3" customFormat="1" ht="56.25" spans="1:23">
      <c r="A192" s="21">
        <v>186</v>
      </c>
      <c r="B192" s="21" t="s">
        <v>29</v>
      </c>
      <c r="C192" s="21" t="s">
        <v>278</v>
      </c>
      <c r="D192" s="21" t="s">
        <v>279</v>
      </c>
      <c r="E192" s="21" t="s">
        <v>885</v>
      </c>
      <c r="F192" s="21" t="s">
        <v>917</v>
      </c>
      <c r="G192" s="21" t="s">
        <v>928</v>
      </c>
      <c r="H192" s="21" t="s">
        <v>35</v>
      </c>
      <c r="I192" s="21" t="s">
        <v>917</v>
      </c>
      <c r="J192" s="25">
        <v>45658</v>
      </c>
      <c r="K192" s="25">
        <v>45992</v>
      </c>
      <c r="L192" s="21" t="s">
        <v>98</v>
      </c>
      <c r="M192" s="21" t="s">
        <v>929</v>
      </c>
      <c r="N192" s="21">
        <v>780</v>
      </c>
      <c r="O192" s="21">
        <v>780</v>
      </c>
      <c r="P192" s="21">
        <v>0</v>
      </c>
      <c r="Q192" s="21" t="s">
        <v>917</v>
      </c>
      <c r="R192" s="21">
        <v>500</v>
      </c>
      <c r="S192" s="21">
        <v>1</v>
      </c>
      <c r="T192" s="21">
        <v>86</v>
      </c>
      <c r="U192" s="21" t="s">
        <v>930</v>
      </c>
      <c r="V192" s="21" t="s">
        <v>931</v>
      </c>
      <c r="W192" s="26"/>
    </row>
    <row r="193" s="3" customFormat="1" ht="56.25" spans="1:23">
      <c r="A193" s="21">
        <v>187</v>
      </c>
      <c r="B193" s="21" t="s">
        <v>29</v>
      </c>
      <c r="C193" s="21" t="s">
        <v>278</v>
      </c>
      <c r="D193" s="21" t="s">
        <v>279</v>
      </c>
      <c r="E193" s="21" t="s">
        <v>885</v>
      </c>
      <c r="F193" s="21" t="s">
        <v>886</v>
      </c>
      <c r="G193" s="21" t="s">
        <v>932</v>
      </c>
      <c r="H193" s="21" t="s">
        <v>35</v>
      </c>
      <c r="I193" s="21" t="s">
        <v>886</v>
      </c>
      <c r="J193" s="25">
        <v>45658</v>
      </c>
      <c r="K193" s="25">
        <v>45992</v>
      </c>
      <c r="L193" s="21" t="s">
        <v>98</v>
      </c>
      <c r="M193" s="21" t="s">
        <v>933</v>
      </c>
      <c r="N193" s="21">
        <v>936</v>
      </c>
      <c r="O193" s="21">
        <v>936</v>
      </c>
      <c r="P193" s="21">
        <v>0</v>
      </c>
      <c r="Q193" s="21" t="s">
        <v>886</v>
      </c>
      <c r="R193" s="21">
        <v>3176</v>
      </c>
      <c r="S193" s="21">
        <v>1</v>
      </c>
      <c r="T193" s="21">
        <v>177</v>
      </c>
      <c r="U193" s="21" t="s">
        <v>934</v>
      </c>
      <c r="V193" s="21" t="s">
        <v>935</v>
      </c>
      <c r="W193" s="26"/>
    </row>
    <row r="194" s="3" customFormat="1" ht="101.25" spans="1:23">
      <c r="A194" s="21">
        <v>188</v>
      </c>
      <c r="B194" s="21" t="s">
        <v>79</v>
      </c>
      <c r="C194" s="21" t="s">
        <v>80</v>
      </c>
      <c r="D194" s="21" t="s">
        <v>168</v>
      </c>
      <c r="E194" s="21" t="s">
        <v>885</v>
      </c>
      <c r="F194" s="21" t="s">
        <v>900</v>
      </c>
      <c r="G194" s="21" t="s">
        <v>936</v>
      </c>
      <c r="H194" s="21" t="s">
        <v>35</v>
      </c>
      <c r="I194" s="21" t="s">
        <v>900</v>
      </c>
      <c r="J194" s="25">
        <v>45658</v>
      </c>
      <c r="K194" s="25">
        <v>45992</v>
      </c>
      <c r="L194" s="21" t="s">
        <v>98</v>
      </c>
      <c r="M194" s="21" t="s">
        <v>937</v>
      </c>
      <c r="N194" s="21">
        <v>256.5</v>
      </c>
      <c r="O194" s="21">
        <v>256.5</v>
      </c>
      <c r="P194" s="21">
        <v>0</v>
      </c>
      <c r="Q194" s="21" t="s">
        <v>900</v>
      </c>
      <c r="R194" s="21">
        <v>2154</v>
      </c>
      <c r="S194" s="21">
        <v>1</v>
      </c>
      <c r="T194" s="21">
        <v>312</v>
      </c>
      <c r="U194" s="21" t="s">
        <v>938</v>
      </c>
      <c r="V194" s="21" t="s">
        <v>939</v>
      </c>
      <c r="W194" s="26"/>
    </row>
    <row r="195" s="3" customFormat="1" ht="101.25" spans="1:23">
      <c r="A195" s="21">
        <v>189</v>
      </c>
      <c r="B195" s="21" t="s">
        <v>79</v>
      </c>
      <c r="C195" s="21" t="s">
        <v>80</v>
      </c>
      <c r="D195" s="21" t="s">
        <v>168</v>
      </c>
      <c r="E195" s="21" t="s">
        <v>885</v>
      </c>
      <c r="F195" s="21" t="s">
        <v>900</v>
      </c>
      <c r="G195" s="21" t="s">
        <v>940</v>
      </c>
      <c r="H195" s="21" t="s">
        <v>35</v>
      </c>
      <c r="I195" s="21" t="s">
        <v>900</v>
      </c>
      <c r="J195" s="25">
        <v>45658</v>
      </c>
      <c r="K195" s="25">
        <v>45992</v>
      </c>
      <c r="L195" s="21" t="s">
        <v>98</v>
      </c>
      <c r="M195" s="21" t="s">
        <v>941</v>
      </c>
      <c r="N195" s="21">
        <v>239.4</v>
      </c>
      <c r="O195" s="21">
        <v>239.4</v>
      </c>
      <c r="P195" s="21">
        <v>0</v>
      </c>
      <c r="Q195" s="21" t="s">
        <v>900</v>
      </c>
      <c r="R195" s="21">
        <v>2011</v>
      </c>
      <c r="S195" s="21">
        <v>1</v>
      </c>
      <c r="T195" s="21">
        <v>305</v>
      </c>
      <c r="U195" s="21" t="s">
        <v>942</v>
      </c>
      <c r="V195" s="21" t="s">
        <v>943</v>
      </c>
      <c r="W195" s="26"/>
    </row>
    <row r="196" s="3" customFormat="1" ht="67.5" spans="1:23">
      <c r="A196" s="21">
        <v>190</v>
      </c>
      <c r="B196" s="21" t="s">
        <v>79</v>
      </c>
      <c r="C196" s="21" t="s">
        <v>80</v>
      </c>
      <c r="D196" s="21" t="s">
        <v>81</v>
      </c>
      <c r="E196" s="21" t="s">
        <v>885</v>
      </c>
      <c r="F196" s="21" t="s">
        <v>944</v>
      </c>
      <c r="G196" s="21" t="s">
        <v>945</v>
      </c>
      <c r="H196" s="21" t="s">
        <v>35</v>
      </c>
      <c r="I196" s="21" t="s">
        <v>944</v>
      </c>
      <c r="J196" s="25">
        <v>45658</v>
      </c>
      <c r="K196" s="25">
        <v>45992</v>
      </c>
      <c r="L196" s="21" t="s">
        <v>98</v>
      </c>
      <c r="M196" s="21" t="s">
        <v>946</v>
      </c>
      <c r="N196" s="21">
        <v>15</v>
      </c>
      <c r="O196" s="21">
        <v>15</v>
      </c>
      <c r="P196" s="21">
        <v>0</v>
      </c>
      <c r="Q196" s="21" t="s">
        <v>944</v>
      </c>
      <c r="R196" s="21">
        <v>8246</v>
      </c>
      <c r="S196" s="21">
        <v>4</v>
      </c>
      <c r="T196" s="21">
        <v>1652</v>
      </c>
      <c r="U196" s="21" t="s">
        <v>947</v>
      </c>
      <c r="V196" s="21" t="s">
        <v>948</v>
      </c>
      <c r="W196" s="26"/>
    </row>
    <row r="197" s="3" customFormat="1" ht="56.25" spans="1:23">
      <c r="A197" s="21">
        <v>191</v>
      </c>
      <c r="B197" s="21" t="s">
        <v>29</v>
      </c>
      <c r="C197" s="21" t="s">
        <v>65</v>
      </c>
      <c r="D197" s="21" t="s">
        <v>66</v>
      </c>
      <c r="E197" s="21" t="s">
        <v>949</v>
      </c>
      <c r="F197" s="21" t="s">
        <v>950</v>
      </c>
      <c r="G197" s="21" t="s">
        <v>951</v>
      </c>
      <c r="H197" s="21" t="s">
        <v>35</v>
      </c>
      <c r="I197" s="21" t="s">
        <v>952</v>
      </c>
      <c r="J197" s="25">
        <v>45658</v>
      </c>
      <c r="K197" s="25">
        <v>45992</v>
      </c>
      <c r="L197" s="21" t="s">
        <v>98</v>
      </c>
      <c r="M197" s="21" t="s">
        <v>953</v>
      </c>
      <c r="N197" s="21">
        <v>600</v>
      </c>
      <c r="O197" s="21">
        <v>600</v>
      </c>
      <c r="P197" s="21">
        <v>0</v>
      </c>
      <c r="Q197" s="21" t="s">
        <v>950</v>
      </c>
      <c r="R197" s="21">
        <v>36</v>
      </c>
      <c r="S197" s="21">
        <v>1</v>
      </c>
      <c r="T197" s="21">
        <v>15</v>
      </c>
      <c r="U197" s="21" t="s">
        <v>954</v>
      </c>
      <c r="V197" s="21" t="s">
        <v>955</v>
      </c>
      <c r="W197" s="26"/>
    </row>
    <row r="198" s="3" customFormat="1" ht="101.25" spans="1:23">
      <c r="A198" s="21">
        <v>192</v>
      </c>
      <c r="B198" s="21" t="s">
        <v>29</v>
      </c>
      <c r="C198" s="21" t="s">
        <v>65</v>
      </c>
      <c r="D198" s="21" t="s">
        <v>66</v>
      </c>
      <c r="E198" s="21" t="s">
        <v>949</v>
      </c>
      <c r="F198" s="21" t="s">
        <v>956</v>
      </c>
      <c r="G198" s="21" t="s">
        <v>957</v>
      </c>
      <c r="H198" s="21" t="s">
        <v>35</v>
      </c>
      <c r="I198" s="21" t="s">
        <v>958</v>
      </c>
      <c r="J198" s="25">
        <v>45658</v>
      </c>
      <c r="K198" s="25">
        <v>45992</v>
      </c>
      <c r="L198" s="21" t="s">
        <v>98</v>
      </c>
      <c r="M198" s="21" t="s">
        <v>959</v>
      </c>
      <c r="N198" s="21">
        <v>500</v>
      </c>
      <c r="O198" s="21">
        <v>500</v>
      </c>
      <c r="P198" s="21">
        <v>0</v>
      </c>
      <c r="Q198" s="21" t="s">
        <v>956</v>
      </c>
      <c r="R198" s="21">
        <v>80</v>
      </c>
      <c r="S198" s="21">
        <v>0</v>
      </c>
      <c r="T198" s="21">
        <v>36</v>
      </c>
      <c r="U198" s="21" t="s">
        <v>960</v>
      </c>
      <c r="V198" s="21" t="s">
        <v>961</v>
      </c>
      <c r="W198" s="26"/>
    </row>
    <row r="199" s="3" customFormat="1" ht="101.25" spans="1:23">
      <c r="A199" s="21">
        <v>193</v>
      </c>
      <c r="B199" s="21" t="s">
        <v>29</v>
      </c>
      <c r="C199" s="21" t="s">
        <v>65</v>
      </c>
      <c r="D199" s="21" t="s">
        <v>66</v>
      </c>
      <c r="E199" s="21" t="s">
        <v>949</v>
      </c>
      <c r="F199" s="21" t="s">
        <v>962</v>
      </c>
      <c r="G199" s="21" t="s">
        <v>963</v>
      </c>
      <c r="H199" s="21" t="s">
        <v>35</v>
      </c>
      <c r="I199" s="21" t="s">
        <v>964</v>
      </c>
      <c r="J199" s="25">
        <v>45658</v>
      </c>
      <c r="K199" s="25">
        <v>45992</v>
      </c>
      <c r="L199" s="21" t="s">
        <v>98</v>
      </c>
      <c r="M199" s="21" t="s">
        <v>965</v>
      </c>
      <c r="N199" s="21">
        <v>340</v>
      </c>
      <c r="O199" s="21">
        <v>340</v>
      </c>
      <c r="P199" s="21">
        <v>0</v>
      </c>
      <c r="Q199" s="21" t="s">
        <v>962</v>
      </c>
      <c r="R199" s="21">
        <v>71</v>
      </c>
      <c r="S199" s="21">
        <v>0</v>
      </c>
      <c r="T199" s="21">
        <v>22</v>
      </c>
      <c r="U199" s="21" t="s">
        <v>966</v>
      </c>
      <c r="V199" s="21" t="s">
        <v>967</v>
      </c>
      <c r="W199" s="26"/>
    </row>
    <row r="200" s="3" customFormat="1" ht="157.5" spans="1:23">
      <c r="A200" s="21">
        <v>194</v>
      </c>
      <c r="B200" s="21" t="s">
        <v>29</v>
      </c>
      <c r="C200" s="21" t="s">
        <v>65</v>
      </c>
      <c r="D200" s="21" t="s">
        <v>66</v>
      </c>
      <c r="E200" s="21" t="s">
        <v>949</v>
      </c>
      <c r="F200" s="21" t="s">
        <v>968</v>
      </c>
      <c r="G200" s="21" t="s">
        <v>969</v>
      </c>
      <c r="H200" s="21" t="s">
        <v>35</v>
      </c>
      <c r="I200" s="21" t="s">
        <v>970</v>
      </c>
      <c r="J200" s="25">
        <v>45658</v>
      </c>
      <c r="K200" s="25">
        <v>45992</v>
      </c>
      <c r="L200" s="21" t="s">
        <v>98</v>
      </c>
      <c r="M200" s="21" t="s">
        <v>971</v>
      </c>
      <c r="N200" s="21">
        <v>95</v>
      </c>
      <c r="O200" s="21">
        <v>95</v>
      </c>
      <c r="P200" s="21">
        <v>95</v>
      </c>
      <c r="Q200" s="21" t="s">
        <v>968</v>
      </c>
      <c r="R200" s="21">
        <v>72</v>
      </c>
      <c r="S200" s="21">
        <v>0</v>
      </c>
      <c r="T200" s="21">
        <v>28</v>
      </c>
      <c r="U200" s="21" t="s">
        <v>972</v>
      </c>
      <c r="V200" s="21" t="s">
        <v>973</v>
      </c>
      <c r="W200" s="26"/>
    </row>
    <row r="201" s="3" customFormat="1" ht="112.5" spans="1:23">
      <c r="A201" s="21">
        <v>195</v>
      </c>
      <c r="B201" s="21" t="s">
        <v>29</v>
      </c>
      <c r="C201" s="21" t="s">
        <v>44</v>
      </c>
      <c r="D201" s="21" t="s">
        <v>50</v>
      </c>
      <c r="E201" s="21" t="s">
        <v>974</v>
      </c>
      <c r="F201" s="21" t="s">
        <v>975</v>
      </c>
      <c r="G201" s="21" t="s">
        <v>976</v>
      </c>
      <c r="H201" s="21" t="s">
        <v>35</v>
      </c>
      <c r="I201" s="21" t="s">
        <v>975</v>
      </c>
      <c r="J201" s="25">
        <v>45658</v>
      </c>
      <c r="K201" s="25">
        <v>45992</v>
      </c>
      <c r="L201" s="21" t="s">
        <v>98</v>
      </c>
      <c r="M201" s="21" t="s">
        <v>977</v>
      </c>
      <c r="N201" s="21">
        <v>385</v>
      </c>
      <c r="O201" s="21">
        <v>385</v>
      </c>
      <c r="P201" s="21">
        <v>0</v>
      </c>
      <c r="Q201" s="21" t="s">
        <v>975</v>
      </c>
      <c r="R201" s="21">
        <v>50</v>
      </c>
      <c r="S201" s="21">
        <v>0</v>
      </c>
      <c r="T201" s="21">
        <v>7</v>
      </c>
      <c r="U201" s="21" t="s">
        <v>978</v>
      </c>
      <c r="V201" s="21" t="s">
        <v>979</v>
      </c>
      <c r="W201" s="26"/>
    </row>
    <row r="202" s="3" customFormat="1" ht="90" spans="1:23">
      <c r="A202" s="21">
        <v>196</v>
      </c>
      <c r="B202" s="21" t="s">
        <v>29</v>
      </c>
      <c r="C202" s="21" t="s">
        <v>44</v>
      </c>
      <c r="D202" s="21" t="s">
        <v>50</v>
      </c>
      <c r="E202" s="21" t="s">
        <v>974</v>
      </c>
      <c r="F202" s="21" t="s">
        <v>980</v>
      </c>
      <c r="G202" s="21" t="s">
        <v>981</v>
      </c>
      <c r="H202" s="21" t="s">
        <v>35</v>
      </c>
      <c r="I202" s="21" t="s">
        <v>980</v>
      </c>
      <c r="J202" s="25">
        <v>45658</v>
      </c>
      <c r="K202" s="25">
        <v>45992</v>
      </c>
      <c r="L202" s="21" t="s">
        <v>98</v>
      </c>
      <c r="M202" s="21" t="s">
        <v>982</v>
      </c>
      <c r="N202" s="21">
        <v>360</v>
      </c>
      <c r="O202" s="21">
        <v>360</v>
      </c>
      <c r="P202" s="21">
        <v>0</v>
      </c>
      <c r="Q202" s="21" t="s">
        <v>980</v>
      </c>
      <c r="R202" s="21">
        <v>32</v>
      </c>
      <c r="S202" s="21">
        <v>1</v>
      </c>
      <c r="T202" s="21">
        <v>8</v>
      </c>
      <c r="U202" s="21" t="s">
        <v>983</v>
      </c>
      <c r="V202" s="21" t="s">
        <v>984</v>
      </c>
      <c r="W202" s="26"/>
    </row>
    <row r="203" s="3" customFormat="1" ht="101.25" spans="1:23">
      <c r="A203" s="21">
        <v>197</v>
      </c>
      <c r="B203" s="21" t="s">
        <v>29</v>
      </c>
      <c r="C203" s="21" t="s">
        <v>65</v>
      </c>
      <c r="D203" s="21" t="s">
        <v>66</v>
      </c>
      <c r="E203" s="21" t="s">
        <v>974</v>
      </c>
      <c r="F203" s="21" t="s">
        <v>985</v>
      </c>
      <c r="G203" s="21" t="s">
        <v>986</v>
      </c>
      <c r="H203" s="21" t="s">
        <v>35</v>
      </c>
      <c r="I203" s="21" t="s">
        <v>985</v>
      </c>
      <c r="J203" s="25">
        <v>45658</v>
      </c>
      <c r="K203" s="25">
        <v>45992</v>
      </c>
      <c r="L203" s="21" t="s">
        <v>98</v>
      </c>
      <c r="M203" s="21" t="s">
        <v>987</v>
      </c>
      <c r="N203" s="21">
        <v>450</v>
      </c>
      <c r="O203" s="21">
        <v>450</v>
      </c>
      <c r="P203" s="21">
        <v>0</v>
      </c>
      <c r="Q203" s="21" t="s">
        <v>985</v>
      </c>
      <c r="R203" s="21">
        <v>43</v>
      </c>
      <c r="S203" s="21">
        <v>1</v>
      </c>
      <c r="T203" s="21">
        <v>15</v>
      </c>
      <c r="U203" s="21" t="s">
        <v>988</v>
      </c>
      <c r="V203" s="21" t="s">
        <v>989</v>
      </c>
      <c r="W203" s="26"/>
    </row>
    <row r="204" s="3" customFormat="1" ht="112.5" spans="1:23">
      <c r="A204" s="21">
        <v>198</v>
      </c>
      <c r="B204" s="21" t="s">
        <v>29</v>
      </c>
      <c r="C204" s="21" t="s">
        <v>44</v>
      </c>
      <c r="D204" s="21" t="s">
        <v>45</v>
      </c>
      <c r="E204" s="21" t="s">
        <v>974</v>
      </c>
      <c r="F204" s="21" t="s">
        <v>990</v>
      </c>
      <c r="G204" s="21" t="s">
        <v>991</v>
      </c>
      <c r="H204" s="21" t="s">
        <v>35</v>
      </c>
      <c r="I204" s="21" t="s">
        <v>990</v>
      </c>
      <c r="J204" s="25">
        <v>45658</v>
      </c>
      <c r="K204" s="25">
        <v>45992</v>
      </c>
      <c r="L204" s="21" t="s">
        <v>98</v>
      </c>
      <c r="M204" s="21" t="s">
        <v>992</v>
      </c>
      <c r="N204" s="21">
        <v>500</v>
      </c>
      <c r="O204" s="21">
        <v>500</v>
      </c>
      <c r="P204" s="21">
        <v>0</v>
      </c>
      <c r="Q204" s="21" t="s">
        <v>990</v>
      </c>
      <c r="R204" s="21">
        <v>223</v>
      </c>
      <c r="S204" s="21">
        <v>0</v>
      </c>
      <c r="T204" s="21">
        <v>56</v>
      </c>
      <c r="U204" s="21" t="s">
        <v>993</v>
      </c>
      <c r="V204" s="21" t="s">
        <v>994</v>
      </c>
      <c r="W204" s="26"/>
    </row>
    <row r="205" s="3" customFormat="1" ht="123.75" spans="1:23">
      <c r="A205" s="21">
        <v>199</v>
      </c>
      <c r="B205" s="21" t="s">
        <v>29</v>
      </c>
      <c r="C205" s="21" t="s">
        <v>44</v>
      </c>
      <c r="D205" s="21" t="s">
        <v>45</v>
      </c>
      <c r="E205" s="21" t="s">
        <v>974</v>
      </c>
      <c r="F205" s="21" t="s">
        <v>995</v>
      </c>
      <c r="G205" s="21" t="s">
        <v>996</v>
      </c>
      <c r="H205" s="21" t="s">
        <v>35</v>
      </c>
      <c r="I205" s="21" t="s">
        <v>995</v>
      </c>
      <c r="J205" s="25">
        <v>45658</v>
      </c>
      <c r="K205" s="25">
        <v>45992</v>
      </c>
      <c r="L205" s="21" t="s">
        <v>98</v>
      </c>
      <c r="M205" s="21" t="s">
        <v>997</v>
      </c>
      <c r="N205" s="21">
        <v>400</v>
      </c>
      <c r="O205" s="21">
        <v>400</v>
      </c>
      <c r="P205" s="21">
        <v>0</v>
      </c>
      <c r="Q205" s="21" t="s">
        <v>995</v>
      </c>
      <c r="R205" s="21">
        <v>310</v>
      </c>
      <c r="S205" s="21">
        <v>1</v>
      </c>
      <c r="T205" s="21">
        <v>25</v>
      </c>
      <c r="U205" s="21" t="s">
        <v>998</v>
      </c>
      <c r="V205" s="21" t="s">
        <v>999</v>
      </c>
      <c r="W205" s="26"/>
    </row>
    <row r="206" s="3" customFormat="1" ht="112.5" spans="1:23">
      <c r="A206" s="21">
        <v>200</v>
      </c>
      <c r="B206" s="21" t="s">
        <v>29</v>
      </c>
      <c r="C206" s="21" t="s">
        <v>44</v>
      </c>
      <c r="D206" s="21" t="s">
        <v>45</v>
      </c>
      <c r="E206" s="21" t="s">
        <v>974</v>
      </c>
      <c r="F206" s="21" t="s">
        <v>1000</v>
      </c>
      <c r="G206" s="21" t="s">
        <v>1001</v>
      </c>
      <c r="H206" s="21" t="s">
        <v>35</v>
      </c>
      <c r="I206" s="21" t="s">
        <v>1000</v>
      </c>
      <c r="J206" s="25">
        <v>45658</v>
      </c>
      <c r="K206" s="25">
        <v>45992</v>
      </c>
      <c r="L206" s="21" t="s">
        <v>98</v>
      </c>
      <c r="M206" s="21" t="s">
        <v>1002</v>
      </c>
      <c r="N206" s="21">
        <v>450</v>
      </c>
      <c r="O206" s="21">
        <v>450</v>
      </c>
      <c r="P206" s="21">
        <v>0</v>
      </c>
      <c r="Q206" s="21" t="s">
        <v>1000</v>
      </c>
      <c r="R206" s="21">
        <v>198</v>
      </c>
      <c r="S206" s="21">
        <v>0</v>
      </c>
      <c r="T206" s="21">
        <v>31</v>
      </c>
      <c r="U206" s="21" t="s">
        <v>1003</v>
      </c>
      <c r="V206" s="21" t="s">
        <v>1004</v>
      </c>
      <c r="W206" s="26"/>
    </row>
    <row r="207" s="3" customFormat="1" ht="101.25" spans="1:23">
      <c r="A207" s="21">
        <v>201</v>
      </c>
      <c r="B207" s="21" t="s">
        <v>29</v>
      </c>
      <c r="C207" s="21" t="s">
        <v>65</v>
      </c>
      <c r="D207" s="21" t="s">
        <v>66</v>
      </c>
      <c r="E207" s="21" t="s">
        <v>974</v>
      </c>
      <c r="F207" s="21" t="s">
        <v>1005</v>
      </c>
      <c r="G207" s="21" t="s">
        <v>1006</v>
      </c>
      <c r="H207" s="21" t="s">
        <v>35</v>
      </c>
      <c r="I207" s="21" t="s">
        <v>1005</v>
      </c>
      <c r="J207" s="25">
        <v>45658</v>
      </c>
      <c r="K207" s="25">
        <v>45992</v>
      </c>
      <c r="L207" s="21" t="s">
        <v>98</v>
      </c>
      <c r="M207" s="21" t="s">
        <v>1007</v>
      </c>
      <c r="N207" s="21">
        <v>200</v>
      </c>
      <c r="O207" s="21">
        <v>200</v>
      </c>
      <c r="P207" s="21">
        <v>0</v>
      </c>
      <c r="Q207" s="21" t="s">
        <v>1005</v>
      </c>
      <c r="R207" s="21">
        <v>15</v>
      </c>
      <c r="S207" s="21">
        <v>0</v>
      </c>
      <c r="T207" s="21">
        <v>6</v>
      </c>
      <c r="U207" s="21" t="s">
        <v>1008</v>
      </c>
      <c r="V207" s="21" t="s">
        <v>1009</v>
      </c>
      <c r="W207" s="26"/>
    </row>
    <row r="208" s="3" customFormat="1" ht="101.25" spans="1:23">
      <c r="A208" s="21">
        <v>202</v>
      </c>
      <c r="B208" s="21" t="s">
        <v>29</v>
      </c>
      <c r="C208" s="21" t="s">
        <v>65</v>
      </c>
      <c r="D208" s="21" t="s">
        <v>66</v>
      </c>
      <c r="E208" s="21" t="s">
        <v>974</v>
      </c>
      <c r="F208" s="21" t="s">
        <v>1010</v>
      </c>
      <c r="G208" s="21" t="s">
        <v>1011</v>
      </c>
      <c r="H208" s="21" t="s">
        <v>35</v>
      </c>
      <c r="I208" s="21" t="s">
        <v>1010</v>
      </c>
      <c r="J208" s="25">
        <v>45658</v>
      </c>
      <c r="K208" s="25">
        <v>45992</v>
      </c>
      <c r="L208" s="21" t="s">
        <v>98</v>
      </c>
      <c r="M208" s="21" t="s">
        <v>1012</v>
      </c>
      <c r="N208" s="21">
        <v>220</v>
      </c>
      <c r="O208" s="21">
        <v>220</v>
      </c>
      <c r="P208" s="21">
        <v>0</v>
      </c>
      <c r="Q208" s="21" t="s">
        <v>1010</v>
      </c>
      <c r="R208" s="21">
        <v>20</v>
      </c>
      <c r="S208" s="21">
        <v>0</v>
      </c>
      <c r="T208" s="21">
        <v>14</v>
      </c>
      <c r="U208" s="21" t="s">
        <v>1013</v>
      </c>
      <c r="V208" s="21" t="s">
        <v>1014</v>
      </c>
      <c r="W208" s="26"/>
    </row>
    <row r="209" s="3" customFormat="1" ht="67.5" spans="1:23">
      <c r="A209" s="21">
        <v>203</v>
      </c>
      <c r="B209" s="21" t="s">
        <v>79</v>
      </c>
      <c r="C209" s="21" t="s">
        <v>80</v>
      </c>
      <c r="D209" s="21" t="s">
        <v>81</v>
      </c>
      <c r="E209" s="21" t="s">
        <v>974</v>
      </c>
      <c r="F209" s="21" t="s">
        <v>427</v>
      </c>
      <c r="G209" s="21" t="s">
        <v>1015</v>
      </c>
      <c r="H209" s="21" t="s">
        <v>35</v>
      </c>
      <c r="I209" s="21" t="s">
        <v>427</v>
      </c>
      <c r="J209" s="25">
        <v>45658</v>
      </c>
      <c r="K209" s="25">
        <v>45992</v>
      </c>
      <c r="L209" s="21" t="s">
        <v>98</v>
      </c>
      <c r="M209" s="21" t="s">
        <v>83</v>
      </c>
      <c r="N209" s="21">
        <v>50</v>
      </c>
      <c r="O209" s="21">
        <v>50</v>
      </c>
      <c r="P209" s="21">
        <v>0</v>
      </c>
      <c r="Q209" s="21" t="s">
        <v>427</v>
      </c>
      <c r="R209" s="21">
        <v>3829</v>
      </c>
      <c r="S209" s="21">
        <v>4</v>
      </c>
      <c r="T209" s="21">
        <v>304</v>
      </c>
      <c r="U209" s="21" t="s">
        <v>1016</v>
      </c>
      <c r="V209" s="21" t="s">
        <v>1017</v>
      </c>
      <c r="W209" s="26"/>
    </row>
    <row r="210" s="3" customFormat="1" ht="90" spans="1:23">
      <c r="A210" s="21">
        <v>204</v>
      </c>
      <c r="B210" s="21" t="s">
        <v>79</v>
      </c>
      <c r="C210" s="21" t="s">
        <v>80</v>
      </c>
      <c r="D210" s="21" t="s">
        <v>1018</v>
      </c>
      <c r="E210" s="21" t="s">
        <v>974</v>
      </c>
      <c r="F210" s="21" t="s">
        <v>427</v>
      </c>
      <c r="G210" s="21" t="s">
        <v>1019</v>
      </c>
      <c r="H210" s="21" t="s">
        <v>35</v>
      </c>
      <c r="I210" s="21" t="s">
        <v>427</v>
      </c>
      <c r="J210" s="25">
        <v>45658</v>
      </c>
      <c r="K210" s="25">
        <v>45992</v>
      </c>
      <c r="L210" s="21" t="s">
        <v>98</v>
      </c>
      <c r="M210" s="21" t="s">
        <v>1020</v>
      </c>
      <c r="N210" s="21">
        <v>20</v>
      </c>
      <c r="O210" s="21">
        <v>20</v>
      </c>
      <c r="P210" s="21">
        <v>0</v>
      </c>
      <c r="Q210" s="21" t="s">
        <v>427</v>
      </c>
      <c r="R210" s="21">
        <v>100</v>
      </c>
      <c r="S210" s="21">
        <v>4</v>
      </c>
      <c r="T210" s="21">
        <v>40</v>
      </c>
      <c r="U210" s="21" t="s">
        <v>1021</v>
      </c>
      <c r="V210" s="21" t="s">
        <v>1022</v>
      </c>
      <c r="W210" s="26"/>
    </row>
    <row r="211" s="3" customFormat="1" ht="90" spans="1:23">
      <c r="A211" s="21">
        <v>205</v>
      </c>
      <c r="B211" s="21" t="s">
        <v>29</v>
      </c>
      <c r="C211" s="21" t="s">
        <v>65</v>
      </c>
      <c r="D211" s="21" t="s">
        <v>94</v>
      </c>
      <c r="E211" s="21" t="s">
        <v>1023</v>
      </c>
      <c r="F211" s="21" t="s">
        <v>1024</v>
      </c>
      <c r="G211" s="21" t="s">
        <v>1025</v>
      </c>
      <c r="H211" s="21" t="s">
        <v>35</v>
      </c>
      <c r="I211" s="21" t="s">
        <v>1024</v>
      </c>
      <c r="J211" s="25">
        <v>45658</v>
      </c>
      <c r="K211" s="25">
        <v>45992</v>
      </c>
      <c r="L211" s="21" t="s">
        <v>98</v>
      </c>
      <c r="M211" s="21" t="s">
        <v>1026</v>
      </c>
      <c r="N211" s="21">
        <v>700</v>
      </c>
      <c r="O211" s="21">
        <f t="shared" ref="O211:O222" si="0">N211</f>
        <v>700</v>
      </c>
      <c r="P211" s="21">
        <v>0</v>
      </c>
      <c r="Q211" s="21" t="s">
        <v>1024</v>
      </c>
      <c r="R211" s="21">
        <v>545</v>
      </c>
      <c r="S211" s="21">
        <v>0</v>
      </c>
      <c r="T211" s="21">
        <v>176</v>
      </c>
      <c r="U211" s="21" t="s">
        <v>1027</v>
      </c>
      <c r="V211" s="21" t="s">
        <v>1028</v>
      </c>
      <c r="W211" s="26"/>
    </row>
    <row r="212" s="3" customFormat="1" ht="90" spans="1:23">
      <c r="A212" s="21">
        <v>206</v>
      </c>
      <c r="B212" s="21" t="s">
        <v>29</v>
      </c>
      <c r="C212" s="21" t="s">
        <v>44</v>
      </c>
      <c r="D212" s="21" t="s">
        <v>50</v>
      </c>
      <c r="E212" s="21" t="s">
        <v>1023</v>
      </c>
      <c r="F212" s="21" t="s">
        <v>1024</v>
      </c>
      <c r="G212" s="21" t="s">
        <v>1029</v>
      </c>
      <c r="H212" s="21" t="s">
        <v>35</v>
      </c>
      <c r="I212" s="21" t="s">
        <v>1024</v>
      </c>
      <c r="J212" s="25">
        <v>45658</v>
      </c>
      <c r="K212" s="25">
        <v>45992</v>
      </c>
      <c r="L212" s="21" t="s">
        <v>98</v>
      </c>
      <c r="M212" s="21" t="s">
        <v>1030</v>
      </c>
      <c r="N212" s="21">
        <v>50</v>
      </c>
      <c r="O212" s="21">
        <f t="shared" si="0"/>
        <v>50</v>
      </c>
      <c r="P212" s="21">
        <v>0</v>
      </c>
      <c r="Q212" s="21" t="s">
        <v>1024</v>
      </c>
      <c r="R212" s="21">
        <v>145</v>
      </c>
      <c r="S212" s="21">
        <v>0</v>
      </c>
      <c r="T212" s="21">
        <v>21</v>
      </c>
      <c r="U212" s="21" t="s">
        <v>1031</v>
      </c>
      <c r="V212" s="21" t="s">
        <v>1032</v>
      </c>
      <c r="W212" s="26"/>
    </row>
    <row r="213" s="3" customFormat="1" ht="90" spans="1:23">
      <c r="A213" s="21">
        <v>207</v>
      </c>
      <c r="B213" s="21" t="s">
        <v>29</v>
      </c>
      <c r="C213" s="21" t="s">
        <v>65</v>
      </c>
      <c r="D213" s="21" t="s">
        <v>66</v>
      </c>
      <c r="E213" s="21" t="s">
        <v>1023</v>
      </c>
      <c r="F213" s="21" t="s">
        <v>1033</v>
      </c>
      <c r="G213" s="21" t="s">
        <v>1034</v>
      </c>
      <c r="H213" s="21" t="s">
        <v>35</v>
      </c>
      <c r="I213" s="21" t="s">
        <v>1035</v>
      </c>
      <c r="J213" s="25">
        <v>45658</v>
      </c>
      <c r="K213" s="25">
        <v>45992</v>
      </c>
      <c r="L213" s="21" t="s">
        <v>98</v>
      </c>
      <c r="M213" s="21" t="s">
        <v>1036</v>
      </c>
      <c r="N213" s="21">
        <v>330</v>
      </c>
      <c r="O213" s="21">
        <v>330</v>
      </c>
      <c r="P213" s="21">
        <v>0</v>
      </c>
      <c r="Q213" s="21" t="s">
        <v>1033</v>
      </c>
      <c r="R213" s="21">
        <v>20</v>
      </c>
      <c r="S213" s="21">
        <v>0</v>
      </c>
      <c r="T213" s="21">
        <v>7</v>
      </c>
      <c r="U213" s="21" t="s">
        <v>1037</v>
      </c>
      <c r="V213" s="21" t="s">
        <v>1038</v>
      </c>
      <c r="W213" s="26"/>
    </row>
    <row r="214" s="3" customFormat="1" ht="78.75" spans="1:23">
      <c r="A214" s="21">
        <v>208</v>
      </c>
      <c r="B214" s="21" t="s">
        <v>29</v>
      </c>
      <c r="C214" s="21" t="s">
        <v>65</v>
      </c>
      <c r="D214" s="21" t="s">
        <v>66</v>
      </c>
      <c r="E214" s="21" t="s">
        <v>1023</v>
      </c>
      <c r="F214" s="21" t="s">
        <v>1039</v>
      </c>
      <c r="G214" s="21" t="s">
        <v>1040</v>
      </c>
      <c r="H214" s="21" t="s">
        <v>35</v>
      </c>
      <c r="I214" s="21" t="s">
        <v>1039</v>
      </c>
      <c r="J214" s="25">
        <v>45658</v>
      </c>
      <c r="K214" s="25">
        <v>45992</v>
      </c>
      <c r="L214" s="21" t="s">
        <v>98</v>
      </c>
      <c r="M214" s="21" t="s">
        <v>1041</v>
      </c>
      <c r="N214" s="21">
        <v>150</v>
      </c>
      <c r="O214" s="21">
        <v>150</v>
      </c>
      <c r="P214" s="21">
        <v>0</v>
      </c>
      <c r="Q214" s="21" t="s">
        <v>1039</v>
      </c>
      <c r="R214" s="21">
        <v>56</v>
      </c>
      <c r="S214" s="21">
        <v>1</v>
      </c>
      <c r="T214" s="21">
        <v>16</v>
      </c>
      <c r="U214" s="21" t="s">
        <v>1042</v>
      </c>
      <c r="V214" s="21" t="s">
        <v>1043</v>
      </c>
      <c r="W214" s="26"/>
    </row>
    <row r="215" s="3" customFormat="1" ht="78.75" spans="1:23">
      <c r="A215" s="21">
        <v>209</v>
      </c>
      <c r="B215" s="21" t="s">
        <v>29</v>
      </c>
      <c r="C215" s="21" t="s">
        <v>65</v>
      </c>
      <c r="D215" s="21" t="s">
        <v>94</v>
      </c>
      <c r="E215" s="21" t="s">
        <v>1023</v>
      </c>
      <c r="F215" s="21" t="s">
        <v>1044</v>
      </c>
      <c r="G215" s="21" t="s">
        <v>1045</v>
      </c>
      <c r="H215" s="21" t="s">
        <v>35</v>
      </c>
      <c r="I215" s="21" t="s">
        <v>1044</v>
      </c>
      <c r="J215" s="25">
        <v>45658</v>
      </c>
      <c r="K215" s="25">
        <v>45992</v>
      </c>
      <c r="L215" s="21" t="s">
        <v>98</v>
      </c>
      <c r="M215" s="21" t="s">
        <v>1046</v>
      </c>
      <c r="N215" s="21">
        <v>450</v>
      </c>
      <c r="O215" s="21">
        <v>450</v>
      </c>
      <c r="P215" s="21">
        <v>0</v>
      </c>
      <c r="Q215" s="21" t="s">
        <v>1044</v>
      </c>
      <c r="R215" s="21">
        <v>35</v>
      </c>
      <c r="S215" s="21">
        <v>0</v>
      </c>
      <c r="T215" s="21">
        <v>20</v>
      </c>
      <c r="U215" s="21" t="s">
        <v>1047</v>
      </c>
      <c r="V215" s="21" t="s">
        <v>1048</v>
      </c>
      <c r="W215" s="26"/>
    </row>
    <row r="216" s="3" customFormat="1" ht="67.5" spans="1:23">
      <c r="A216" s="21">
        <v>210</v>
      </c>
      <c r="B216" s="21" t="s">
        <v>29</v>
      </c>
      <c r="C216" s="21" t="s">
        <v>44</v>
      </c>
      <c r="D216" s="21" t="s">
        <v>50</v>
      </c>
      <c r="E216" s="21" t="s">
        <v>1023</v>
      </c>
      <c r="F216" s="21" t="s">
        <v>1049</v>
      </c>
      <c r="G216" s="21" t="s">
        <v>1050</v>
      </c>
      <c r="H216" s="21" t="s">
        <v>35</v>
      </c>
      <c r="I216" s="21" t="s">
        <v>1049</v>
      </c>
      <c r="J216" s="25">
        <v>45658</v>
      </c>
      <c r="K216" s="25">
        <v>45992</v>
      </c>
      <c r="L216" s="21" t="s">
        <v>98</v>
      </c>
      <c r="M216" s="21" t="s">
        <v>1051</v>
      </c>
      <c r="N216" s="21">
        <v>780</v>
      </c>
      <c r="O216" s="21">
        <v>780</v>
      </c>
      <c r="P216" s="21">
        <v>0</v>
      </c>
      <c r="Q216" s="21" t="s">
        <v>1049</v>
      </c>
      <c r="R216" s="21" t="s">
        <v>1052</v>
      </c>
      <c r="S216" s="21">
        <v>0</v>
      </c>
      <c r="T216" s="21" t="s">
        <v>1053</v>
      </c>
      <c r="U216" s="21" t="s">
        <v>1054</v>
      </c>
      <c r="V216" s="21" t="s">
        <v>1055</v>
      </c>
      <c r="W216" s="26"/>
    </row>
    <row r="217" s="3" customFormat="1" ht="78.75" spans="1:23">
      <c r="A217" s="21">
        <v>211</v>
      </c>
      <c r="B217" s="21" t="s">
        <v>29</v>
      </c>
      <c r="C217" s="21" t="s">
        <v>65</v>
      </c>
      <c r="D217" s="21" t="s">
        <v>66</v>
      </c>
      <c r="E217" s="21" t="s">
        <v>1023</v>
      </c>
      <c r="F217" s="21" t="s">
        <v>1056</v>
      </c>
      <c r="G217" s="21" t="s">
        <v>1057</v>
      </c>
      <c r="H217" s="21" t="s">
        <v>35</v>
      </c>
      <c r="I217" s="21" t="s">
        <v>1056</v>
      </c>
      <c r="J217" s="25">
        <v>45658</v>
      </c>
      <c r="K217" s="25">
        <v>45992</v>
      </c>
      <c r="L217" s="21" t="s">
        <v>98</v>
      </c>
      <c r="M217" s="21" t="s">
        <v>1058</v>
      </c>
      <c r="N217" s="21">
        <v>400</v>
      </c>
      <c r="O217" s="21">
        <v>400</v>
      </c>
      <c r="P217" s="21">
        <v>0</v>
      </c>
      <c r="Q217" s="21" t="s">
        <v>1056</v>
      </c>
      <c r="R217" s="21">
        <v>45</v>
      </c>
      <c r="S217" s="21">
        <v>1</v>
      </c>
      <c r="T217" s="21">
        <v>17</v>
      </c>
      <c r="U217" s="21" t="s">
        <v>1059</v>
      </c>
      <c r="V217" s="21" t="s">
        <v>1060</v>
      </c>
      <c r="W217" s="26"/>
    </row>
    <row r="218" s="3" customFormat="1" ht="90" spans="1:23">
      <c r="A218" s="21">
        <v>212</v>
      </c>
      <c r="B218" s="21" t="s">
        <v>29</v>
      </c>
      <c r="C218" s="21" t="s">
        <v>278</v>
      </c>
      <c r="D218" s="21" t="s">
        <v>279</v>
      </c>
      <c r="E218" s="21" t="s">
        <v>1023</v>
      </c>
      <c r="F218" s="21" t="s">
        <v>1056</v>
      </c>
      <c r="G218" s="21" t="s">
        <v>1061</v>
      </c>
      <c r="H218" s="21" t="s">
        <v>35</v>
      </c>
      <c r="I218" s="21" t="s">
        <v>1056</v>
      </c>
      <c r="J218" s="25">
        <v>45658</v>
      </c>
      <c r="K218" s="25">
        <v>45992</v>
      </c>
      <c r="L218" s="21" t="s">
        <v>98</v>
      </c>
      <c r="M218" s="21" t="s">
        <v>1062</v>
      </c>
      <c r="N218" s="21">
        <v>170.25</v>
      </c>
      <c r="O218" s="21">
        <v>170.25</v>
      </c>
      <c r="P218" s="21">
        <v>0</v>
      </c>
      <c r="Q218" s="21" t="s">
        <v>1056</v>
      </c>
      <c r="R218" s="21">
        <v>4297</v>
      </c>
      <c r="S218" s="21">
        <v>1</v>
      </c>
      <c r="T218" s="21">
        <v>291</v>
      </c>
      <c r="U218" s="21" t="s">
        <v>1063</v>
      </c>
      <c r="V218" s="21" t="s">
        <v>1064</v>
      </c>
      <c r="W218" s="26"/>
    </row>
    <row r="219" s="3" customFormat="1" ht="90" spans="1:23">
      <c r="A219" s="21">
        <v>213</v>
      </c>
      <c r="B219" s="21" t="s">
        <v>29</v>
      </c>
      <c r="C219" s="21" t="s">
        <v>278</v>
      </c>
      <c r="D219" s="21" t="s">
        <v>279</v>
      </c>
      <c r="E219" s="21" t="s">
        <v>1023</v>
      </c>
      <c r="F219" s="21" t="s">
        <v>1065</v>
      </c>
      <c r="G219" s="21" t="s">
        <v>1066</v>
      </c>
      <c r="H219" s="21" t="s">
        <v>35</v>
      </c>
      <c r="I219" s="21" t="s">
        <v>1065</v>
      </c>
      <c r="J219" s="25">
        <v>45658</v>
      </c>
      <c r="K219" s="25">
        <v>45992</v>
      </c>
      <c r="L219" s="21" t="s">
        <v>98</v>
      </c>
      <c r="M219" s="21" t="s">
        <v>1067</v>
      </c>
      <c r="N219" s="21">
        <v>242.95</v>
      </c>
      <c r="O219" s="21">
        <v>242.95</v>
      </c>
      <c r="P219" s="21">
        <v>0</v>
      </c>
      <c r="Q219" s="21" t="s">
        <v>1065</v>
      </c>
      <c r="R219" s="21">
        <v>930</v>
      </c>
      <c r="S219" s="21">
        <v>0</v>
      </c>
      <c r="T219" s="21">
        <v>80</v>
      </c>
      <c r="U219" s="21" t="s">
        <v>1068</v>
      </c>
      <c r="V219" s="21" t="s">
        <v>1069</v>
      </c>
      <c r="W219" s="26"/>
    </row>
    <row r="220" s="3" customFormat="1" ht="90" spans="1:23">
      <c r="A220" s="21">
        <v>214</v>
      </c>
      <c r="B220" s="21" t="s">
        <v>29</v>
      </c>
      <c r="C220" s="21" t="s">
        <v>278</v>
      </c>
      <c r="D220" s="21" t="s">
        <v>279</v>
      </c>
      <c r="E220" s="21" t="s">
        <v>1023</v>
      </c>
      <c r="F220" s="21" t="s">
        <v>1070</v>
      </c>
      <c r="G220" s="21" t="s">
        <v>1071</v>
      </c>
      <c r="H220" s="21" t="s">
        <v>35</v>
      </c>
      <c r="I220" s="21" t="s">
        <v>1070</v>
      </c>
      <c r="J220" s="25">
        <v>45658</v>
      </c>
      <c r="K220" s="25">
        <v>45992</v>
      </c>
      <c r="L220" s="21" t="s">
        <v>98</v>
      </c>
      <c r="M220" s="21" t="s">
        <v>1072</v>
      </c>
      <c r="N220" s="21">
        <v>417.67</v>
      </c>
      <c r="O220" s="21">
        <v>417.67</v>
      </c>
      <c r="P220" s="21">
        <v>0</v>
      </c>
      <c r="Q220" s="21" t="s">
        <v>1070</v>
      </c>
      <c r="R220" s="21">
        <v>2283</v>
      </c>
      <c r="S220" s="21">
        <v>1</v>
      </c>
      <c r="T220" s="21">
        <v>315</v>
      </c>
      <c r="U220" s="21" t="s">
        <v>1073</v>
      </c>
      <c r="V220" s="21" t="s">
        <v>1074</v>
      </c>
      <c r="W220" s="26"/>
    </row>
    <row r="221" s="3" customFormat="1" ht="56.25" spans="1:23">
      <c r="A221" s="21">
        <v>215</v>
      </c>
      <c r="B221" s="21" t="s">
        <v>79</v>
      </c>
      <c r="C221" s="21" t="s">
        <v>80</v>
      </c>
      <c r="D221" s="21" t="s">
        <v>81</v>
      </c>
      <c r="E221" s="21" t="s">
        <v>1023</v>
      </c>
      <c r="F221" s="21" t="s">
        <v>1070</v>
      </c>
      <c r="G221" s="21" t="s">
        <v>1075</v>
      </c>
      <c r="H221" s="21" t="s">
        <v>35</v>
      </c>
      <c r="I221" s="21" t="s">
        <v>1070</v>
      </c>
      <c r="J221" s="25">
        <v>45658</v>
      </c>
      <c r="K221" s="25">
        <v>45992</v>
      </c>
      <c r="L221" s="21" t="s">
        <v>98</v>
      </c>
      <c r="M221" s="21" t="s">
        <v>1076</v>
      </c>
      <c r="N221" s="21">
        <v>300</v>
      </c>
      <c r="O221" s="21">
        <v>300</v>
      </c>
      <c r="P221" s="21">
        <v>0</v>
      </c>
      <c r="Q221" s="21" t="s">
        <v>1070</v>
      </c>
      <c r="R221" s="21">
        <v>4023</v>
      </c>
      <c r="S221" s="21">
        <v>1</v>
      </c>
      <c r="T221" s="21">
        <v>604</v>
      </c>
      <c r="U221" s="21" t="s">
        <v>1077</v>
      </c>
      <c r="V221" s="21" t="s">
        <v>1078</v>
      </c>
      <c r="W221" s="26"/>
    </row>
    <row r="222" s="3" customFormat="1" ht="225" spans="1:23">
      <c r="A222" s="21">
        <v>216</v>
      </c>
      <c r="B222" s="21" t="s">
        <v>79</v>
      </c>
      <c r="C222" s="21" t="s">
        <v>80</v>
      </c>
      <c r="D222" s="21" t="s">
        <v>168</v>
      </c>
      <c r="E222" s="21" t="s">
        <v>1023</v>
      </c>
      <c r="F222" s="21" t="s">
        <v>1024</v>
      </c>
      <c r="G222" s="21" t="s">
        <v>1079</v>
      </c>
      <c r="H222" s="21" t="s">
        <v>35</v>
      </c>
      <c r="I222" s="21" t="s">
        <v>1024</v>
      </c>
      <c r="J222" s="25">
        <v>45658</v>
      </c>
      <c r="K222" s="25">
        <v>45992</v>
      </c>
      <c r="L222" s="21" t="s">
        <v>98</v>
      </c>
      <c r="M222" s="21" t="s">
        <v>1080</v>
      </c>
      <c r="N222" s="21">
        <v>78</v>
      </c>
      <c r="O222" s="21">
        <f t="shared" si="0"/>
        <v>78</v>
      </c>
      <c r="P222" s="21">
        <v>0</v>
      </c>
      <c r="Q222" s="21" t="s">
        <v>1024</v>
      </c>
      <c r="R222" s="21">
        <v>2100</v>
      </c>
      <c r="S222" s="21">
        <v>0</v>
      </c>
      <c r="T222" s="21">
        <v>173</v>
      </c>
      <c r="U222" s="21" t="s">
        <v>1081</v>
      </c>
      <c r="V222" s="21" t="s">
        <v>1082</v>
      </c>
      <c r="W222" s="26"/>
    </row>
    <row r="223" s="3" customFormat="1" ht="67.5" spans="1:23">
      <c r="A223" s="21">
        <v>217</v>
      </c>
      <c r="B223" s="21" t="s">
        <v>79</v>
      </c>
      <c r="C223" s="21" t="s">
        <v>80</v>
      </c>
      <c r="D223" s="21" t="s">
        <v>405</v>
      </c>
      <c r="E223" s="21" t="s">
        <v>1023</v>
      </c>
      <c r="F223" s="21" t="s">
        <v>1065</v>
      </c>
      <c r="G223" s="21" t="s">
        <v>1083</v>
      </c>
      <c r="H223" s="21" t="s">
        <v>35</v>
      </c>
      <c r="I223" s="21" t="s">
        <v>1065</v>
      </c>
      <c r="J223" s="25">
        <v>45658</v>
      </c>
      <c r="K223" s="25">
        <v>45992</v>
      </c>
      <c r="L223" s="21" t="s">
        <v>98</v>
      </c>
      <c r="M223" s="21" t="s">
        <v>1084</v>
      </c>
      <c r="N223" s="21">
        <v>16</v>
      </c>
      <c r="O223" s="21">
        <v>16</v>
      </c>
      <c r="P223" s="21">
        <v>0</v>
      </c>
      <c r="Q223" s="21" t="s">
        <v>1065</v>
      </c>
      <c r="R223" s="21">
        <v>930</v>
      </c>
      <c r="S223" s="21">
        <v>1</v>
      </c>
      <c r="T223" s="21">
        <v>80</v>
      </c>
      <c r="U223" s="21" t="s">
        <v>1085</v>
      </c>
      <c r="V223" s="21" t="s">
        <v>1086</v>
      </c>
      <c r="W223" s="26"/>
    </row>
    <row r="224" s="3" customFormat="1" ht="67.5" spans="1:23">
      <c r="A224" s="21">
        <v>218</v>
      </c>
      <c r="B224" s="21" t="s">
        <v>79</v>
      </c>
      <c r="C224" s="21" t="s">
        <v>80</v>
      </c>
      <c r="D224" s="21" t="s">
        <v>168</v>
      </c>
      <c r="E224" s="21" t="s">
        <v>1023</v>
      </c>
      <c r="F224" s="21" t="s">
        <v>1087</v>
      </c>
      <c r="G224" s="21" t="s">
        <v>1088</v>
      </c>
      <c r="H224" s="21" t="s">
        <v>35</v>
      </c>
      <c r="I224" s="21" t="s">
        <v>1087</v>
      </c>
      <c r="J224" s="25">
        <v>45658</v>
      </c>
      <c r="K224" s="25">
        <v>45992</v>
      </c>
      <c r="L224" s="21" t="s">
        <v>98</v>
      </c>
      <c r="M224" s="21" t="s">
        <v>1089</v>
      </c>
      <c r="N224" s="21">
        <v>93</v>
      </c>
      <c r="O224" s="21">
        <v>93</v>
      </c>
      <c r="P224" s="21">
        <v>0</v>
      </c>
      <c r="Q224" s="21" t="s">
        <v>1087</v>
      </c>
      <c r="R224" s="21">
        <v>1123</v>
      </c>
      <c r="S224" s="21">
        <v>0</v>
      </c>
      <c r="T224" s="21">
        <v>32</v>
      </c>
      <c r="U224" s="21" t="s">
        <v>1090</v>
      </c>
      <c r="V224" s="21" t="s">
        <v>1091</v>
      </c>
      <c r="W224" s="26"/>
    </row>
    <row r="225" s="3" customFormat="1" ht="90" spans="1:23">
      <c r="A225" s="21">
        <v>219</v>
      </c>
      <c r="B225" s="21" t="s">
        <v>79</v>
      </c>
      <c r="C225" s="21" t="s">
        <v>80</v>
      </c>
      <c r="D225" s="21" t="s">
        <v>405</v>
      </c>
      <c r="E225" s="21" t="s">
        <v>1092</v>
      </c>
      <c r="F225" s="21" t="s">
        <v>1093</v>
      </c>
      <c r="G225" s="21" t="s">
        <v>1094</v>
      </c>
      <c r="H225" s="21" t="s">
        <v>35</v>
      </c>
      <c r="I225" s="21" t="s">
        <v>1093</v>
      </c>
      <c r="J225" s="25">
        <v>45658</v>
      </c>
      <c r="K225" s="25">
        <v>45992</v>
      </c>
      <c r="L225" s="21" t="s">
        <v>98</v>
      </c>
      <c r="M225" s="21" t="s">
        <v>83</v>
      </c>
      <c r="N225" s="21">
        <v>60</v>
      </c>
      <c r="O225" s="21">
        <v>60</v>
      </c>
      <c r="P225" s="21">
        <v>0</v>
      </c>
      <c r="Q225" s="21" t="s">
        <v>1093</v>
      </c>
      <c r="R225" s="21">
        <v>83</v>
      </c>
      <c r="S225" s="21">
        <v>8</v>
      </c>
      <c r="T225" s="21">
        <v>9</v>
      </c>
      <c r="U225" s="21" t="s">
        <v>1095</v>
      </c>
      <c r="V225" s="21" t="s">
        <v>1096</v>
      </c>
      <c r="W225" s="26"/>
    </row>
    <row r="226" s="3" customFormat="1" ht="67.5" spans="1:23">
      <c r="A226" s="21">
        <v>220</v>
      </c>
      <c r="B226" s="21" t="s">
        <v>29</v>
      </c>
      <c r="C226" s="21" t="s">
        <v>278</v>
      </c>
      <c r="D226" s="21" t="s">
        <v>279</v>
      </c>
      <c r="E226" s="21" t="s">
        <v>1092</v>
      </c>
      <c r="F226" s="21" t="s">
        <v>1097</v>
      </c>
      <c r="G226" s="21" t="s">
        <v>1098</v>
      </c>
      <c r="H226" s="21" t="s">
        <v>35</v>
      </c>
      <c r="I226" s="21" t="s">
        <v>1099</v>
      </c>
      <c r="J226" s="25">
        <v>45658</v>
      </c>
      <c r="K226" s="25">
        <v>45992</v>
      </c>
      <c r="L226" s="21" t="s">
        <v>98</v>
      </c>
      <c r="M226" s="21" t="s">
        <v>1100</v>
      </c>
      <c r="N226" s="21">
        <v>440</v>
      </c>
      <c r="O226" s="21">
        <v>440</v>
      </c>
      <c r="P226" s="21">
        <v>0</v>
      </c>
      <c r="Q226" s="21" t="s">
        <v>1097</v>
      </c>
      <c r="R226" s="21">
        <v>1328</v>
      </c>
      <c r="S226" s="21">
        <v>1</v>
      </c>
      <c r="T226" s="21">
        <v>200</v>
      </c>
      <c r="U226" s="21" t="s">
        <v>1101</v>
      </c>
      <c r="V226" s="21" t="s">
        <v>1102</v>
      </c>
      <c r="W226" s="26"/>
    </row>
    <row r="227" s="3" customFormat="1" ht="90" spans="1:23">
      <c r="A227" s="21">
        <v>221</v>
      </c>
      <c r="B227" s="21" t="s">
        <v>29</v>
      </c>
      <c r="C227" s="21" t="s">
        <v>278</v>
      </c>
      <c r="D227" s="21" t="s">
        <v>279</v>
      </c>
      <c r="E227" s="21" t="s">
        <v>1092</v>
      </c>
      <c r="F227" s="21" t="s">
        <v>1103</v>
      </c>
      <c r="G227" s="21" t="s">
        <v>1104</v>
      </c>
      <c r="H227" s="21" t="s">
        <v>35</v>
      </c>
      <c r="I227" s="21" t="s">
        <v>1105</v>
      </c>
      <c r="J227" s="25">
        <v>45658</v>
      </c>
      <c r="K227" s="25">
        <v>45992</v>
      </c>
      <c r="L227" s="21" t="s">
        <v>98</v>
      </c>
      <c r="M227" s="21" t="s">
        <v>1106</v>
      </c>
      <c r="N227" s="21">
        <v>820</v>
      </c>
      <c r="O227" s="21">
        <v>820</v>
      </c>
      <c r="P227" s="21">
        <v>0</v>
      </c>
      <c r="Q227" s="21" t="s">
        <v>1103</v>
      </c>
      <c r="R227" s="21">
        <v>1690</v>
      </c>
      <c r="S227" s="21">
        <v>0</v>
      </c>
      <c r="T227" s="21">
        <v>144</v>
      </c>
      <c r="U227" s="21" t="s">
        <v>1107</v>
      </c>
      <c r="V227" s="21" t="s">
        <v>1108</v>
      </c>
      <c r="W227" s="26"/>
    </row>
    <row r="228" s="3" customFormat="1" ht="67.5" spans="1:23">
      <c r="A228" s="21">
        <v>222</v>
      </c>
      <c r="B228" s="21" t="s">
        <v>29</v>
      </c>
      <c r="C228" s="21" t="s">
        <v>278</v>
      </c>
      <c r="D228" s="21" t="s">
        <v>279</v>
      </c>
      <c r="E228" s="21" t="s">
        <v>1092</v>
      </c>
      <c r="F228" s="21" t="s">
        <v>1109</v>
      </c>
      <c r="G228" s="21" t="s">
        <v>1110</v>
      </c>
      <c r="H228" s="21" t="s">
        <v>35</v>
      </c>
      <c r="I228" s="21" t="s">
        <v>1111</v>
      </c>
      <c r="J228" s="25">
        <v>45658</v>
      </c>
      <c r="K228" s="25">
        <v>45992</v>
      </c>
      <c r="L228" s="21" t="s">
        <v>98</v>
      </c>
      <c r="M228" s="21" t="s">
        <v>1112</v>
      </c>
      <c r="N228" s="21">
        <v>550</v>
      </c>
      <c r="O228" s="21">
        <v>550</v>
      </c>
      <c r="P228" s="21">
        <v>0</v>
      </c>
      <c r="Q228" s="21" t="s">
        <v>1109</v>
      </c>
      <c r="R228" s="21">
        <v>1606</v>
      </c>
      <c r="S228" s="21">
        <v>0</v>
      </c>
      <c r="T228" s="21">
        <v>64</v>
      </c>
      <c r="U228" s="21" t="s">
        <v>1113</v>
      </c>
      <c r="V228" s="21" t="s">
        <v>1114</v>
      </c>
      <c r="W228" s="26"/>
    </row>
    <row r="229" s="3" customFormat="1" ht="67.5" spans="1:23">
      <c r="A229" s="21">
        <v>223</v>
      </c>
      <c r="B229" s="21" t="s">
        <v>29</v>
      </c>
      <c r="C229" s="21" t="s">
        <v>278</v>
      </c>
      <c r="D229" s="21" t="s">
        <v>279</v>
      </c>
      <c r="E229" s="21" t="s">
        <v>1092</v>
      </c>
      <c r="F229" s="21" t="s">
        <v>1115</v>
      </c>
      <c r="G229" s="21" t="s">
        <v>1116</v>
      </c>
      <c r="H229" s="21" t="s">
        <v>35</v>
      </c>
      <c r="I229" s="21" t="s">
        <v>1117</v>
      </c>
      <c r="J229" s="25">
        <v>45658</v>
      </c>
      <c r="K229" s="25">
        <v>45992</v>
      </c>
      <c r="L229" s="21" t="s">
        <v>98</v>
      </c>
      <c r="M229" s="21" t="s">
        <v>1118</v>
      </c>
      <c r="N229" s="21">
        <v>865</v>
      </c>
      <c r="O229" s="21">
        <v>865</v>
      </c>
      <c r="P229" s="21">
        <v>0</v>
      </c>
      <c r="Q229" s="21" t="s">
        <v>1115</v>
      </c>
      <c r="R229" s="21">
        <v>3558</v>
      </c>
      <c r="S229" s="21">
        <v>0</v>
      </c>
      <c r="T229" s="21">
        <v>139</v>
      </c>
      <c r="U229" s="21" t="s">
        <v>1119</v>
      </c>
      <c r="V229" s="21" t="s">
        <v>1120</v>
      </c>
      <c r="W229" s="26"/>
    </row>
    <row r="230" s="3" customFormat="1" ht="78.75" spans="1:23">
      <c r="A230" s="21">
        <v>224</v>
      </c>
      <c r="B230" s="21" t="s">
        <v>29</v>
      </c>
      <c r="C230" s="21" t="s">
        <v>44</v>
      </c>
      <c r="D230" s="21" t="s">
        <v>50</v>
      </c>
      <c r="E230" s="21" t="s">
        <v>1092</v>
      </c>
      <c r="F230" s="21" t="s">
        <v>1097</v>
      </c>
      <c r="G230" s="21" t="s">
        <v>1121</v>
      </c>
      <c r="H230" s="21" t="s">
        <v>35</v>
      </c>
      <c r="I230" s="21" t="s">
        <v>1097</v>
      </c>
      <c r="J230" s="25">
        <v>45658</v>
      </c>
      <c r="K230" s="25">
        <v>45992</v>
      </c>
      <c r="L230" s="21" t="s">
        <v>98</v>
      </c>
      <c r="M230" s="21" t="s">
        <v>1122</v>
      </c>
      <c r="N230" s="21">
        <v>800</v>
      </c>
      <c r="O230" s="21">
        <v>800</v>
      </c>
      <c r="P230" s="21">
        <v>0</v>
      </c>
      <c r="Q230" s="21" t="s">
        <v>1097</v>
      </c>
      <c r="R230" s="21">
        <v>43</v>
      </c>
      <c r="S230" s="21">
        <v>1</v>
      </c>
      <c r="T230" s="21">
        <v>21</v>
      </c>
      <c r="U230" s="21" t="s">
        <v>1123</v>
      </c>
      <c r="V230" s="21" t="s">
        <v>1124</v>
      </c>
      <c r="W230" s="26"/>
    </row>
    <row r="231" s="3" customFormat="1" ht="67.5" spans="1:23">
      <c r="A231" s="21">
        <v>225</v>
      </c>
      <c r="B231" s="21" t="s">
        <v>29</v>
      </c>
      <c r="C231" s="21" t="s">
        <v>65</v>
      </c>
      <c r="D231" s="21" t="s">
        <v>66</v>
      </c>
      <c r="E231" s="21" t="s">
        <v>1092</v>
      </c>
      <c r="F231" s="21" t="s">
        <v>1097</v>
      </c>
      <c r="G231" s="21" t="s">
        <v>1125</v>
      </c>
      <c r="H231" s="21" t="s">
        <v>35</v>
      </c>
      <c r="I231" s="21" t="s">
        <v>1097</v>
      </c>
      <c r="J231" s="25">
        <v>45658</v>
      </c>
      <c r="K231" s="25">
        <v>45992</v>
      </c>
      <c r="L231" s="21" t="s">
        <v>98</v>
      </c>
      <c r="M231" s="21" t="s">
        <v>1126</v>
      </c>
      <c r="N231" s="21">
        <v>500</v>
      </c>
      <c r="O231" s="21">
        <v>500</v>
      </c>
      <c r="P231" s="21">
        <v>0</v>
      </c>
      <c r="Q231" s="21" t="s">
        <v>1097</v>
      </c>
      <c r="R231" s="21">
        <v>48</v>
      </c>
      <c r="S231" s="21">
        <v>1</v>
      </c>
      <c r="T231" s="21">
        <v>18</v>
      </c>
      <c r="U231" s="21" t="s">
        <v>1127</v>
      </c>
      <c r="V231" s="21" t="s">
        <v>1128</v>
      </c>
      <c r="W231" s="26"/>
    </row>
    <row r="232" s="3" customFormat="1" ht="67.5" spans="1:23">
      <c r="A232" s="21">
        <v>226</v>
      </c>
      <c r="B232" s="21" t="s">
        <v>29</v>
      </c>
      <c r="C232" s="21" t="s">
        <v>44</v>
      </c>
      <c r="D232" s="21" t="s">
        <v>50</v>
      </c>
      <c r="E232" s="21" t="s">
        <v>1092</v>
      </c>
      <c r="F232" s="21" t="s">
        <v>1129</v>
      </c>
      <c r="G232" s="21" t="s">
        <v>1130</v>
      </c>
      <c r="H232" s="21" t="s">
        <v>35</v>
      </c>
      <c r="I232" s="21" t="s">
        <v>1129</v>
      </c>
      <c r="J232" s="25">
        <v>45658</v>
      </c>
      <c r="K232" s="25">
        <v>45992</v>
      </c>
      <c r="L232" s="21" t="s">
        <v>98</v>
      </c>
      <c r="M232" s="21" t="s">
        <v>1131</v>
      </c>
      <c r="N232" s="21">
        <v>300</v>
      </c>
      <c r="O232" s="21">
        <v>300</v>
      </c>
      <c r="P232" s="21">
        <v>0</v>
      </c>
      <c r="Q232" s="21" t="s">
        <v>1129</v>
      </c>
      <c r="R232" s="21">
        <v>37</v>
      </c>
      <c r="S232" s="21">
        <v>2</v>
      </c>
      <c r="T232" s="21">
        <v>9</v>
      </c>
      <c r="U232" s="21" t="s">
        <v>1132</v>
      </c>
      <c r="V232" s="21" t="s">
        <v>1133</v>
      </c>
      <c r="W232" s="26"/>
    </row>
    <row r="233" s="3" customFormat="1" ht="90" spans="1:23">
      <c r="A233" s="21">
        <v>227</v>
      </c>
      <c r="B233" s="21" t="s">
        <v>29</v>
      </c>
      <c r="C233" s="21" t="s">
        <v>138</v>
      </c>
      <c r="D233" s="21" t="s">
        <v>139</v>
      </c>
      <c r="E233" s="21" t="s">
        <v>1092</v>
      </c>
      <c r="F233" s="21" t="s">
        <v>1134</v>
      </c>
      <c r="G233" s="21" t="s">
        <v>1135</v>
      </c>
      <c r="H233" s="21" t="s">
        <v>35</v>
      </c>
      <c r="I233" s="21" t="s">
        <v>1134</v>
      </c>
      <c r="J233" s="25">
        <v>45658</v>
      </c>
      <c r="K233" s="25">
        <v>45992</v>
      </c>
      <c r="L233" s="21" t="s">
        <v>98</v>
      </c>
      <c r="M233" s="21" t="s">
        <v>1136</v>
      </c>
      <c r="N233" s="21">
        <v>200</v>
      </c>
      <c r="O233" s="21">
        <v>200</v>
      </c>
      <c r="P233" s="21">
        <v>0</v>
      </c>
      <c r="Q233" s="21" t="s">
        <v>1134</v>
      </c>
      <c r="R233" s="21">
        <v>47</v>
      </c>
      <c r="S233" s="21">
        <v>1</v>
      </c>
      <c r="T233" s="21">
        <v>11</v>
      </c>
      <c r="U233" s="21" t="s">
        <v>1137</v>
      </c>
      <c r="V233" s="21" t="s">
        <v>1138</v>
      </c>
      <c r="W233" s="26"/>
    </row>
    <row r="234" s="3" customFormat="1" ht="78.75" spans="1:23">
      <c r="A234" s="21">
        <v>228</v>
      </c>
      <c r="B234" s="21" t="s">
        <v>29</v>
      </c>
      <c r="C234" s="21" t="s">
        <v>44</v>
      </c>
      <c r="D234" s="21" t="s">
        <v>50</v>
      </c>
      <c r="E234" s="21" t="s">
        <v>1092</v>
      </c>
      <c r="F234" s="21" t="s">
        <v>1134</v>
      </c>
      <c r="G234" s="21" t="s">
        <v>1139</v>
      </c>
      <c r="H234" s="21" t="s">
        <v>35</v>
      </c>
      <c r="I234" s="21" t="s">
        <v>1134</v>
      </c>
      <c r="J234" s="25">
        <v>45658</v>
      </c>
      <c r="K234" s="25">
        <v>45992</v>
      </c>
      <c r="L234" s="21" t="s">
        <v>98</v>
      </c>
      <c r="M234" s="21" t="s">
        <v>1140</v>
      </c>
      <c r="N234" s="21">
        <v>300</v>
      </c>
      <c r="O234" s="21">
        <v>300</v>
      </c>
      <c r="P234" s="21">
        <v>0</v>
      </c>
      <c r="Q234" s="21" t="s">
        <v>1134</v>
      </c>
      <c r="R234" s="21">
        <v>43</v>
      </c>
      <c r="S234" s="21">
        <v>1</v>
      </c>
      <c r="T234" s="21">
        <v>21</v>
      </c>
      <c r="U234" s="21" t="s">
        <v>1141</v>
      </c>
      <c r="V234" s="21" t="s">
        <v>1142</v>
      </c>
      <c r="W234" s="26"/>
    </row>
    <row r="235" s="3" customFormat="1" ht="123.75" spans="1:23">
      <c r="A235" s="21">
        <v>229</v>
      </c>
      <c r="B235" s="21" t="s">
        <v>29</v>
      </c>
      <c r="C235" s="21" t="s">
        <v>44</v>
      </c>
      <c r="D235" s="21" t="s">
        <v>50</v>
      </c>
      <c r="E235" s="21" t="s">
        <v>1092</v>
      </c>
      <c r="F235" s="21" t="s">
        <v>1134</v>
      </c>
      <c r="G235" s="21" t="s">
        <v>1143</v>
      </c>
      <c r="H235" s="21" t="s">
        <v>35</v>
      </c>
      <c r="I235" s="21" t="s">
        <v>1134</v>
      </c>
      <c r="J235" s="25">
        <v>45658</v>
      </c>
      <c r="K235" s="25">
        <v>45992</v>
      </c>
      <c r="L235" s="21" t="s">
        <v>98</v>
      </c>
      <c r="M235" s="21" t="s">
        <v>1144</v>
      </c>
      <c r="N235" s="21">
        <v>515</v>
      </c>
      <c r="O235" s="21">
        <v>155</v>
      </c>
      <c r="P235" s="21">
        <v>360</v>
      </c>
      <c r="Q235" s="21" t="s">
        <v>1134</v>
      </c>
      <c r="R235" s="21">
        <v>45</v>
      </c>
      <c r="S235" s="21">
        <v>1</v>
      </c>
      <c r="T235" s="21">
        <v>23</v>
      </c>
      <c r="U235" s="21" t="s">
        <v>1145</v>
      </c>
      <c r="V235" s="21" t="s">
        <v>1146</v>
      </c>
      <c r="W235" s="26"/>
    </row>
    <row r="236" s="3" customFormat="1" ht="78.75" spans="1:23">
      <c r="A236" s="21">
        <v>230</v>
      </c>
      <c r="B236" s="21" t="s">
        <v>29</v>
      </c>
      <c r="C236" s="21" t="s">
        <v>65</v>
      </c>
      <c r="D236" s="21" t="s">
        <v>94</v>
      </c>
      <c r="E236" s="21" t="s">
        <v>1092</v>
      </c>
      <c r="F236" s="21" t="s">
        <v>1147</v>
      </c>
      <c r="G236" s="21" t="s">
        <v>1148</v>
      </c>
      <c r="H236" s="21" t="s">
        <v>35</v>
      </c>
      <c r="I236" s="21" t="s">
        <v>1147</v>
      </c>
      <c r="J236" s="25">
        <v>45658</v>
      </c>
      <c r="K236" s="25">
        <v>45992</v>
      </c>
      <c r="L236" s="21" t="s">
        <v>98</v>
      </c>
      <c r="M236" s="21" t="s">
        <v>1149</v>
      </c>
      <c r="N236" s="21">
        <v>120</v>
      </c>
      <c r="O236" s="21">
        <v>90</v>
      </c>
      <c r="P236" s="21">
        <v>30</v>
      </c>
      <c r="Q236" s="21" t="s">
        <v>1147</v>
      </c>
      <c r="R236" s="21">
        <v>162</v>
      </c>
      <c r="S236" s="21">
        <v>1</v>
      </c>
      <c r="T236" s="21">
        <v>68</v>
      </c>
      <c r="U236" s="21" t="s">
        <v>1150</v>
      </c>
      <c r="V236" s="21" t="s">
        <v>1151</v>
      </c>
      <c r="W236" s="26"/>
    </row>
    <row r="237" s="3" customFormat="1" ht="67.5" spans="1:23">
      <c r="A237" s="21">
        <v>231</v>
      </c>
      <c r="B237" s="21" t="s">
        <v>79</v>
      </c>
      <c r="C237" s="21" t="s">
        <v>80</v>
      </c>
      <c r="D237" s="21" t="s">
        <v>1018</v>
      </c>
      <c r="E237" s="21" t="s">
        <v>1092</v>
      </c>
      <c r="F237" s="21" t="s">
        <v>1152</v>
      </c>
      <c r="G237" s="21" t="s">
        <v>1153</v>
      </c>
      <c r="H237" s="21" t="s">
        <v>35</v>
      </c>
      <c r="I237" s="21" t="s">
        <v>1152</v>
      </c>
      <c r="J237" s="25">
        <v>45658</v>
      </c>
      <c r="K237" s="25">
        <v>45992</v>
      </c>
      <c r="L237" s="21" t="s">
        <v>98</v>
      </c>
      <c r="M237" s="21" t="s">
        <v>1154</v>
      </c>
      <c r="N237" s="21">
        <v>18</v>
      </c>
      <c r="O237" s="21">
        <v>18</v>
      </c>
      <c r="P237" s="21">
        <v>0</v>
      </c>
      <c r="Q237" s="21" t="s">
        <v>1152</v>
      </c>
      <c r="R237" s="21">
        <v>276</v>
      </c>
      <c r="S237" s="21">
        <v>1</v>
      </c>
      <c r="T237" s="21">
        <v>74</v>
      </c>
      <c r="U237" s="21" t="s">
        <v>1155</v>
      </c>
      <c r="V237" s="21" t="s">
        <v>1156</v>
      </c>
      <c r="W237" s="26"/>
    </row>
    <row r="238" s="3" customFormat="1" ht="67.5" spans="1:23">
      <c r="A238" s="21">
        <v>232</v>
      </c>
      <c r="B238" s="21" t="s">
        <v>29</v>
      </c>
      <c r="C238" s="21" t="s">
        <v>44</v>
      </c>
      <c r="D238" s="21" t="s">
        <v>50</v>
      </c>
      <c r="E238" s="21" t="s">
        <v>1092</v>
      </c>
      <c r="F238" s="21" t="s">
        <v>1109</v>
      </c>
      <c r="G238" s="21" t="s">
        <v>1157</v>
      </c>
      <c r="H238" s="21" t="s">
        <v>35</v>
      </c>
      <c r="I238" s="21" t="s">
        <v>1109</v>
      </c>
      <c r="J238" s="25">
        <v>45658</v>
      </c>
      <c r="K238" s="25">
        <v>45992</v>
      </c>
      <c r="L238" s="21" t="s">
        <v>98</v>
      </c>
      <c r="M238" s="21" t="s">
        <v>1158</v>
      </c>
      <c r="N238" s="21">
        <v>300</v>
      </c>
      <c r="O238" s="21">
        <v>300</v>
      </c>
      <c r="P238" s="21">
        <v>0</v>
      </c>
      <c r="Q238" s="21" t="s">
        <v>1109</v>
      </c>
      <c r="R238" s="21">
        <v>45</v>
      </c>
      <c r="S238" s="21">
        <v>1</v>
      </c>
      <c r="T238" s="21">
        <v>16</v>
      </c>
      <c r="U238" s="21" t="s">
        <v>1159</v>
      </c>
      <c r="V238" s="21" t="s">
        <v>1160</v>
      </c>
      <c r="W238" s="26"/>
    </row>
    <row r="239" s="3" customFormat="1" ht="67.5" spans="1:23">
      <c r="A239" s="21">
        <v>233</v>
      </c>
      <c r="B239" s="21" t="s">
        <v>29</v>
      </c>
      <c r="C239" s="21" t="s">
        <v>44</v>
      </c>
      <c r="D239" s="21" t="s">
        <v>50</v>
      </c>
      <c r="E239" s="21" t="s">
        <v>1092</v>
      </c>
      <c r="F239" s="21" t="s">
        <v>1161</v>
      </c>
      <c r="G239" s="21" t="s">
        <v>1162</v>
      </c>
      <c r="H239" s="21" t="s">
        <v>35</v>
      </c>
      <c r="I239" s="21" t="s">
        <v>1161</v>
      </c>
      <c r="J239" s="25">
        <v>45658</v>
      </c>
      <c r="K239" s="25">
        <v>45992</v>
      </c>
      <c r="L239" s="21" t="s">
        <v>98</v>
      </c>
      <c r="M239" s="21" t="s">
        <v>1163</v>
      </c>
      <c r="N239" s="21">
        <v>300</v>
      </c>
      <c r="O239" s="21">
        <v>300</v>
      </c>
      <c r="P239" s="21">
        <v>0</v>
      </c>
      <c r="Q239" s="21" t="s">
        <v>1161</v>
      </c>
      <c r="R239" s="21">
        <v>32</v>
      </c>
      <c r="S239" s="21">
        <v>1</v>
      </c>
      <c r="T239" s="21">
        <v>16</v>
      </c>
      <c r="U239" s="21" t="s">
        <v>1164</v>
      </c>
      <c r="V239" s="21" t="s">
        <v>1165</v>
      </c>
      <c r="W239" s="26"/>
    </row>
    <row r="240" s="3" customFormat="1" ht="67.5" spans="1:23">
      <c r="A240" s="21">
        <v>234</v>
      </c>
      <c r="B240" s="21" t="s">
        <v>29</v>
      </c>
      <c r="C240" s="21" t="s">
        <v>65</v>
      </c>
      <c r="D240" s="21" t="s">
        <v>66</v>
      </c>
      <c r="E240" s="21" t="s">
        <v>1092</v>
      </c>
      <c r="F240" s="21" t="s">
        <v>1152</v>
      </c>
      <c r="G240" s="21" t="s">
        <v>1166</v>
      </c>
      <c r="H240" s="21" t="s">
        <v>35</v>
      </c>
      <c r="I240" s="21" t="s">
        <v>1152</v>
      </c>
      <c r="J240" s="25">
        <v>45658</v>
      </c>
      <c r="K240" s="25">
        <v>45992</v>
      </c>
      <c r="L240" s="21" t="s">
        <v>98</v>
      </c>
      <c r="M240" s="21" t="s">
        <v>1167</v>
      </c>
      <c r="N240" s="21">
        <v>680</v>
      </c>
      <c r="O240" s="21">
        <v>450</v>
      </c>
      <c r="P240" s="21">
        <v>230</v>
      </c>
      <c r="Q240" s="21" t="s">
        <v>1152</v>
      </c>
      <c r="R240" s="21">
        <v>112</v>
      </c>
      <c r="S240" s="21">
        <v>1</v>
      </c>
      <c r="T240" s="21">
        <v>60</v>
      </c>
      <c r="U240" s="21" t="s">
        <v>1168</v>
      </c>
      <c r="V240" s="21" t="s">
        <v>1169</v>
      </c>
      <c r="W240" s="26"/>
    </row>
    <row r="241" s="3" customFormat="1" ht="67.5" spans="1:23">
      <c r="A241" s="21">
        <v>235</v>
      </c>
      <c r="B241" s="21" t="s">
        <v>29</v>
      </c>
      <c r="C241" s="21" t="s">
        <v>44</v>
      </c>
      <c r="D241" s="21" t="s">
        <v>50</v>
      </c>
      <c r="E241" s="21" t="s">
        <v>1092</v>
      </c>
      <c r="F241" s="21" t="s">
        <v>1115</v>
      </c>
      <c r="G241" s="21" t="s">
        <v>1170</v>
      </c>
      <c r="H241" s="21" t="s">
        <v>35</v>
      </c>
      <c r="I241" s="21" t="s">
        <v>1115</v>
      </c>
      <c r="J241" s="25">
        <v>45658</v>
      </c>
      <c r="K241" s="25">
        <v>45992</v>
      </c>
      <c r="L241" s="21" t="s">
        <v>98</v>
      </c>
      <c r="M241" s="21" t="s">
        <v>1171</v>
      </c>
      <c r="N241" s="21">
        <v>400</v>
      </c>
      <c r="O241" s="21">
        <v>400</v>
      </c>
      <c r="P241" s="21">
        <v>0</v>
      </c>
      <c r="Q241" s="21" t="s">
        <v>1115</v>
      </c>
      <c r="R241" s="21">
        <v>43</v>
      </c>
      <c r="S241" s="21">
        <v>1</v>
      </c>
      <c r="T241" s="21">
        <v>21</v>
      </c>
      <c r="U241" s="21" t="s">
        <v>1172</v>
      </c>
      <c r="V241" s="21" t="s">
        <v>1124</v>
      </c>
      <c r="W241" s="26"/>
    </row>
    <row r="242" s="3" customFormat="1" ht="67.5" spans="1:23">
      <c r="A242" s="21">
        <v>236</v>
      </c>
      <c r="B242" s="21" t="s">
        <v>29</v>
      </c>
      <c r="C242" s="21" t="s">
        <v>44</v>
      </c>
      <c r="D242" s="21" t="s">
        <v>45</v>
      </c>
      <c r="E242" s="21" t="s">
        <v>1092</v>
      </c>
      <c r="F242" s="21" t="s">
        <v>1115</v>
      </c>
      <c r="G242" s="21" t="s">
        <v>1173</v>
      </c>
      <c r="H242" s="21" t="s">
        <v>35</v>
      </c>
      <c r="I242" s="21" t="s">
        <v>1115</v>
      </c>
      <c r="J242" s="25">
        <v>45658</v>
      </c>
      <c r="K242" s="25">
        <v>45992</v>
      </c>
      <c r="L242" s="21" t="s">
        <v>98</v>
      </c>
      <c r="M242" s="21" t="s">
        <v>1174</v>
      </c>
      <c r="N242" s="21">
        <v>300</v>
      </c>
      <c r="O242" s="21">
        <v>300</v>
      </c>
      <c r="P242" s="21">
        <v>0</v>
      </c>
      <c r="Q242" s="21" t="s">
        <v>1115</v>
      </c>
      <c r="R242" s="21">
        <v>42</v>
      </c>
      <c r="S242" s="21">
        <v>1</v>
      </c>
      <c r="T242" s="21">
        <v>28</v>
      </c>
      <c r="U242" s="21" t="s">
        <v>1175</v>
      </c>
      <c r="V242" s="21" t="s">
        <v>1176</v>
      </c>
      <c r="W242" s="26"/>
    </row>
    <row r="243" s="3" customFormat="1" ht="112.5" spans="1:23">
      <c r="A243" s="21">
        <v>237</v>
      </c>
      <c r="B243" s="21" t="s">
        <v>29</v>
      </c>
      <c r="C243" s="21" t="s">
        <v>44</v>
      </c>
      <c r="D243" s="21" t="s">
        <v>50</v>
      </c>
      <c r="E243" s="21" t="s">
        <v>1092</v>
      </c>
      <c r="F243" s="21" t="s">
        <v>1103</v>
      </c>
      <c r="G243" s="21" t="s">
        <v>1177</v>
      </c>
      <c r="H243" s="21" t="s">
        <v>35</v>
      </c>
      <c r="I243" s="21" t="s">
        <v>1103</v>
      </c>
      <c r="J243" s="25">
        <v>45658</v>
      </c>
      <c r="K243" s="25">
        <v>45992</v>
      </c>
      <c r="L243" s="21" t="s">
        <v>98</v>
      </c>
      <c r="M243" s="21" t="s">
        <v>1178</v>
      </c>
      <c r="N243" s="21">
        <v>100</v>
      </c>
      <c r="O243" s="21">
        <v>100</v>
      </c>
      <c r="P243" s="21">
        <v>0</v>
      </c>
      <c r="Q243" s="21" t="s">
        <v>1103</v>
      </c>
      <c r="R243" s="21">
        <v>38</v>
      </c>
      <c r="S243" s="21">
        <v>1</v>
      </c>
      <c r="T243" s="21">
        <v>22</v>
      </c>
      <c r="U243" s="21" t="s">
        <v>1179</v>
      </c>
      <c r="V243" s="21" t="s">
        <v>1180</v>
      </c>
      <c r="W243" s="26"/>
    </row>
    <row r="244" s="3" customFormat="1" ht="123.75" spans="1:23">
      <c r="A244" s="21">
        <v>238</v>
      </c>
      <c r="B244" s="21" t="s">
        <v>29</v>
      </c>
      <c r="C244" s="21" t="s">
        <v>44</v>
      </c>
      <c r="D244" s="21" t="s">
        <v>45</v>
      </c>
      <c r="E244" s="21" t="s">
        <v>1181</v>
      </c>
      <c r="F244" s="21" t="s">
        <v>1182</v>
      </c>
      <c r="G244" s="21" t="s">
        <v>1183</v>
      </c>
      <c r="H244" s="21" t="s">
        <v>35</v>
      </c>
      <c r="I244" s="21" t="s">
        <v>1184</v>
      </c>
      <c r="J244" s="25">
        <v>45658</v>
      </c>
      <c r="K244" s="25">
        <v>45992</v>
      </c>
      <c r="L244" s="21" t="s">
        <v>98</v>
      </c>
      <c r="M244" s="21" t="s">
        <v>1185</v>
      </c>
      <c r="N244" s="21">
        <v>100</v>
      </c>
      <c r="O244" s="21">
        <v>100</v>
      </c>
      <c r="P244" s="21">
        <v>0</v>
      </c>
      <c r="Q244" s="21" t="s">
        <v>1182</v>
      </c>
      <c r="R244" s="21">
        <v>106</v>
      </c>
      <c r="S244" s="21">
        <v>1</v>
      </c>
      <c r="T244" s="21">
        <v>30</v>
      </c>
      <c r="U244" s="21" t="s">
        <v>1186</v>
      </c>
      <c r="V244" s="21" t="s">
        <v>1187</v>
      </c>
      <c r="W244" s="26"/>
    </row>
    <row r="245" s="3" customFormat="1" ht="135" spans="1:23">
      <c r="A245" s="21">
        <v>239</v>
      </c>
      <c r="B245" s="21" t="s">
        <v>29</v>
      </c>
      <c r="C245" s="21" t="s">
        <v>44</v>
      </c>
      <c r="D245" s="21" t="s">
        <v>45</v>
      </c>
      <c r="E245" s="21" t="s">
        <v>1181</v>
      </c>
      <c r="F245" s="21" t="s">
        <v>1188</v>
      </c>
      <c r="G245" s="21" t="s">
        <v>1189</v>
      </c>
      <c r="H245" s="21" t="s">
        <v>35</v>
      </c>
      <c r="I245" s="21" t="s">
        <v>1188</v>
      </c>
      <c r="J245" s="25">
        <v>45658</v>
      </c>
      <c r="K245" s="25">
        <v>45992</v>
      </c>
      <c r="L245" s="21" t="s">
        <v>98</v>
      </c>
      <c r="M245" s="21" t="s">
        <v>1190</v>
      </c>
      <c r="N245" s="21">
        <v>200</v>
      </c>
      <c r="O245" s="21">
        <v>200</v>
      </c>
      <c r="P245" s="21">
        <v>0</v>
      </c>
      <c r="Q245" s="21" t="s">
        <v>1188</v>
      </c>
      <c r="R245" s="21">
        <v>38</v>
      </c>
      <c r="S245" s="21">
        <v>1</v>
      </c>
      <c r="T245" s="21">
        <v>10</v>
      </c>
      <c r="U245" s="21" t="s">
        <v>1191</v>
      </c>
      <c r="V245" s="21" t="s">
        <v>1192</v>
      </c>
      <c r="W245" s="26"/>
    </row>
    <row r="246" s="3" customFormat="1" ht="157.5" spans="1:23">
      <c r="A246" s="21">
        <v>240</v>
      </c>
      <c r="B246" s="21" t="s">
        <v>29</v>
      </c>
      <c r="C246" s="21" t="s">
        <v>65</v>
      </c>
      <c r="D246" s="21" t="s">
        <v>94</v>
      </c>
      <c r="E246" s="21" t="s">
        <v>1181</v>
      </c>
      <c r="F246" s="21" t="s">
        <v>1193</v>
      </c>
      <c r="G246" s="21" t="s">
        <v>1194</v>
      </c>
      <c r="H246" s="21" t="s">
        <v>35</v>
      </c>
      <c r="I246" s="21" t="s">
        <v>1193</v>
      </c>
      <c r="J246" s="25">
        <v>45658</v>
      </c>
      <c r="K246" s="25">
        <v>45992</v>
      </c>
      <c r="L246" s="21" t="s">
        <v>98</v>
      </c>
      <c r="M246" s="21" t="s">
        <v>1195</v>
      </c>
      <c r="N246" s="21">
        <v>500</v>
      </c>
      <c r="O246" s="21">
        <v>500</v>
      </c>
      <c r="P246" s="21">
        <v>0</v>
      </c>
      <c r="Q246" s="21" t="s">
        <v>1193</v>
      </c>
      <c r="R246" s="21">
        <v>30</v>
      </c>
      <c r="S246" s="21">
        <v>0</v>
      </c>
      <c r="T246" s="21">
        <v>14</v>
      </c>
      <c r="U246" s="21" t="s">
        <v>1196</v>
      </c>
      <c r="V246" s="21" t="s">
        <v>1197</v>
      </c>
      <c r="W246" s="26"/>
    </row>
    <row r="247" s="3" customFormat="1" ht="157.5" spans="1:23">
      <c r="A247" s="21">
        <v>241</v>
      </c>
      <c r="B247" s="21" t="s">
        <v>29</v>
      </c>
      <c r="C247" s="21" t="s">
        <v>65</v>
      </c>
      <c r="D247" s="21" t="s">
        <v>94</v>
      </c>
      <c r="E247" s="21" t="s">
        <v>1181</v>
      </c>
      <c r="F247" s="21" t="s">
        <v>1198</v>
      </c>
      <c r="G247" s="21" t="s">
        <v>1199</v>
      </c>
      <c r="H247" s="21" t="s">
        <v>35</v>
      </c>
      <c r="I247" s="21" t="s">
        <v>1198</v>
      </c>
      <c r="J247" s="25">
        <v>45658</v>
      </c>
      <c r="K247" s="25">
        <v>45992</v>
      </c>
      <c r="L247" s="21" t="s">
        <v>98</v>
      </c>
      <c r="M247" s="21" t="s">
        <v>1200</v>
      </c>
      <c r="N247" s="21">
        <v>300</v>
      </c>
      <c r="O247" s="21">
        <v>300</v>
      </c>
      <c r="P247" s="21">
        <v>0</v>
      </c>
      <c r="Q247" s="21" t="s">
        <v>1198</v>
      </c>
      <c r="R247" s="21">
        <v>75</v>
      </c>
      <c r="S247" s="21">
        <v>1</v>
      </c>
      <c r="T247" s="21">
        <v>14</v>
      </c>
      <c r="U247" s="21" t="s">
        <v>1201</v>
      </c>
      <c r="V247" s="21" t="s">
        <v>1202</v>
      </c>
      <c r="W247" s="26"/>
    </row>
    <row r="248" s="3" customFormat="1" ht="157.5" spans="1:23">
      <c r="A248" s="21">
        <v>242</v>
      </c>
      <c r="B248" s="21" t="s">
        <v>29</v>
      </c>
      <c r="C248" s="21" t="s">
        <v>65</v>
      </c>
      <c r="D248" s="21" t="s">
        <v>94</v>
      </c>
      <c r="E248" s="21" t="s">
        <v>1181</v>
      </c>
      <c r="F248" s="21" t="s">
        <v>1203</v>
      </c>
      <c r="G248" s="21" t="s">
        <v>1204</v>
      </c>
      <c r="H248" s="21" t="s">
        <v>35</v>
      </c>
      <c r="I248" s="21" t="s">
        <v>1203</v>
      </c>
      <c r="J248" s="25">
        <v>45658</v>
      </c>
      <c r="K248" s="25">
        <v>45992</v>
      </c>
      <c r="L248" s="21" t="s">
        <v>98</v>
      </c>
      <c r="M248" s="21" t="s">
        <v>1205</v>
      </c>
      <c r="N248" s="21">
        <v>200</v>
      </c>
      <c r="O248" s="21">
        <v>200</v>
      </c>
      <c r="P248" s="21">
        <v>0</v>
      </c>
      <c r="Q248" s="21" t="s">
        <v>1203</v>
      </c>
      <c r="R248" s="21">
        <v>80</v>
      </c>
      <c r="S248" s="21">
        <v>0</v>
      </c>
      <c r="T248" s="21">
        <v>20</v>
      </c>
      <c r="U248" s="21" t="s">
        <v>1206</v>
      </c>
      <c r="V248" s="21" t="s">
        <v>1207</v>
      </c>
      <c r="W248" s="26"/>
    </row>
    <row r="249" s="3" customFormat="1" ht="157.5" spans="1:23">
      <c r="A249" s="21">
        <v>243</v>
      </c>
      <c r="B249" s="21" t="s">
        <v>29</v>
      </c>
      <c r="C249" s="21" t="s">
        <v>65</v>
      </c>
      <c r="D249" s="21" t="s">
        <v>94</v>
      </c>
      <c r="E249" s="21" t="s">
        <v>1181</v>
      </c>
      <c r="F249" s="21" t="s">
        <v>1208</v>
      </c>
      <c r="G249" s="21" t="s">
        <v>1209</v>
      </c>
      <c r="H249" s="21" t="s">
        <v>35</v>
      </c>
      <c r="I249" s="21" t="s">
        <v>1208</v>
      </c>
      <c r="J249" s="25">
        <v>45658</v>
      </c>
      <c r="K249" s="25">
        <v>45992</v>
      </c>
      <c r="L249" s="21" t="s">
        <v>98</v>
      </c>
      <c r="M249" s="21" t="s">
        <v>1210</v>
      </c>
      <c r="N249" s="21">
        <v>315</v>
      </c>
      <c r="O249" s="21">
        <v>315</v>
      </c>
      <c r="P249" s="21">
        <v>0</v>
      </c>
      <c r="Q249" s="21" t="s">
        <v>1208</v>
      </c>
      <c r="R249" s="21">
        <v>64</v>
      </c>
      <c r="S249" s="21">
        <v>0</v>
      </c>
      <c r="T249" s="21">
        <v>20</v>
      </c>
      <c r="U249" s="21" t="s">
        <v>1211</v>
      </c>
      <c r="V249" s="21" t="s">
        <v>1212</v>
      </c>
      <c r="W249" s="26"/>
    </row>
    <row r="250" s="3" customFormat="1" ht="157.5" spans="1:23">
      <c r="A250" s="21">
        <v>244</v>
      </c>
      <c r="B250" s="21" t="s">
        <v>29</v>
      </c>
      <c r="C250" s="21" t="s">
        <v>65</v>
      </c>
      <c r="D250" s="21" t="s">
        <v>94</v>
      </c>
      <c r="E250" s="21" t="s">
        <v>1181</v>
      </c>
      <c r="F250" s="21" t="s">
        <v>1213</v>
      </c>
      <c r="G250" s="21" t="s">
        <v>1214</v>
      </c>
      <c r="H250" s="21" t="s">
        <v>35</v>
      </c>
      <c r="I250" s="21" t="s">
        <v>1213</v>
      </c>
      <c r="J250" s="25">
        <v>45658</v>
      </c>
      <c r="K250" s="25">
        <v>45992</v>
      </c>
      <c r="L250" s="21" t="s">
        <v>98</v>
      </c>
      <c r="M250" s="21" t="s">
        <v>1215</v>
      </c>
      <c r="N250" s="21">
        <v>500</v>
      </c>
      <c r="O250" s="21">
        <v>500</v>
      </c>
      <c r="P250" s="21">
        <v>0</v>
      </c>
      <c r="Q250" s="21" t="s">
        <v>1213</v>
      </c>
      <c r="R250" s="21">
        <v>60</v>
      </c>
      <c r="S250" s="21">
        <v>0</v>
      </c>
      <c r="T250" s="21">
        <v>20</v>
      </c>
      <c r="U250" s="21" t="s">
        <v>1216</v>
      </c>
      <c r="V250" s="21" t="s">
        <v>1217</v>
      </c>
      <c r="W250" s="26"/>
    </row>
    <row r="251" s="3" customFormat="1" ht="123.75" spans="1:23">
      <c r="A251" s="21">
        <v>245</v>
      </c>
      <c r="B251" s="21" t="s">
        <v>29</v>
      </c>
      <c r="C251" s="21" t="s">
        <v>65</v>
      </c>
      <c r="D251" s="21" t="s">
        <v>94</v>
      </c>
      <c r="E251" s="21" t="s">
        <v>1181</v>
      </c>
      <c r="F251" s="21" t="s">
        <v>1188</v>
      </c>
      <c r="G251" s="21" t="s">
        <v>1218</v>
      </c>
      <c r="H251" s="21" t="s">
        <v>35</v>
      </c>
      <c r="I251" s="21" t="s">
        <v>1188</v>
      </c>
      <c r="J251" s="25">
        <v>45658</v>
      </c>
      <c r="K251" s="25">
        <v>45992</v>
      </c>
      <c r="L251" s="21" t="s">
        <v>98</v>
      </c>
      <c r="M251" s="21" t="s">
        <v>1219</v>
      </c>
      <c r="N251" s="21">
        <v>150</v>
      </c>
      <c r="O251" s="21">
        <v>150</v>
      </c>
      <c r="P251" s="21">
        <v>0</v>
      </c>
      <c r="Q251" s="21" t="s">
        <v>1188</v>
      </c>
      <c r="R251" s="21">
        <v>8</v>
      </c>
      <c r="S251" s="21">
        <v>1</v>
      </c>
      <c r="T251" s="21">
        <v>3</v>
      </c>
      <c r="U251" s="21" t="s">
        <v>1220</v>
      </c>
      <c r="V251" s="21" t="s">
        <v>1221</v>
      </c>
      <c r="W251" s="26"/>
    </row>
    <row r="252" s="3" customFormat="1" ht="180" spans="1:23">
      <c r="A252" s="21">
        <v>246</v>
      </c>
      <c r="B252" s="21" t="s">
        <v>29</v>
      </c>
      <c r="C252" s="21" t="s">
        <v>65</v>
      </c>
      <c r="D252" s="21" t="s">
        <v>94</v>
      </c>
      <c r="E252" s="21" t="s">
        <v>1181</v>
      </c>
      <c r="F252" s="21" t="s">
        <v>1222</v>
      </c>
      <c r="G252" s="21" t="s">
        <v>1223</v>
      </c>
      <c r="H252" s="21" t="s">
        <v>35</v>
      </c>
      <c r="I252" s="21" t="s">
        <v>1222</v>
      </c>
      <c r="J252" s="25">
        <v>45658</v>
      </c>
      <c r="K252" s="25">
        <v>45992</v>
      </c>
      <c r="L252" s="21" t="s">
        <v>98</v>
      </c>
      <c r="M252" s="21" t="s">
        <v>1224</v>
      </c>
      <c r="N252" s="21">
        <v>530</v>
      </c>
      <c r="O252" s="21">
        <v>400</v>
      </c>
      <c r="P252" s="21">
        <v>130</v>
      </c>
      <c r="Q252" s="21" t="s">
        <v>1222</v>
      </c>
      <c r="R252" s="21">
        <v>280</v>
      </c>
      <c r="S252" s="21">
        <v>0</v>
      </c>
      <c r="T252" s="21">
        <v>15</v>
      </c>
      <c r="U252" s="21" t="s">
        <v>1225</v>
      </c>
      <c r="V252" s="21" t="s">
        <v>1226</v>
      </c>
      <c r="W252" s="26"/>
    </row>
    <row r="253" s="3" customFormat="1" ht="157.5" spans="1:23">
      <c r="A253" s="21">
        <v>247</v>
      </c>
      <c r="B253" s="21" t="s">
        <v>29</v>
      </c>
      <c r="C253" s="21" t="s">
        <v>65</v>
      </c>
      <c r="D253" s="21" t="s">
        <v>94</v>
      </c>
      <c r="E253" s="21" t="s">
        <v>1181</v>
      </c>
      <c r="F253" s="21" t="s">
        <v>1213</v>
      </c>
      <c r="G253" s="21" t="s">
        <v>1227</v>
      </c>
      <c r="H253" s="21" t="s">
        <v>35</v>
      </c>
      <c r="I253" s="21" t="s">
        <v>1213</v>
      </c>
      <c r="J253" s="25">
        <v>45658</v>
      </c>
      <c r="K253" s="25">
        <v>45992</v>
      </c>
      <c r="L253" s="21" t="s">
        <v>98</v>
      </c>
      <c r="M253" s="21" t="s">
        <v>1228</v>
      </c>
      <c r="N253" s="21">
        <v>500</v>
      </c>
      <c r="O253" s="21">
        <v>500</v>
      </c>
      <c r="P253" s="21">
        <v>0</v>
      </c>
      <c r="Q253" s="21" t="s">
        <v>1213</v>
      </c>
      <c r="R253" s="21">
        <v>226</v>
      </c>
      <c r="S253" s="21">
        <v>0</v>
      </c>
      <c r="T253" s="21">
        <v>80</v>
      </c>
      <c r="U253" s="21" t="s">
        <v>1229</v>
      </c>
      <c r="V253" s="21" t="s">
        <v>1230</v>
      </c>
      <c r="W253" s="26"/>
    </row>
    <row r="254" s="3" customFormat="1" ht="146.25" spans="1:23">
      <c r="A254" s="21">
        <v>248</v>
      </c>
      <c r="B254" s="21" t="s">
        <v>79</v>
      </c>
      <c r="C254" s="21" t="s">
        <v>80</v>
      </c>
      <c r="D254" s="21" t="s">
        <v>168</v>
      </c>
      <c r="E254" s="21" t="s">
        <v>1181</v>
      </c>
      <c r="F254" s="21" t="s">
        <v>1231</v>
      </c>
      <c r="G254" s="21" t="s">
        <v>1232</v>
      </c>
      <c r="H254" s="21" t="s">
        <v>35</v>
      </c>
      <c r="I254" s="21" t="s">
        <v>1231</v>
      </c>
      <c r="J254" s="25">
        <v>45658</v>
      </c>
      <c r="K254" s="25">
        <v>45992</v>
      </c>
      <c r="L254" s="21" t="s">
        <v>98</v>
      </c>
      <c r="M254" s="21" t="s">
        <v>1233</v>
      </c>
      <c r="N254" s="21">
        <v>50</v>
      </c>
      <c r="O254" s="21">
        <v>50</v>
      </c>
      <c r="P254" s="21">
        <v>0</v>
      </c>
      <c r="Q254" s="21" t="s">
        <v>1231</v>
      </c>
      <c r="R254" s="21">
        <v>240</v>
      </c>
      <c r="S254" s="21">
        <v>0</v>
      </c>
      <c r="T254" s="21">
        <v>17</v>
      </c>
      <c r="U254" s="21" t="s">
        <v>1234</v>
      </c>
      <c r="V254" s="21" t="s">
        <v>1235</v>
      </c>
      <c r="W254" s="26"/>
    </row>
    <row r="255" s="3" customFormat="1" ht="78.75" spans="1:23">
      <c r="A255" s="21">
        <v>249</v>
      </c>
      <c r="B255" s="21" t="s">
        <v>79</v>
      </c>
      <c r="C255" s="21" t="s">
        <v>196</v>
      </c>
      <c r="D255" s="21" t="s">
        <v>197</v>
      </c>
      <c r="E255" s="21" t="s">
        <v>1181</v>
      </c>
      <c r="F255" s="21" t="s">
        <v>1236</v>
      </c>
      <c r="G255" s="21" t="s">
        <v>1237</v>
      </c>
      <c r="H255" s="21" t="s">
        <v>35</v>
      </c>
      <c r="I255" s="21" t="s">
        <v>1236</v>
      </c>
      <c r="J255" s="25">
        <v>45658</v>
      </c>
      <c r="K255" s="25">
        <v>45992</v>
      </c>
      <c r="L255" s="21" t="s">
        <v>98</v>
      </c>
      <c r="M255" s="21" t="s">
        <v>1238</v>
      </c>
      <c r="N255" s="21">
        <v>50</v>
      </c>
      <c r="O255" s="21">
        <v>50</v>
      </c>
      <c r="P255" s="21">
        <v>0</v>
      </c>
      <c r="Q255" s="21" t="s">
        <v>1236</v>
      </c>
      <c r="R255" s="21">
        <v>1290</v>
      </c>
      <c r="S255" s="21">
        <v>0</v>
      </c>
      <c r="T255" s="21">
        <v>25</v>
      </c>
      <c r="U255" s="21" t="s">
        <v>1239</v>
      </c>
      <c r="V255" s="21" t="s">
        <v>1240</v>
      </c>
      <c r="W255" s="26"/>
    </row>
    <row r="256" s="3" customFormat="1" ht="78.75" spans="1:23">
      <c r="A256" s="21">
        <v>250</v>
      </c>
      <c r="B256" s="21" t="s">
        <v>79</v>
      </c>
      <c r="C256" s="21" t="s">
        <v>196</v>
      </c>
      <c r="D256" s="21" t="s">
        <v>197</v>
      </c>
      <c r="E256" s="21" t="s">
        <v>1181</v>
      </c>
      <c r="F256" s="21" t="s">
        <v>1236</v>
      </c>
      <c r="G256" s="21" t="s">
        <v>1241</v>
      </c>
      <c r="H256" s="21" t="s">
        <v>35</v>
      </c>
      <c r="I256" s="21" t="s">
        <v>1236</v>
      </c>
      <c r="J256" s="25">
        <v>45658</v>
      </c>
      <c r="K256" s="25">
        <v>45992</v>
      </c>
      <c r="L256" s="21" t="s">
        <v>98</v>
      </c>
      <c r="M256" s="21" t="s">
        <v>1242</v>
      </c>
      <c r="N256" s="21">
        <v>15</v>
      </c>
      <c r="O256" s="21">
        <v>15</v>
      </c>
      <c r="P256" s="21">
        <v>0</v>
      </c>
      <c r="Q256" s="21" t="s">
        <v>1236</v>
      </c>
      <c r="R256" s="21">
        <v>778</v>
      </c>
      <c r="S256" s="21">
        <v>0</v>
      </c>
      <c r="T256" s="21">
        <v>63</v>
      </c>
      <c r="U256" s="21" t="s">
        <v>1243</v>
      </c>
      <c r="V256" s="21" t="s">
        <v>1244</v>
      </c>
      <c r="W256" s="26"/>
    </row>
    <row r="257" s="3" customFormat="1" ht="112.5" spans="1:23">
      <c r="A257" s="21">
        <v>251</v>
      </c>
      <c r="B257" s="21" t="s">
        <v>29</v>
      </c>
      <c r="C257" s="21" t="s">
        <v>278</v>
      </c>
      <c r="D257" s="21" t="s">
        <v>279</v>
      </c>
      <c r="E257" s="21" t="s">
        <v>1245</v>
      </c>
      <c r="F257" s="21" t="s">
        <v>1246</v>
      </c>
      <c r="G257" s="21" t="s">
        <v>1247</v>
      </c>
      <c r="H257" s="21" t="s">
        <v>35</v>
      </c>
      <c r="I257" s="21" t="s">
        <v>1246</v>
      </c>
      <c r="J257" s="25">
        <v>45658</v>
      </c>
      <c r="K257" s="25">
        <v>45992</v>
      </c>
      <c r="L257" s="21" t="s">
        <v>98</v>
      </c>
      <c r="M257" s="21" t="s">
        <v>1248</v>
      </c>
      <c r="N257" s="21">
        <v>450</v>
      </c>
      <c r="O257" s="21">
        <v>450</v>
      </c>
      <c r="P257" s="21">
        <v>0</v>
      </c>
      <c r="Q257" s="21" t="s">
        <v>1246</v>
      </c>
      <c r="R257" s="21">
        <v>1490</v>
      </c>
      <c r="S257" s="21">
        <v>1</v>
      </c>
      <c r="T257" s="21">
        <v>96</v>
      </c>
      <c r="U257" s="21" t="s">
        <v>1249</v>
      </c>
      <c r="V257" s="21" t="s">
        <v>1250</v>
      </c>
      <c r="W257" s="26"/>
    </row>
    <row r="258" s="3" customFormat="1" ht="78.75" spans="1:23">
      <c r="A258" s="21">
        <v>252</v>
      </c>
      <c r="B258" s="21" t="s">
        <v>79</v>
      </c>
      <c r="C258" s="21" t="s">
        <v>80</v>
      </c>
      <c r="D258" s="21" t="s">
        <v>81</v>
      </c>
      <c r="E258" s="21" t="s">
        <v>1245</v>
      </c>
      <c r="F258" s="21" t="s">
        <v>1251</v>
      </c>
      <c r="G258" s="21" t="s">
        <v>1252</v>
      </c>
      <c r="H258" s="21" t="s">
        <v>35</v>
      </c>
      <c r="I258" s="21" t="s">
        <v>1251</v>
      </c>
      <c r="J258" s="25">
        <v>45658</v>
      </c>
      <c r="K258" s="25">
        <v>45992</v>
      </c>
      <c r="L258" s="21" t="s">
        <v>98</v>
      </c>
      <c r="M258" s="21" t="s">
        <v>1253</v>
      </c>
      <c r="N258" s="21">
        <v>200</v>
      </c>
      <c r="O258" s="21">
        <v>200</v>
      </c>
      <c r="P258" s="21">
        <v>0</v>
      </c>
      <c r="Q258" s="21" t="s">
        <v>1251</v>
      </c>
      <c r="R258" s="21">
        <v>500</v>
      </c>
      <c r="S258" s="21">
        <v>0</v>
      </c>
      <c r="T258" s="21">
        <v>19</v>
      </c>
      <c r="U258" s="21" t="s">
        <v>1254</v>
      </c>
      <c r="V258" s="21" t="s">
        <v>1255</v>
      </c>
      <c r="W258" s="26"/>
    </row>
    <row r="259" s="3" customFormat="1" ht="67.5" spans="1:23">
      <c r="A259" s="21">
        <v>253</v>
      </c>
      <c r="B259" s="21" t="s">
        <v>29</v>
      </c>
      <c r="C259" s="21" t="s">
        <v>65</v>
      </c>
      <c r="D259" s="21" t="s">
        <v>66</v>
      </c>
      <c r="E259" s="21" t="s">
        <v>1245</v>
      </c>
      <c r="F259" s="21" t="s">
        <v>1256</v>
      </c>
      <c r="G259" s="21" t="s">
        <v>1257</v>
      </c>
      <c r="H259" s="21" t="s">
        <v>35</v>
      </c>
      <c r="I259" s="21" t="s">
        <v>1256</v>
      </c>
      <c r="J259" s="25">
        <v>45778</v>
      </c>
      <c r="K259" s="25">
        <v>45992</v>
      </c>
      <c r="L259" s="21" t="s">
        <v>98</v>
      </c>
      <c r="M259" s="21" t="s">
        <v>1258</v>
      </c>
      <c r="N259" s="21">
        <v>480</v>
      </c>
      <c r="O259" s="21">
        <v>480</v>
      </c>
      <c r="P259" s="21">
        <v>0</v>
      </c>
      <c r="Q259" s="21" t="s">
        <v>1256</v>
      </c>
      <c r="R259" s="21">
        <v>249</v>
      </c>
      <c r="S259" s="21">
        <v>1</v>
      </c>
      <c r="T259" s="21">
        <v>39</v>
      </c>
      <c r="U259" s="21" t="s">
        <v>1259</v>
      </c>
      <c r="V259" s="21" t="s">
        <v>1260</v>
      </c>
      <c r="W259" s="26"/>
    </row>
    <row r="260" s="3" customFormat="1" ht="90" spans="1:23">
      <c r="A260" s="21">
        <v>254</v>
      </c>
      <c r="B260" s="21" t="s">
        <v>29</v>
      </c>
      <c r="C260" s="21" t="s">
        <v>44</v>
      </c>
      <c r="D260" s="21" t="s">
        <v>45</v>
      </c>
      <c r="E260" s="21" t="s">
        <v>1245</v>
      </c>
      <c r="F260" s="21" t="s">
        <v>1261</v>
      </c>
      <c r="G260" s="21" t="s">
        <v>1262</v>
      </c>
      <c r="H260" s="21" t="s">
        <v>35</v>
      </c>
      <c r="I260" s="21" t="s">
        <v>1261</v>
      </c>
      <c r="J260" s="25">
        <v>45658</v>
      </c>
      <c r="K260" s="25">
        <v>45992</v>
      </c>
      <c r="L260" s="21" t="s">
        <v>98</v>
      </c>
      <c r="M260" s="21" t="s">
        <v>1263</v>
      </c>
      <c r="N260" s="21">
        <v>400</v>
      </c>
      <c r="O260" s="21">
        <v>400</v>
      </c>
      <c r="P260" s="21">
        <v>0</v>
      </c>
      <c r="Q260" s="21" t="s">
        <v>1261</v>
      </c>
      <c r="R260" s="21">
        <v>1200</v>
      </c>
      <c r="S260" s="21">
        <v>0</v>
      </c>
      <c r="T260" s="21">
        <v>128</v>
      </c>
      <c r="U260" s="21" t="s">
        <v>1264</v>
      </c>
      <c r="V260" s="21" t="s">
        <v>1265</v>
      </c>
      <c r="W260" s="26"/>
    </row>
    <row r="261" s="3" customFormat="1" ht="56.25" spans="1:23">
      <c r="A261" s="21">
        <v>255</v>
      </c>
      <c r="B261" s="21" t="s">
        <v>79</v>
      </c>
      <c r="C261" s="21" t="s">
        <v>80</v>
      </c>
      <c r="D261" s="21" t="s">
        <v>81</v>
      </c>
      <c r="E261" s="21" t="s">
        <v>1245</v>
      </c>
      <c r="F261" s="21" t="s">
        <v>1261</v>
      </c>
      <c r="G261" s="21" t="s">
        <v>1266</v>
      </c>
      <c r="H261" s="21" t="s">
        <v>35</v>
      </c>
      <c r="I261" s="21" t="s">
        <v>1261</v>
      </c>
      <c r="J261" s="25">
        <v>45658</v>
      </c>
      <c r="K261" s="25">
        <v>45992</v>
      </c>
      <c r="L261" s="21" t="s">
        <v>98</v>
      </c>
      <c r="M261" s="21" t="s">
        <v>1267</v>
      </c>
      <c r="N261" s="21">
        <v>60</v>
      </c>
      <c r="O261" s="21">
        <v>60</v>
      </c>
      <c r="P261" s="21">
        <v>0</v>
      </c>
      <c r="Q261" s="21" t="s">
        <v>1261</v>
      </c>
      <c r="R261" s="21">
        <v>459</v>
      </c>
      <c r="S261" s="21">
        <v>0</v>
      </c>
      <c r="T261" s="21">
        <v>87</v>
      </c>
      <c r="U261" s="21" t="s">
        <v>1268</v>
      </c>
      <c r="V261" s="21" t="s">
        <v>1269</v>
      </c>
      <c r="W261" s="26"/>
    </row>
    <row r="262" s="3" customFormat="1" ht="101.25" spans="1:23">
      <c r="A262" s="21">
        <v>256</v>
      </c>
      <c r="B262" s="21" t="s">
        <v>29</v>
      </c>
      <c r="C262" s="21" t="s">
        <v>65</v>
      </c>
      <c r="D262" s="21" t="s">
        <v>66</v>
      </c>
      <c r="E262" s="21" t="s">
        <v>1245</v>
      </c>
      <c r="F262" s="21" t="s">
        <v>1251</v>
      </c>
      <c r="G262" s="21" t="s">
        <v>1270</v>
      </c>
      <c r="H262" s="21" t="s">
        <v>35</v>
      </c>
      <c r="I262" s="21" t="s">
        <v>1251</v>
      </c>
      <c r="J262" s="25">
        <v>45658</v>
      </c>
      <c r="K262" s="25">
        <v>45992</v>
      </c>
      <c r="L262" s="21" t="s">
        <v>98</v>
      </c>
      <c r="M262" s="21" t="s">
        <v>1271</v>
      </c>
      <c r="N262" s="21">
        <v>300</v>
      </c>
      <c r="O262" s="21">
        <v>300</v>
      </c>
      <c r="P262" s="21">
        <v>0</v>
      </c>
      <c r="Q262" s="21" t="s">
        <v>1251</v>
      </c>
      <c r="R262" s="21">
        <v>22</v>
      </c>
      <c r="S262" s="21">
        <v>0</v>
      </c>
      <c r="T262" s="21">
        <v>15</v>
      </c>
      <c r="U262" s="21" t="s">
        <v>1272</v>
      </c>
      <c r="V262" s="21" t="s">
        <v>1273</v>
      </c>
      <c r="W262" s="26"/>
    </row>
    <row r="263" s="3" customFormat="1" ht="90" spans="1:23">
      <c r="A263" s="21">
        <v>257</v>
      </c>
      <c r="B263" s="21" t="s">
        <v>29</v>
      </c>
      <c r="C263" s="21" t="s">
        <v>65</v>
      </c>
      <c r="D263" s="21" t="s">
        <v>66</v>
      </c>
      <c r="E263" s="21" t="s">
        <v>1245</v>
      </c>
      <c r="F263" s="21" t="s">
        <v>1251</v>
      </c>
      <c r="G263" s="21" t="s">
        <v>1274</v>
      </c>
      <c r="H263" s="21" t="s">
        <v>35</v>
      </c>
      <c r="I263" s="21" t="s">
        <v>1251</v>
      </c>
      <c r="J263" s="25">
        <v>45658</v>
      </c>
      <c r="K263" s="25">
        <v>45992</v>
      </c>
      <c r="L263" s="21" t="s">
        <v>98</v>
      </c>
      <c r="M263" s="21" t="s">
        <v>1275</v>
      </c>
      <c r="N263" s="21">
        <v>500</v>
      </c>
      <c r="O263" s="21">
        <v>500</v>
      </c>
      <c r="P263" s="21">
        <v>0</v>
      </c>
      <c r="Q263" s="21" t="s">
        <v>1251</v>
      </c>
      <c r="R263" s="21">
        <v>27</v>
      </c>
      <c r="S263" s="21">
        <v>0</v>
      </c>
      <c r="T263" s="21">
        <v>12</v>
      </c>
      <c r="U263" s="21" t="s">
        <v>1276</v>
      </c>
      <c r="V263" s="21" t="s">
        <v>1277</v>
      </c>
      <c r="W263" s="26"/>
    </row>
    <row r="264" s="3" customFormat="1" ht="90" spans="1:23">
      <c r="A264" s="21">
        <v>258</v>
      </c>
      <c r="B264" s="21" t="s">
        <v>29</v>
      </c>
      <c r="C264" s="21" t="s">
        <v>65</v>
      </c>
      <c r="D264" s="21" t="s">
        <v>66</v>
      </c>
      <c r="E264" s="21" t="s">
        <v>1245</v>
      </c>
      <c r="F264" s="21" t="s">
        <v>1261</v>
      </c>
      <c r="G264" s="21" t="s">
        <v>1278</v>
      </c>
      <c r="H264" s="21" t="s">
        <v>35</v>
      </c>
      <c r="I264" s="21" t="s">
        <v>1261</v>
      </c>
      <c r="J264" s="25">
        <v>45658</v>
      </c>
      <c r="K264" s="25">
        <v>45992</v>
      </c>
      <c r="L264" s="21" t="s">
        <v>98</v>
      </c>
      <c r="M264" s="21" t="s">
        <v>1279</v>
      </c>
      <c r="N264" s="21">
        <v>60</v>
      </c>
      <c r="O264" s="21">
        <v>60</v>
      </c>
      <c r="P264" s="21">
        <v>0</v>
      </c>
      <c r="Q264" s="21" t="s">
        <v>1261</v>
      </c>
      <c r="R264" s="21">
        <v>30</v>
      </c>
      <c r="S264" s="21">
        <v>0</v>
      </c>
      <c r="T264" s="21">
        <v>18</v>
      </c>
      <c r="U264" s="21" t="s">
        <v>1280</v>
      </c>
      <c r="V264" s="21" t="s">
        <v>1281</v>
      </c>
      <c r="W264" s="26"/>
    </row>
    <row r="265" s="3" customFormat="1" ht="90" spans="1:23">
      <c r="A265" s="21">
        <v>259</v>
      </c>
      <c r="B265" s="21" t="s">
        <v>29</v>
      </c>
      <c r="C265" s="21" t="s">
        <v>44</v>
      </c>
      <c r="D265" s="21" t="s">
        <v>45</v>
      </c>
      <c r="E265" s="21" t="s">
        <v>1245</v>
      </c>
      <c r="F265" s="21" t="s">
        <v>1282</v>
      </c>
      <c r="G265" s="21" t="s">
        <v>1283</v>
      </c>
      <c r="H265" s="21" t="s">
        <v>35</v>
      </c>
      <c r="I265" s="21" t="s">
        <v>1282</v>
      </c>
      <c r="J265" s="25">
        <v>45658</v>
      </c>
      <c r="K265" s="25">
        <v>45992</v>
      </c>
      <c r="L265" s="21" t="s">
        <v>98</v>
      </c>
      <c r="M265" s="21" t="s">
        <v>1284</v>
      </c>
      <c r="N265" s="21">
        <v>500</v>
      </c>
      <c r="O265" s="21">
        <v>500</v>
      </c>
      <c r="P265" s="21">
        <v>0</v>
      </c>
      <c r="Q265" s="21" t="s">
        <v>1282</v>
      </c>
      <c r="R265" s="21">
        <v>530</v>
      </c>
      <c r="S265" s="21">
        <v>0</v>
      </c>
      <c r="T265" s="21">
        <v>53</v>
      </c>
      <c r="U265" s="21" t="s">
        <v>1285</v>
      </c>
      <c r="V265" s="21" t="s">
        <v>1286</v>
      </c>
      <c r="W265" s="26"/>
    </row>
    <row r="266" s="3" customFormat="1" ht="67.5" spans="1:23">
      <c r="A266" s="21">
        <v>260</v>
      </c>
      <c r="B266" s="21" t="s">
        <v>29</v>
      </c>
      <c r="C266" s="21" t="s">
        <v>65</v>
      </c>
      <c r="D266" s="21" t="s">
        <v>94</v>
      </c>
      <c r="E266" s="21" t="s">
        <v>1245</v>
      </c>
      <c r="F266" s="21" t="s">
        <v>1287</v>
      </c>
      <c r="G266" s="21" t="s">
        <v>1288</v>
      </c>
      <c r="H266" s="21" t="s">
        <v>35</v>
      </c>
      <c r="I266" s="21" t="s">
        <v>1287</v>
      </c>
      <c r="J266" s="25">
        <v>45658</v>
      </c>
      <c r="K266" s="25">
        <v>45992</v>
      </c>
      <c r="L266" s="21" t="s">
        <v>98</v>
      </c>
      <c r="M266" s="21" t="s">
        <v>1289</v>
      </c>
      <c r="N266" s="21">
        <v>110</v>
      </c>
      <c r="O266" s="21">
        <v>110</v>
      </c>
      <c r="P266" s="21">
        <v>0</v>
      </c>
      <c r="Q266" s="21" t="s">
        <v>1287</v>
      </c>
      <c r="R266" s="21">
        <v>3678</v>
      </c>
      <c r="S266" s="21">
        <v>0</v>
      </c>
      <c r="T266" s="21">
        <v>299</v>
      </c>
      <c r="U266" s="21" t="s">
        <v>1290</v>
      </c>
      <c r="V266" s="21" t="s">
        <v>1291</v>
      </c>
      <c r="W266" s="26"/>
    </row>
    <row r="267" s="3" customFormat="1" ht="67.5" spans="1:23">
      <c r="A267" s="21">
        <v>261</v>
      </c>
      <c r="B267" s="21" t="s">
        <v>29</v>
      </c>
      <c r="C267" s="21" t="s">
        <v>65</v>
      </c>
      <c r="D267" s="21" t="s">
        <v>66</v>
      </c>
      <c r="E267" s="21" t="s">
        <v>1245</v>
      </c>
      <c r="F267" s="21" t="s">
        <v>1292</v>
      </c>
      <c r="G267" s="21" t="s">
        <v>1293</v>
      </c>
      <c r="H267" s="21" t="s">
        <v>35</v>
      </c>
      <c r="I267" s="21" t="s">
        <v>1292</v>
      </c>
      <c r="J267" s="25">
        <v>45658</v>
      </c>
      <c r="K267" s="25">
        <v>45992</v>
      </c>
      <c r="L267" s="21" t="s">
        <v>98</v>
      </c>
      <c r="M267" s="21" t="s">
        <v>1294</v>
      </c>
      <c r="N267" s="21">
        <v>210</v>
      </c>
      <c r="O267" s="21">
        <v>210</v>
      </c>
      <c r="P267" s="21">
        <v>0</v>
      </c>
      <c r="Q267" s="21" t="s">
        <v>1292</v>
      </c>
      <c r="R267" s="21">
        <v>4215</v>
      </c>
      <c r="S267" s="21">
        <v>0</v>
      </c>
      <c r="T267" s="21">
        <v>394</v>
      </c>
      <c r="U267" s="21" t="s">
        <v>1295</v>
      </c>
      <c r="V267" s="21" t="s">
        <v>1296</v>
      </c>
      <c r="W267" s="26"/>
    </row>
    <row r="268" s="3" customFormat="1" ht="67.5" spans="1:23">
      <c r="A268" s="21">
        <v>262</v>
      </c>
      <c r="B268" s="21" t="s">
        <v>29</v>
      </c>
      <c r="C268" s="21" t="s">
        <v>44</v>
      </c>
      <c r="D268" s="21" t="s">
        <v>45</v>
      </c>
      <c r="E268" s="21" t="s">
        <v>1245</v>
      </c>
      <c r="F268" s="21" t="s">
        <v>1287</v>
      </c>
      <c r="G268" s="21" t="s">
        <v>1297</v>
      </c>
      <c r="H268" s="21" t="s">
        <v>35</v>
      </c>
      <c r="I268" s="21" t="s">
        <v>1287</v>
      </c>
      <c r="J268" s="25">
        <v>45658</v>
      </c>
      <c r="K268" s="25">
        <v>45992</v>
      </c>
      <c r="L268" s="21" t="s">
        <v>98</v>
      </c>
      <c r="M268" s="21" t="s">
        <v>1298</v>
      </c>
      <c r="N268" s="21">
        <v>80</v>
      </c>
      <c r="O268" s="21">
        <v>80</v>
      </c>
      <c r="P268" s="21">
        <v>0</v>
      </c>
      <c r="Q268" s="21" t="s">
        <v>1287</v>
      </c>
      <c r="R268" s="21">
        <v>3646</v>
      </c>
      <c r="S268" s="21">
        <v>0</v>
      </c>
      <c r="T268" s="21">
        <v>319</v>
      </c>
      <c r="U268" s="21" t="s">
        <v>1299</v>
      </c>
      <c r="V268" s="21" t="s">
        <v>1300</v>
      </c>
      <c r="W268" s="26"/>
    </row>
    <row r="269" s="3" customFormat="1" ht="90" spans="1:23">
      <c r="A269" s="21">
        <v>263</v>
      </c>
      <c r="B269" s="21" t="s">
        <v>29</v>
      </c>
      <c r="C269" s="21" t="s">
        <v>65</v>
      </c>
      <c r="D269" s="21" t="s">
        <v>94</v>
      </c>
      <c r="E269" s="21" t="s">
        <v>1301</v>
      </c>
      <c r="F269" s="21" t="s">
        <v>1302</v>
      </c>
      <c r="G269" s="21" t="s">
        <v>1303</v>
      </c>
      <c r="H269" s="21" t="s">
        <v>35</v>
      </c>
      <c r="I269" s="21" t="s">
        <v>1302</v>
      </c>
      <c r="J269" s="25">
        <v>45658</v>
      </c>
      <c r="K269" s="25">
        <v>45992</v>
      </c>
      <c r="L269" s="21" t="s">
        <v>98</v>
      </c>
      <c r="M269" s="21" t="s">
        <v>1304</v>
      </c>
      <c r="N269" s="21">
        <v>400</v>
      </c>
      <c r="O269" s="21">
        <v>400</v>
      </c>
      <c r="P269" s="21">
        <v>0</v>
      </c>
      <c r="Q269" s="21" t="s">
        <v>1302</v>
      </c>
      <c r="R269" s="21">
        <v>305</v>
      </c>
      <c r="S269" s="21">
        <v>0</v>
      </c>
      <c r="T269" s="21">
        <v>73</v>
      </c>
      <c r="U269" s="21" t="s">
        <v>1305</v>
      </c>
      <c r="V269" s="21" t="s">
        <v>1306</v>
      </c>
      <c r="W269" s="26"/>
    </row>
    <row r="270" s="3" customFormat="1" ht="78.75" spans="1:23">
      <c r="A270" s="21">
        <v>264</v>
      </c>
      <c r="B270" s="21" t="s">
        <v>29</v>
      </c>
      <c r="C270" s="21" t="s">
        <v>65</v>
      </c>
      <c r="D270" s="21" t="s">
        <v>66</v>
      </c>
      <c r="E270" s="21" t="s">
        <v>1301</v>
      </c>
      <c r="F270" s="21" t="s">
        <v>1307</v>
      </c>
      <c r="G270" s="21" t="s">
        <v>1308</v>
      </c>
      <c r="H270" s="21" t="s">
        <v>35</v>
      </c>
      <c r="I270" s="21" t="s">
        <v>1307</v>
      </c>
      <c r="J270" s="25">
        <v>45658</v>
      </c>
      <c r="K270" s="25">
        <v>45992</v>
      </c>
      <c r="L270" s="21" t="s">
        <v>98</v>
      </c>
      <c r="M270" s="21" t="s">
        <v>1309</v>
      </c>
      <c r="N270" s="21">
        <v>300</v>
      </c>
      <c r="O270" s="21">
        <v>300</v>
      </c>
      <c r="P270" s="21">
        <v>0</v>
      </c>
      <c r="Q270" s="21" t="s">
        <v>1307</v>
      </c>
      <c r="R270" s="21">
        <v>1910</v>
      </c>
      <c r="S270" s="21">
        <v>1</v>
      </c>
      <c r="T270" s="21">
        <v>573</v>
      </c>
      <c r="U270" s="21" t="s">
        <v>1310</v>
      </c>
      <c r="V270" s="21" t="s">
        <v>1311</v>
      </c>
      <c r="W270" s="26"/>
    </row>
    <row r="271" s="3" customFormat="1" ht="123.75" spans="1:23">
      <c r="A271" s="21">
        <v>265</v>
      </c>
      <c r="B271" s="21" t="s">
        <v>29</v>
      </c>
      <c r="C271" s="21" t="s">
        <v>44</v>
      </c>
      <c r="D271" s="21" t="s">
        <v>45</v>
      </c>
      <c r="E271" s="21" t="s">
        <v>1312</v>
      </c>
      <c r="F271" s="21" t="s">
        <v>1313</v>
      </c>
      <c r="G271" s="21" t="s">
        <v>1314</v>
      </c>
      <c r="H271" s="21" t="s">
        <v>35</v>
      </c>
      <c r="I271" s="21" t="s">
        <v>1313</v>
      </c>
      <c r="J271" s="25">
        <v>45658</v>
      </c>
      <c r="K271" s="25">
        <v>45992</v>
      </c>
      <c r="L271" s="21" t="s">
        <v>98</v>
      </c>
      <c r="M271" s="21" t="s">
        <v>1315</v>
      </c>
      <c r="N271" s="21">
        <v>55.298</v>
      </c>
      <c r="O271" s="21">
        <v>55.298</v>
      </c>
      <c r="P271" s="21">
        <v>0</v>
      </c>
      <c r="Q271" s="21">
        <v>1</v>
      </c>
      <c r="R271" s="21">
        <v>18</v>
      </c>
      <c r="S271" s="21">
        <v>0</v>
      </c>
      <c r="T271" s="21">
        <v>9</v>
      </c>
      <c r="U271" s="21" t="s">
        <v>1316</v>
      </c>
      <c r="V271" s="21" t="s">
        <v>1317</v>
      </c>
      <c r="W271" s="26"/>
    </row>
    <row r="272" s="3" customFormat="1" ht="101.25" spans="1:23">
      <c r="A272" s="21">
        <v>266</v>
      </c>
      <c r="B272" s="21" t="s">
        <v>29</v>
      </c>
      <c r="C272" s="21" t="s">
        <v>44</v>
      </c>
      <c r="D272" s="21" t="s">
        <v>45</v>
      </c>
      <c r="E272" s="21" t="s">
        <v>1312</v>
      </c>
      <c r="F272" s="21" t="s">
        <v>1318</v>
      </c>
      <c r="G272" s="21" t="s">
        <v>1319</v>
      </c>
      <c r="H272" s="21" t="s">
        <v>35</v>
      </c>
      <c r="I272" s="21" t="s">
        <v>1318</v>
      </c>
      <c r="J272" s="25">
        <v>45658</v>
      </c>
      <c r="K272" s="25">
        <v>45992</v>
      </c>
      <c r="L272" s="21" t="s">
        <v>98</v>
      </c>
      <c r="M272" s="21" t="s">
        <v>1320</v>
      </c>
      <c r="N272" s="21">
        <v>75</v>
      </c>
      <c r="O272" s="21">
        <v>75</v>
      </c>
      <c r="P272" s="21">
        <v>0</v>
      </c>
      <c r="Q272" s="21">
        <v>1</v>
      </c>
      <c r="R272" s="21">
        <v>865</v>
      </c>
      <c r="S272" s="21">
        <v>1</v>
      </c>
      <c r="T272" s="21">
        <v>171</v>
      </c>
      <c r="U272" s="21" t="s">
        <v>1321</v>
      </c>
      <c r="V272" s="21" t="s">
        <v>1322</v>
      </c>
      <c r="W272" s="26"/>
    </row>
    <row r="273" s="3" customFormat="1" ht="247.5" spans="1:23">
      <c r="A273" s="21">
        <v>267</v>
      </c>
      <c r="B273" s="21" t="s">
        <v>29</v>
      </c>
      <c r="C273" s="21" t="s">
        <v>44</v>
      </c>
      <c r="D273" s="21" t="s">
        <v>50</v>
      </c>
      <c r="E273" s="21" t="s">
        <v>1312</v>
      </c>
      <c r="F273" s="21" t="s">
        <v>1323</v>
      </c>
      <c r="G273" s="21" t="s">
        <v>1324</v>
      </c>
      <c r="H273" s="21" t="s">
        <v>35</v>
      </c>
      <c r="I273" s="21" t="s">
        <v>1323</v>
      </c>
      <c r="J273" s="25">
        <v>45658</v>
      </c>
      <c r="K273" s="25">
        <v>45992</v>
      </c>
      <c r="L273" s="21" t="s">
        <v>98</v>
      </c>
      <c r="M273" s="21" t="s">
        <v>1325</v>
      </c>
      <c r="N273" s="21">
        <v>100</v>
      </c>
      <c r="O273" s="21">
        <v>100</v>
      </c>
      <c r="P273" s="21">
        <v>0</v>
      </c>
      <c r="Q273" s="21">
        <v>1</v>
      </c>
      <c r="R273" s="21">
        <v>197</v>
      </c>
      <c r="S273" s="21">
        <v>0</v>
      </c>
      <c r="T273" s="21">
        <v>10</v>
      </c>
      <c r="U273" s="21" t="s">
        <v>1326</v>
      </c>
      <c r="V273" s="21" t="s">
        <v>1327</v>
      </c>
      <c r="W273" s="26"/>
    </row>
    <row r="274" s="3" customFormat="1" ht="78.75" spans="1:23">
      <c r="A274" s="21">
        <v>268</v>
      </c>
      <c r="B274" s="21" t="s">
        <v>29</v>
      </c>
      <c r="C274" s="21" t="s">
        <v>44</v>
      </c>
      <c r="D274" s="21" t="s">
        <v>45</v>
      </c>
      <c r="E274" s="21" t="s">
        <v>1312</v>
      </c>
      <c r="F274" s="21" t="s">
        <v>1323</v>
      </c>
      <c r="G274" s="21" t="s">
        <v>1328</v>
      </c>
      <c r="H274" s="21" t="s">
        <v>35</v>
      </c>
      <c r="I274" s="21" t="s">
        <v>1323</v>
      </c>
      <c r="J274" s="25">
        <v>45658</v>
      </c>
      <c r="K274" s="25">
        <v>45992</v>
      </c>
      <c r="L274" s="21" t="s">
        <v>98</v>
      </c>
      <c r="M274" s="21" t="s">
        <v>1329</v>
      </c>
      <c r="N274" s="21">
        <v>50</v>
      </c>
      <c r="O274" s="21">
        <v>50</v>
      </c>
      <c r="P274" s="21">
        <v>0</v>
      </c>
      <c r="Q274" s="21">
        <v>1</v>
      </c>
      <c r="R274" s="21">
        <v>42</v>
      </c>
      <c r="S274" s="21">
        <v>0</v>
      </c>
      <c r="T274" s="21">
        <v>14</v>
      </c>
      <c r="U274" s="21" t="s">
        <v>1330</v>
      </c>
      <c r="V274" s="21" t="s">
        <v>1331</v>
      </c>
      <c r="W274" s="26"/>
    </row>
    <row r="275" s="3" customFormat="1" ht="101.25" spans="1:23">
      <c r="A275" s="21">
        <v>269</v>
      </c>
      <c r="B275" s="21" t="s">
        <v>29</v>
      </c>
      <c r="C275" s="21" t="s">
        <v>44</v>
      </c>
      <c r="D275" s="21" t="s">
        <v>102</v>
      </c>
      <c r="E275" s="21" t="s">
        <v>1312</v>
      </c>
      <c r="F275" s="21" t="s">
        <v>1332</v>
      </c>
      <c r="G275" s="21" t="s">
        <v>1333</v>
      </c>
      <c r="H275" s="21" t="s">
        <v>35</v>
      </c>
      <c r="I275" s="21" t="s">
        <v>1332</v>
      </c>
      <c r="J275" s="25">
        <v>45658</v>
      </c>
      <c r="K275" s="25">
        <v>45992</v>
      </c>
      <c r="L275" s="21" t="s">
        <v>98</v>
      </c>
      <c r="M275" s="21" t="s">
        <v>1334</v>
      </c>
      <c r="N275" s="21">
        <v>380</v>
      </c>
      <c r="O275" s="21">
        <v>380</v>
      </c>
      <c r="P275" s="21">
        <v>0</v>
      </c>
      <c r="Q275" s="21">
        <v>1</v>
      </c>
      <c r="R275" s="21">
        <v>15</v>
      </c>
      <c r="S275" s="21">
        <v>0</v>
      </c>
      <c r="T275" s="21">
        <v>6</v>
      </c>
      <c r="U275" s="21" t="s">
        <v>1335</v>
      </c>
      <c r="V275" s="21" t="s">
        <v>1336</v>
      </c>
      <c r="W275" s="26"/>
    </row>
    <row r="276" s="3" customFormat="1" ht="101.25" spans="1:23">
      <c r="A276" s="21">
        <v>270</v>
      </c>
      <c r="B276" s="21" t="s">
        <v>29</v>
      </c>
      <c r="C276" s="21" t="s">
        <v>44</v>
      </c>
      <c r="D276" s="21" t="s">
        <v>50</v>
      </c>
      <c r="E276" s="21" t="s">
        <v>1312</v>
      </c>
      <c r="F276" s="21" t="s">
        <v>1337</v>
      </c>
      <c r="G276" s="21" t="s">
        <v>1338</v>
      </c>
      <c r="H276" s="21" t="s">
        <v>35</v>
      </c>
      <c r="I276" s="21" t="s">
        <v>1337</v>
      </c>
      <c r="J276" s="25">
        <v>45658</v>
      </c>
      <c r="K276" s="25">
        <v>45992</v>
      </c>
      <c r="L276" s="21" t="s">
        <v>98</v>
      </c>
      <c r="M276" s="21" t="s">
        <v>1339</v>
      </c>
      <c r="N276" s="21">
        <v>150</v>
      </c>
      <c r="O276" s="21">
        <v>150</v>
      </c>
      <c r="P276" s="21">
        <v>0</v>
      </c>
      <c r="Q276" s="21">
        <v>1</v>
      </c>
      <c r="R276" s="21">
        <v>25</v>
      </c>
      <c r="S276" s="21">
        <v>1</v>
      </c>
      <c r="T276" s="21">
        <v>10</v>
      </c>
      <c r="U276" s="21" t="s">
        <v>1340</v>
      </c>
      <c r="V276" s="21" t="s">
        <v>1341</v>
      </c>
      <c r="W276" s="26"/>
    </row>
    <row r="277" s="3" customFormat="1" ht="112.5" spans="1:23">
      <c r="A277" s="21">
        <v>271</v>
      </c>
      <c r="B277" s="21" t="s">
        <v>29</v>
      </c>
      <c r="C277" s="21" t="s">
        <v>44</v>
      </c>
      <c r="D277" s="21" t="s">
        <v>45</v>
      </c>
      <c r="E277" s="21" t="s">
        <v>1312</v>
      </c>
      <c r="F277" s="21" t="s">
        <v>1342</v>
      </c>
      <c r="G277" s="21" t="s">
        <v>1343</v>
      </c>
      <c r="H277" s="21" t="s">
        <v>35</v>
      </c>
      <c r="I277" s="21" t="s">
        <v>1342</v>
      </c>
      <c r="J277" s="25">
        <v>45658</v>
      </c>
      <c r="K277" s="25">
        <v>45992</v>
      </c>
      <c r="L277" s="21" t="s">
        <v>98</v>
      </c>
      <c r="M277" s="21" t="s">
        <v>1344</v>
      </c>
      <c r="N277" s="21">
        <v>780</v>
      </c>
      <c r="O277" s="21">
        <v>780</v>
      </c>
      <c r="P277" s="21">
        <v>0</v>
      </c>
      <c r="Q277" s="21">
        <v>1</v>
      </c>
      <c r="R277" s="21">
        <v>320</v>
      </c>
      <c r="S277" s="21">
        <v>0</v>
      </c>
      <c r="T277" s="21">
        <v>122</v>
      </c>
      <c r="U277" s="21" t="s">
        <v>1345</v>
      </c>
      <c r="V277" s="21" t="s">
        <v>1346</v>
      </c>
      <c r="W277" s="26"/>
    </row>
    <row r="278" s="3" customFormat="1" ht="90" spans="1:23">
      <c r="A278" s="21">
        <v>272</v>
      </c>
      <c r="B278" s="21" t="s">
        <v>29</v>
      </c>
      <c r="C278" s="21" t="s">
        <v>65</v>
      </c>
      <c r="D278" s="21" t="s">
        <v>66</v>
      </c>
      <c r="E278" s="21" t="s">
        <v>1312</v>
      </c>
      <c r="F278" s="21" t="s">
        <v>1347</v>
      </c>
      <c r="G278" s="21" t="s">
        <v>1348</v>
      </c>
      <c r="H278" s="21" t="s">
        <v>35</v>
      </c>
      <c r="I278" s="21" t="s">
        <v>1347</v>
      </c>
      <c r="J278" s="25">
        <v>45658</v>
      </c>
      <c r="K278" s="25">
        <v>45992</v>
      </c>
      <c r="L278" s="21" t="s">
        <v>98</v>
      </c>
      <c r="M278" s="21" t="s">
        <v>1349</v>
      </c>
      <c r="N278" s="21">
        <v>400</v>
      </c>
      <c r="O278" s="21">
        <v>400</v>
      </c>
      <c r="P278" s="21">
        <v>0</v>
      </c>
      <c r="Q278" s="21">
        <v>1</v>
      </c>
      <c r="R278" s="21">
        <v>120</v>
      </c>
      <c r="S278" s="21">
        <v>0</v>
      </c>
      <c r="T278" s="21">
        <v>45</v>
      </c>
      <c r="U278" s="21" t="s">
        <v>1350</v>
      </c>
      <c r="V278" s="21" t="s">
        <v>1351</v>
      </c>
      <c r="W278" s="26"/>
    </row>
    <row r="279" s="3" customFormat="1" ht="78.75" spans="1:23">
      <c r="A279" s="21">
        <v>273</v>
      </c>
      <c r="B279" s="21" t="s">
        <v>29</v>
      </c>
      <c r="C279" s="21" t="s">
        <v>65</v>
      </c>
      <c r="D279" s="21" t="s">
        <v>94</v>
      </c>
      <c r="E279" s="21" t="s">
        <v>1312</v>
      </c>
      <c r="F279" s="21" t="s">
        <v>1347</v>
      </c>
      <c r="G279" s="21" t="s">
        <v>1352</v>
      </c>
      <c r="H279" s="21" t="s">
        <v>35</v>
      </c>
      <c r="I279" s="21" t="s">
        <v>1347</v>
      </c>
      <c r="J279" s="25">
        <v>45658</v>
      </c>
      <c r="K279" s="25">
        <v>45992</v>
      </c>
      <c r="L279" s="21" t="s">
        <v>98</v>
      </c>
      <c r="M279" s="21" t="s">
        <v>1353</v>
      </c>
      <c r="N279" s="21">
        <v>420</v>
      </c>
      <c r="O279" s="21">
        <v>420</v>
      </c>
      <c r="P279" s="21">
        <v>0</v>
      </c>
      <c r="Q279" s="21">
        <v>1</v>
      </c>
      <c r="R279" s="21">
        <v>150</v>
      </c>
      <c r="S279" s="21">
        <v>0</v>
      </c>
      <c r="T279" s="21">
        <v>49</v>
      </c>
      <c r="U279" s="21" t="s">
        <v>1354</v>
      </c>
      <c r="V279" s="21" t="s">
        <v>1355</v>
      </c>
      <c r="W279" s="26"/>
    </row>
    <row r="280" s="3" customFormat="1" ht="78.75" spans="1:23">
      <c r="A280" s="21">
        <v>274</v>
      </c>
      <c r="B280" s="21" t="s">
        <v>29</v>
      </c>
      <c r="C280" s="21" t="s">
        <v>278</v>
      </c>
      <c r="D280" s="21" t="s">
        <v>279</v>
      </c>
      <c r="E280" s="21" t="s">
        <v>1312</v>
      </c>
      <c r="F280" s="21" t="s">
        <v>1356</v>
      </c>
      <c r="G280" s="21" t="s">
        <v>1357</v>
      </c>
      <c r="H280" s="21" t="s">
        <v>35</v>
      </c>
      <c r="I280" s="21" t="s">
        <v>1356</v>
      </c>
      <c r="J280" s="25">
        <v>45658</v>
      </c>
      <c r="K280" s="25">
        <v>45992</v>
      </c>
      <c r="L280" s="21" t="s">
        <v>98</v>
      </c>
      <c r="M280" s="21" t="s">
        <v>1358</v>
      </c>
      <c r="N280" s="21">
        <v>412.5</v>
      </c>
      <c r="O280" s="21">
        <v>412.5</v>
      </c>
      <c r="P280" s="21">
        <v>0</v>
      </c>
      <c r="Q280" s="21">
        <v>1</v>
      </c>
      <c r="R280" s="21">
        <v>230</v>
      </c>
      <c r="S280" s="21">
        <v>0</v>
      </c>
      <c r="T280" s="21">
        <v>69</v>
      </c>
      <c r="U280" s="21" t="s">
        <v>1359</v>
      </c>
      <c r="V280" s="21" t="s">
        <v>1360</v>
      </c>
      <c r="W280" s="26"/>
    </row>
    <row r="281" s="3" customFormat="1" ht="112.5" spans="1:23">
      <c r="A281" s="21">
        <v>275</v>
      </c>
      <c r="B281" s="21" t="s">
        <v>29</v>
      </c>
      <c r="C281" s="21" t="s">
        <v>44</v>
      </c>
      <c r="D281" s="21" t="s">
        <v>45</v>
      </c>
      <c r="E281" s="21" t="s">
        <v>1312</v>
      </c>
      <c r="F281" s="21" t="s">
        <v>1313</v>
      </c>
      <c r="G281" s="21" t="s">
        <v>1361</v>
      </c>
      <c r="H281" s="21" t="s">
        <v>35</v>
      </c>
      <c r="I281" s="21" t="s">
        <v>1313</v>
      </c>
      <c r="J281" s="25">
        <v>45658</v>
      </c>
      <c r="K281" s="25">
        <v>45992</v>
      </c>
      <c r="L281" s="21" t="s">
        <v>98</v>
      </c>
      <c r="M281" s="21" t="s">
        <v>1362</v>
      </c>
      <c r="N281" s="21">
        <v>390</v>
      </c>
      <c r="O281" s="21">
        <v>390</v>
      </c>
      <c r="P281" s="21">
        <v>0</v>
      </c>
      <c r="Q281" s="21">
        <v>1</v>
      </c>
      <c r="R281" s="21">
        <v>260</v>
      </c>
      <c r="S281" s="21">
        <v>0</v>
      </c>
      <c r="T281" s="21">
        <v>25</v>
      </c>
      <c r="U281" s="21" t="s">
        <v>1363</v>
      </c>
      <c r="V281" s="21" t="s">
        <v>1364</v>
      </c>
      <c r="W281" s="26"/>
    </row>
    <row r="282" s="3" customFormat="1" ht="112.5" spans="1:23">
      <c r="A282" s="21">
        <v>276</v>
      </c>
      <c r="B282" s="21" t="s">
        <v>29</v>
      </c>
      <c r="C282" s="21" t="s">
        <v>44</v>
      </c>
      <c r="D282" s="21" t="s">
        <v>45</v>
      </c>
      <c r="E282" s="21" t="s">
        <v>1312</v>
      </c>
      <c r="F282" s="21" t="s">
        <v>1365</v>
      </c>
      <c r="G282" s="21" t="s">
        <v>1366</v>
      </c>
      <c r="H282" s="21" t="s">
        <v>35</v>
      </c>
      <c r="I282" s="21" t="s">
        <v>1365</v>
      </c>
      <c r="J282" s="25">
        <v>45658</v>
      </c>
      <c r="K282" s="25">
        <v>45992</v>
      </c>
      <c r="L282" s="21" t="s">
        <v>98</v>
      </c>
      <c r="M282" s="21" t="s">
        <v>1367</v>
      </c>
      <c r="N282" s="21">
        <v>360</v>
      </c>
      <c r="O282" s="21">
        <v>360</v>
      </c>
      <c r="P282" s="21">
        <v>0</v>
      </c>
      <c r="Q282" s="21">
        <v>1</v>
      </c>
      <c r="R282" s="21">
        <v>70</v>
      </c>
      <c r="S282" s="21">
        <v>1</v>
      </c>
      <c r="T282" s="21">
        <v>18</v>
      </c>
      <c r="U282" s="21" t="s">
        <v>1368</v>
      </c>
      <c r="V282" s="21" t="s">
        <v>1369</v>
      </c>
      <c r="W282" s="26"/>
    </row>
    <row r="283" s="3" customFormat="1" ht="78.75" spans="1:23">
      <c r="A283" s="21">
        <v>277</v>
      </c>
      <c r="B283" s="21" t="s">
        <v>29</v>
      </c>
      <c r="C283" s="21" t="s">
        <v>65</v>
      </c>
      <c r="D283" s="21" t="s">
        <v>94</v>
      </c>
      <c r="E283" s="21" t="s">
        <v>1312</v>
      </c>
      <c r="F283" s="21" t="s">
        <v>1313</v>
      </c>
      <c r="G283" s="21" t="s">
        <v>1370</v>
      </c>
      <c r="H283" s="21" t="s">
        <v>35</v>
      </c>
      <c r="I283" s="21" t="s">
        <v>1313</v>
      </c>
      <c r="J283" s="25">
        <v>45658</v>
      </c>
      <c r="K283" s="25">
        <v>45992</v>
      </c>
      <c r="L283" s="21" t="s">
        <v>98</v>
      </c>
      <c r="M283" s="21" t="s">
        <v>1371</v>
      </c>
      <c r="N283" s="21">
        <v>300</v>
      </c>
      <c r="O283" s="21">
        <v>100</v>
      </c>
      <c r="P283" s="21">
        <v>200</v>
      </c>
      <c r="Q283" s="21">
        <v>1</v>
      </c>
      <c r="R283" s="21">
        <v>23</v>
      </c>
      <c r="S283" s="21">
        <v>0</v>
      </c>
      <c r="T283" s="21">
        <v>8</v>
      </c>
      <c r="U283" s="21" t="s">
        <v>1372</v>
      </c>
      <c r="V283" s="21" t="s">
        <v>1373</v>
      </c>
      <c r="W283" s="26"/>
    </row>
    <row r="284" s="3" customFormat="1" ht="90" spans="1:23">
      <c r="A284" s="21">
        <v>278</v>
      </c>
      <c r="B284" s="21" t="s">
        <v>29</v>
      </c>
      <c r="C284" s="21" t="s">
        <v>44</v>
      </c>
      <c r="D284" s="21" t="s">
        <v>45</v>
      </c>
      <c r="E284" s="21" t="s">
        <v>1312</v>
      </c>
      <c r="F284" s="21" t="s">
        <v>1374</v>
      </c>
      <c r="G284" s="21" t="s">
        <v>1375</v>
      </c>
      <c r="H284" s="21" t="s">
        <v>35</v>
      </c>
      <c r="I284" s="21" t="s">
        <v>1374</v>
      </c>
      <c r="J284" s="25">
        <v>45658</v>
      </c>
      <c r="K284" s="25">
        <v>45992</v>
      </c>
      <c r="L284" s="21" t="s">
        <v>98</v>
      </c>
      <c r="M284" s="21" t="s">
        <v>1376</v>
      </c>
      <c r="N284" s="21">
        <v>800</v>
      </c>
      <c r="O284" s="21">
        <v>800</v>
      </c>
      <c r="P284" s="21">
        <v>0</v>
      </c>
      <c r="Q284" s="21">
        <v>1</v>
      </c>
      <c r="R284" s="21">
        <v>210</v>
      </c>
      <c r="S284" s="21">
        <v>0</v>
      </c>
      <c r="T284" s="21">
        <v>30</v>
      </c>
      <c r="U284" s="21" t="s">
        <v>1377</v>
      </c>
      <c r="V284" s="21" t="s">
        <v>1378</v>
      </c>
      <c r="W284" s="26"/>
    </row>
    <row r="285" s="3" customFormat="1" ht="78.75" spans="1:23">
      <c r="A285" s="21">
        <v>279</v>
      </c>
      <c r="B285" s="21" t="s">
        <v>29</v>
      </c>
      <c r="C285" s="21" t="s">
        <v>278</v>
      </c>
      <c r="D285" s="21" t="s">
        <v>279</v>
      </c>
      <c r="E285" s="21" t="s">
        <v>1312</v>
      </c>
      <c r="F285" s="21" t="s">
        <v>1379</v>
      </c>
      <c r="G285" s="21" t="s">
        <v>1380</v>
      </c>
      <c r="H285" s="21" t="s">
        <v>35</v>
      </c>
      <c r="I285" s="21" t="s">
        <v>1379</v>
      </c>
      <c r="J285" s="25">
        <v>45658</v>
      </c>
      <c r="K285" s="25">
        <v>45992</v>
      </c>
      <c r="L285" s="21" t="s">
        <v>98</v>
      </c>
      <c r="M285" s="21" t="s">
        <v>1381</v>
      </c>
      <c r="N285" s="21">
        <v>550</v>
      </c>
      <c r="O285" s="21">
        <v>550</v>
      </c>
      <c r="P285" s="21">
        <v>0</v>
      </c>
      <c r="Q285" s="21">
        <v>1</v>
      </c>
      <c r="R285" s="21">
        <v>1263</v>
      </c>
      <c r="S285" s="21">
        <v>1</v>
      </c>
      <c r="T285" s="21">
        <v>65</v>
      </c>
      <c r="U285" s="21" t="s">
        <v>1382</v>
      </c>
      <c r="V285" s="21" t="s">
        <v>1383</v>
      </c>
      <c r="W285" s="26"/>
    </row>
    <row r="286" s="3" customFormat="1" ht="78.75" spans="1:23">
      <c r="A286" s="21">
        <v>280</v>
      </c>
      <c r="B286" s="21" t="s">
        <v>79</v>
      </c>
      <c r="C286" s="21" t="s">
        <v>756</v>
      </c>
      <c r="D286" s="21" t="s">
        <v>757</v>
      </c>
      <c r="E286" s="21" t="s">
        <v>1312</v>
      </c>
      <c r="F286" s="21" t="s">
        <v>1379</v>
      </c>
      <c r="G286" s="21" t="s">
        <v>1384</v>
      </c>
      <c r="H286" s="21" t="s">
        <v>35</v>
      </c>
      <c r="I286" s="21" t="s">
        <v>1379</v>
      </c>
      <c r="J286" s="25">
        <v>45658</v>
      </c>
      <c r="K286" s="25">
        <v>45992</v>
      </c>
      <c r="L286" s="21" t="s">
        <v>98</v>
      </c>
      <c r="M286" s="21" t="s">
        <v>1385</v>
      </c>
      <c r="N286" s="21">
        <v>11</v>
      </c>
      <c r="O286" s="21">
        <v>11</v>
      </c>
      <c r="P286" s="21">
        <v>0</v>
      </c>
      <c r="Q286" s="21">
        <v>1</v>
      </c>
      <c r="R286" s="21">
        <v>354</v>
      </c>
      <c r="S286" s="21">
        <v>1</v>
      </c>
      <c r="T286" s="21">
        <v>69</v>
      </c>
      <c r="U286" s="21" t="s">
        <v>1386</v>
      </c>
      <c r="V286" s="21" t="s">
        <v>1387</v>
      </c>
      <c r="W286" s="26"/>
    </row>
    <row r="287" s="3" customFormat="1" ht="67.5" spans="1:23">
      <c r="A287" s="21">
        <v>281</v>
      </c>
      <c r="B287" s="21" t="s">
        <v>79</v>
      </c>
      <c r="C287" s="21" t="s">
        <v>80</v>
      </c>
      <c r="D287" s="21" t="s">
        <v>81</v>
      </c>
      <c r="E287" s="21" t="s">
        <v>1312</v>
      </c>
      <c r="F287" s="21" t="s">
        <v>427</v>
      </c>
      <c r="G287" s="21" t="s">
        <v>1388</v>
      </c>
      <c r="H287" s="21" t="s">
        <v>35</v>
      </c>
      <c r="I287" s="21" t="s">
        <v>1312</v>
      </c>
      <c r="J287" s="25">
        <v>45658</v>
      </c>
      <c r="K287" s="25">
        <v>45992</v>
      </c>
      <c r="L287" s="21" t="s">
        <v>98</v>
      </c>
      <c r="M287" s="21" t="s">
        <v>1389</v>
      </c>
      <c r="N287" s="21">
        <v>126</v>
      </c>
      <c r="O287" s="21">
        <v>126</v>
      </c>
      <c r="P287" s="21">
        <v>0</v>
      </c>
      <c r="Q287" s="21">
        <v>13</v>
      </c>
      <c r="R287" s="21">
        <v>1840</v>
      </c>
      <c r="S287" s="21">
        <v>4</v>
      </c>
      <c r="T287" s="21">
        <v>358</v>
      </c>
      <c r="U287" s="21" t="s">
        <v>1390</v>
      </c>
      <c r="V287" s="21" t="s">
        <v>1391</v>
      </c>
      <c r="W287" s="26"/>
    </row>
    <row r="288" s="3" customFormat="1" ht="78.75" spans="1:23">
      <c r="A288" s="21">
        <v>282</v>
      </c>
      <c r="B288" s="21" t="s">
        <v>29</v>
      </c>
      <c r="C288" s="21" t="s">
        <v>278</v>
      </c>
      <c r="D288" s="21" t="s">
        <v>279</v>
      </c>
      <c r="E288" s="21" t="s">
        <v>1392</v>
      </c>
      <c r="F288" s="21" t="s">
        <v>1393</v>
      </c>
      <c r="G288" s="21" t="s">
        <v>1394</v>
      </c>
      <c r="H288" s="21" t="s">
        <v>35</v>
      </c>
      <c r="I288" s="21" t="s">
        <v>1395</v>
      </c>
      <c r="J288" s="25">
        <v>45658</v>
      </c>
      <c r="K288" s="25">
        <v>45992</v>
      </c>
      <c r="L288" s="21" t="s">
        <v>98</v>
      </c>
      <c r="M288" s="21" t="s">
        <v>1396</v>
      </c>
      <c r="N288" s="21">
        <v>742.5</v>
      </c>
      <c r="O288" s="21">
        <v>742.5</v>
      </c>
      <c r="P288" s="21">
        <v>0</v>
      </c>
      <c r="Q288" s="21" t="s">
        <v>1393</v>
      </c>
      <c r="R288" s="21">
        <v>1536</v>
      </c>
      <c r="S288" s="21">
        <v>0</v>
      </c>
      <c r="T288" s="21">
        <v>216</v>
      </c>
      <c r="U288" s="21" t="s">
        <v>1397</v>
      </c>
      <c r="V288" s="21" t="s">
        <v>1398</v>
      </c>
      <c r="W288" s="26"/>
    </row>
    <row r="289" s="3" customFormat="1" ht="123.75" spans="1:23">
      <c r="A289" s="21">
        <v>283</v>
      </c>
      <c r="B289" s="21" t="s">
        <v>29</v>
      </c>
      <c r="C289" s="21" t="s">
        <v>138</v>
      </c>
      <c r="D289" s="21" t="s">
        <v>139</v>
      </c>
      <c r="E289" s="21" t="s">
        <v>1392</v>
      </c>
      <c r="F289" s="21" t="s">
        <v>1399</v>
      </c>
      <c r="G289" s="21" t="s">
        <v>1400</v>
      </c>
      <c r="H289" s="21" t="s">
        <v>35</v>
      </c>
      <c r="I289" s="21" t="s">
        <v>1399</v>
      </c>
      <c r="J289" s="25">
        <v>45658</v>
      </c>
      <c r="K289" s="25">
        <v>45992</v>
      </c>
      <c r="L289" s="21" t="s">
        <v>98</v>
      </c>
      <c r="M289" s="21" t="s">
        <v>1401</v>
      </c>
      <c r="N289" s="21">
        <v>640</v>
      </c>
      <c r="O289" s="21">
        <v>640</v>
      </c>
      <c r="P289" s="21">
        <v>0</v>
      </c>
      <c r="Q289" s="21" t="s">
        <v>1402</v>
      </c>
      <c r="R289" s="21">
        <v>329</v>
      </c>
      <c r="S289" s="21">
        <v>2</v>
      </c>
      <c r="T289" s="21">
        <v>185</v>
      </c>
      <c r="U289" s="21" t="s">
        <v>1403</v>
      </c>
      <c r="V289" s="21" t="s">
        <v>1404</v>
      </c>
      <c r="W289" s="26"/>
    </row>
    <row r="290" s="3" customFormat="1" ht="90" spans="1:23">
      <c r="A290" s="21">
        <v>284</v>
      </c>
      <c r="B290" s="21" t="s">
        <v>29</v>
      </c>
      <c r="C290" s="21" t="s">
        <v>65</v>
      </c>
      <c r="D290" s="21" t="s">
        <v>66</v>
      </c>
      <c r="E290" s="21" t="s">
        <v>1392</v>
      </c>
      <c r="F290" s="21" t="s">
        <v>1405</v>
      </c>
      <c r="G290" s="21" t="s">
        <v>1406</v>
      </c>
      <c r="H290" s="21" t="s">
        <v>35</v>
      </c>
      <c r="I290" s="21" t="s">
        <v>1405</v>
      </c>
      <c r="J290" s="25">
        <v>45658</v>
      </c>
      <c r="K290" s="25">
        <v>45992</v>
      </c>
      <c r="L290" s="21" t="s">
        <v>98</v>
      </c>
      <c r="M290" s="21" t="s">
        <v>1407</v>
      </c>
      <c r="N290" s="21">
        <v>820</v>
      </c>
      <c r="O290" s="21">
        <v>820</v>
      </c>
      <c r="P290" s="21">
        <v>0</v>
      </c>
      <c r="Q290" s="21" t="s">
        <v>1405</v>
      </c>
      <c r="R290" s="21">
        <v>292</v>
      </c>
      <c r="S290" s="21">
        <v>0</v>
      </c>
      <c r="T290" s="21">
        <v>46</v>
      </c>
      <c r="U290" s="21" t="s">
        <v>1408</v>
      </c>
      <c r="V290" s="21" t="s">
        <v>1409</v>
      </c>
      <c r="W290" s="26"/>
    </row>
    <row r="291" s="3" customFormat="1" ht="135" spans="1:23">
      <c r="A291" s="21">
        <v>285</v>
      </c>
      <c r="B291" s="21" t="s">
        <v>29</v>
      </c>
      <c r="C291" s="21" t="s">
        <v>138</v>
      </c>
      <c r="D291" s="21" t="s">
        <v>139</v>
      </c>
      <c r="E291" s="21" t="s">
        <v>1392</v>
      </c>
      <c r="F291" s="21" t="s">
        <v>1405</v>
      </c>
      <c r="G291" s="21" t="s">
        <v>1410</v>
      </c>
      <c r="H291" s="21" t="s">
        <v>35</v>
      </c>
      <c r="I291" s="21" t="s">
        <v>1405</v>
      </c>
      <c r="J291" s="25">
        <v>45658</v>
      </c>
      <c r="K291" s="25">
        <v>45992</v>
      </c>
      <c r="L291" s="21" t="s">
        <v>98</v>
      </c>
      <c r="M291" s="21" t="s">
        <v>1411</v>
      </c>
      <c r="N291" s="21">
        <v>165</v>
      </c>
      <c r="O291" s="21">
        <v>165</v>
      </c>
      <c r="P291" s="21">
        <v>0</v>
      </c>
      <c r="Q291" s="21" t="s">
        <v>1405</v>
      </c>
      <c r="R291" s="21">
        <v>678</v>
      </c>
      <c r="S291" s="21">
        <v>0</v>
      </c>
      <c r="T291" s="21">
        <v>79</v>
      </c>
      <c r="U291" s="21" t="s">
        <v>1412</v>
      </c>
      <c r="V291" s="21" t="s">
        <v>1413</v>
      </c>
      <c r="W291" s="26"/>
    </row>
    <row r="292" s="3" customFormat="1" ht="146.25" spans="1:23">
      <c r="A292" s="21">
        <v>286</v>
      </c>
      <c r="B292" s="21" t="s">
        <v>29</v>
      </c>
      <c r="C292" s="21" t="s">
        <v>65</v>
      </c>
      <c r="D292" s="21" t="s">
        <v>94</v>
      </c>
      <c r="E292" s="21" t="s">
        <v>1392</v>
      </c>
      <c r="F292" s="21" t="s">
        <v>1414</v>
      </c>
      <c r="G292" s="21" t="s">
        <v>1415</v>
      </c>
      <c r="H292" s="21" t="s">
        <v>35</v>
      </c>
      <c r="I292" s="21" t="s">
        <v>1414</v>
      </c>
      <c r="J292" s="25">
        <v>45658</v>
      </c>
      <c r="K292" s="25">
        <v>45992</v>
      </c>
      <c r="L292" s="21" t="s">
        <v>98</v>
      </c>
      <c r="M292" s="21" t="s">
        <v>1416</v>
      </c>
      <c r="N292" s="21">
        <v>200</v>
      </c>
      <c r="O292" s="21">
        <v>200</v>
      </c>
      <c r="P292" s="21">
        <v>0</v>
      </c>
      <c r="Q292" s="21" t="s">
        <v>1414</v>
      </c>
      <c r="R292" s="21">
        <v>49</v>
      </c>
      <c r="S292" s="21">
        <v>1</v>
      </c>
      <c r="T292" s="21">
        <v>28</v>
      </c>
      <c r="U292" s="21" t="s">
        <v>1417</v>
      </c>
      <c r="V292" s="21" t="s">
        <v>1418</v>
      </c>
      <c r="W292" s="26"/>
    </row>
    <row r="293" s="3" customFormat="1" ht="90" spans="1:23">
      <c r="A293" s="21">
        <v>287</v>
      </c>
      <c r="B293" s="21" t="s">
        <v>29</v>
      </c>
      <c r="C293" s="21" t="s">
        <v>65</v>
      </c>
      <c r="D293" s="21" t="s">
        <v>94</v>
      </c>
      <c r="E293" s="21" t="s">
        <v>1392</v>
      </c>
      <c r="F293" s="21" t="s">
        <v>1419</v>
      </c>
      <c r="G293" s="21" t="s">
        <v>1420</v>
      </c>
      <c r="H293" s="21" t="s">
        <v>35</v>
      </c>
      <c r="I293" s="21" t="s">
        <v>1419</v>
      </c>
      <c r="J293" s="25">
        <v>45658</v>
      </c>
      <c r="K293" s="25">
        <v>45992</v>
      </c>
      <c r="L293" s="21" t="s">
        <v>98</v>
      </c>
      <c r="M293" s="21" t="s">
        <v>1421</v>
      </c>
      <c r="N293" s="21">
        <v>820</v>
      </c>
      <c r="O293" s="21">
        <v>820</v>
      </c>
      <c r="P293" s="21">
        <v>0</v>
      </c>
      <c r="Q293" s="21" t="s">
        <v>1419</v>
      </c>
      <c r="R293" s="21">
        <v>200</v>
      </c>
      <c r="S293" s="21">
        <v>1</v>
      </c>
      <c r="T293" s="21">
        <v>48</v>
      </c>
      <c r="U293" s="21" t="s">
        <v>1422</v>
      </c>
      <c r="V293" s="21" t="s">
        <v>1423</v>
      </c>
      <c r="W293" s="26"/>
    </row>
    <row r="294" s="3" customFormat="1" ht="135" spans="1:23">
      <c r="A294" s="21">
        <v>288</v>
      </c>
      <c r="B294" s="21" t="s">
        <v>29</v>
      </c>
      <c r="C294" s="21" t="s">
        <v>65</v>
      </c>
      <c r="D294" s="21" t="s">
        <v>94</v>
      </c>
      <c r="E294" s="21" t="s">
        <v>1392</v>
      </c>
      <c r="F294" s="21" t="s">
        <v>1424</v>
      </c>
      <c r="G294" s="21" t="s">
        <v>1425</v>
      </c>
      <c r="H294" s="21" t="s">
        <v>35</v>
      </c>
      <c r="I294" s="21" t="s">
        <v>1424</v>
      </c>
      <c r="J294" s="25">
        <v>45658</v>
      </c>
      <c r="K294" s="25">
        <v>45992</v>
      </c>
      <c r="L294" s="21" t="s">
        <v>98</v>
      </c>
      <c r="M294" s="21" t="s">
        <v>1426</v>
      </c>
      <c r="N294" s="21">
        <v>600</v>
      </c>
      <c r="O294" s="21">
        <v>600</v>
      </c>
      <c r="P294" s="21">
        <v>0</v>
      </c>
      <c r="Q294" s="21" t="s">
        <v>1424</v>
      </c>
      <c r="R294" s="21">
        <v>70</v>
      </c>
      <c r="S294" s="21">
        <v>0</v>
      </c>
      <c r="T294" s="21">
        <v>28</v>
      </c>
      <c r="U294" s="21" t="s">
        <v>1427</v>
      </c>
      <c r="V294" s="21" t="s">
        <v>1428</v>
      </c>
      <c r="W294" s="26"/>
    </row>
    <row r="295" s="3" customFormat="1" ht="101.25" spans="1:23">
      <c r="A295" s="21">
        <v>289</v>
      </c>
      <c r="B295" s="21" t="s">
        <v>29</v>
      </c>
      <c r="C295" s="21" t="s">
        <v>65</v>
      </c>
      <c r="D295" s="21" t="s">
        <v>66</v>
      </c>
      <c r="E295" s="21" t="s">
        <v>1392</v>
      </c>
      <c r="F295" s="21" t="s">
        <v>1424</v>
      </c>
      <c r="G295" s="21" t="s">
        <v>1429</v>
      </c>
      <c r="H295" s="21" t="s">
        <v>35</v>
      </c>
      <c r="I295" s="21" t="s">
        <v>1424</v>
      </c>
      <c r="J295" s="25">
        <v>45658</v>
      </c>
      <c r="K295" s="25">
        <v>45992</v>
      </c>
      <c r="L295" s="21" t="s">
        <v>98</v>
      </c>
      <c r="M295" s="21" t="s">
        <v>1430</v>
      </c>
      <c r="N295" s="21">
        <v>800</v>
      </c>
      <c r="O295" s="21">
        <v>800</v>
      </c>
      <c r="P295" s="21">
        <v>0</v>
      </c>
      <c r="Q295" s="21" t="s">
        <v>1424</v>
      </c>
      <c r="R295" s="21">
        <v>110</v>
      </c>
      <c r="S295" s="21">
        <v>0</v>
      </c>
      <c r="T295" s="21">
        <v>48</v>
      </c>
      <c r="U295" s="21" t="s">
        <v>1431</v>
      </c>
      <c r="V295" s="21" t="s">
        <v>1432</v>
      </c>
      <c r="W295" s="26"/>
    </row>
    <row r="296" s="3" customFormat="1" ht="101.25" spans="1:23">
      <c r="A296" s="21">
        <v>290</v>
      </c>
      <c r="B296" s="21" t="s">
        <v>29</v>
      </c>
      <c r="C296" s="21" t="s">
        <v>65</v>
      </c>
      <c r="D296" s="21" t="s">
        <v>94</v>
      </c>
      <c r="E296" s="21" t="s">
        <v>1392</v>
      </c>
      <c r="F296" s="21" t="s">
        <v>1433</v>
      </c>
      <c r="G296" s="21" t="s">
        <v>1434</v>
      </c>
      <c r="H296" s="21" t="s">
        <v>35</v>
      </c>
      <c r="I296" s="21" t="s">
        <v>1433</v>
      </c>
      <c r="J296" s="25">
        <v>45658</v>
      </c>
      <c r="K296" s="25">
        <v>45992</v>
      </c>
      <c r="L296" s="21" t="s">
        <v>98</v>
      </c>
      <c r="M296" s="21" t="s">
        <v>1435</v>
      </c>
      <c r="N296" s="21">
        <v>600</v>
      </c>
      <c r="O296" s="21">
        <v>600</v>
      </c>
      <c r="P296" s="21">
        <v>0</v>
      </c>
      <c r="Q296" s="21" t="s">
        <v>1433</v>
      </c>
      <c r="R296" s="21">
        <v>85</v>
      </c>
      <c r="S296" s="21">
        <v>0</v>
      </c>
      <c r="T296" s="21">
        <v>42</v>
      </c>
      <c r="U296" s="21" t="s">
        <v>1436</v>
      </c>
      <c r="V296" s="21" t="s">
        <v>1437</v>
      </c>
      <c r="W296" s="26"/>
    </row>
    <row r="297" s="3" customFormat="1" ht="90" spans="1:23">
      <c r="A297" s="21">
        <v>291</v>
      </c>
      <c r="B297" s="21" t="s">
        <v>29</v>
      </c>
      <c r="C297" s="21" t="s">
        <v>44</v>
      </c>
      <c r="D297" s="21" t="s">
        <v>45</v>
      </c>
      <c r="E297" s="21" t="s">
        <v>1392</v>
      </c>
      <c r="F297" s="21" t="s">
        <v>1438</v>
      </c>
      <c r="G297" s="21" t="s">
        <v>1439</v>
      </c>
      <c r="H297" s="21" t="s">
        <v>35</v>
      </c>
      <c r="I297" s="21" t="s">
        <v>1438</v>
      </c>
      <c r="J297" s="25">
        <v>45658</v>
      </c>
      <c r="K297" s="25">
        <v>45992</v>
      </c>
      <c r="L297" s="21" t="s">
        <v>98</v>
      </c>
      <c r="M297" s="21" t="s">
        <v>1440</v>
      </c>
      <c r="N297" s="21">
        <v>400</v>
      </c>
      <c r="O297" s="21">
        <v>400</v>
      </c>
      <c r="P297" s="21">
        <v>0</v>
      </c>
      <c r="Q297" s="21" t="s">
        <v>1438</v>
      </c>
      <c r="R297" s="21">
        <v>235</v>
      </c>
      <c r="S297" s="21">
        <v>0</v>
      </c>
      <c r="T297" s="21">
        <v>35</v>
      </c>
      <c r="U297" s="21" t="s">
        <v>1441</v>
      </c>
      <c r="V297" s="21" t="s">
        <v>1442</v>
      </c>
      <c r="W297" s="26"/>
    </row>
    <row r="298" s="3" customFormat="1" ht="90" spans="1:23">
      <c r="A298" s="21">
        <v>292</v>
      </c>
      <c r="B298" s="21" t="s">
        <v>29</v>
      </c>
      <c r="C298" s="21" t="s">
        <v>44</v>
      </c>
      <c r="D298" s="21" t="s">
        <v>45</v>
      </c>
      <c r="E298" s="21" t="s">
        <v>1392</v>
      </c>
      <c r="F298" s="21" t="s">
        <v>1443</v>
      </c>
      <c r="G298" s="21" t="s">
        <v>1444</v>
      </c>
      <c r="H298" s="21" t="s">
        <v>35</v>
      </c>
      <c r="I298" s="21" t="s">
        <v>1443</v>
      </c>
      <c r="J298" s="25">
        <v>45658</v>
      </c>
      <c r="K298" s="25">
        <v>45992</v>
      </c>
      <c r="L298" s="21" t="s">
        <v>98</v>
      </c>
      <c r="M298" s="21" t="s">
        <v>1445</v>
      </c>
      <c r="N298" s="21">
        <v>200</v>
      </c>
      <c r="O298" s="21">
        <v>200</v>
      </c>
      <c r="P298" s="21">
        <v>0</v>
      </c>
      <c r="Q298" s="21" t="s">
        <v>1443</v>
      </c>
      <c r="R298" s="21">
        <v>55</v>
      </c>
      <c r="S298" s="21">
        <v>0</v>
      </c>
      <c r="T298" s="21">
        <v>22</v>
      </c>
      <c r="U298" s="21" t="s">
        <v>1446</v>
      </c>
      <c r="V298" s="21" t="s">
        <v>1447</v>
      </c>
      <c r="W298" s="26"/>
    </row>
    <row r="299" s="3" customFormat="1" ht="78.75" spans="1:23">
      <c r="A299" s="21">
        <v>293</v>
      </c>
      <c r="B299" s="21" t="s">
        <v>79</v>
      </c>
      <c r="C299" s="21" t="s">
        <v>80</v>
      </c>
      <c r="D299" s="21" t="s">
        <v>168</v>
      </c>
      <c r="E299" s="21" t="s">
        <v>1392</v>
      </c>
      <c r="F299" s="21" t="s">
        <v>1448</v>
      </c>
      <c r="G299" s="21" t="s">
        <v>1449</v>
      </c>
      <c r="H299" s="21" t="s">
        <v>35</v>
      </c>
      <c r="I299" s="21" t="s">
        <v>1448</v>
      </c>
      <c r="J299" s="25">
        <v>45658</v>
      </c>
      <c r="K299" s="25">
        <v>45992</v>
      </c>
      <c r="L299" s="21" t="s">
        <v>98</v>
      </c>
      <c r="M299" s="21" t="s">
        <v>1450</v>
      </c>
      <c r="N299" s="21">
        <v>80</v>
      </c>
      <c r="O299" s="21">
        <v>80</v>
      </c>
      <c r="P299" s="21">
        <v>0</v>
      </c>
      <c r="Q299" s="21" t="s">
        <v>1448</v>
      </c>
      <c r="R299" s="21">
        <v>452</v>
      </c>
      <c r="S299" s="21">
        <v>0</v>
      </c>
      <c r="T299" s="21">
        <v>65</v>
      </c>
      <c r="U299" s="21" t="s">
        <v>1451</v>
      </c>
      <c r="V299" s="21" t="s">
        <v>1452</v>
      </c>
      <c r="W299" s="26"/>
    </row>
    <row r="300" s="3" customFormat="1" ht="78.75" spans="1:23">
      <c r="A300" s="21">
        <v>294</v>
      </c>
      <c r="B300" s="21" t="s">
        <v>79</v>
      </c>
      <c r="C300" s="21" t="s">
        <v>80</v>
      </c>
      <c r="D300" s="21" t="s">
        <v>1018</v>
      </c>
      <c r="E300" s="21" t="s">
        <v>1392</v>
      </c>
      <c r="F300" s="21" t="s">
        <v>1453</v>
      </c>
      <c r="G300" s="21" t="s">
        <v>1454</v>
      </c>
      <c r="H300" s="21" t="s">
        <v>35</v>
      </c>
      <c r="I300" s="21" t="s">
        <v>1453</v>
      </c>
      <c r="J300" s="25">
        <v>45658</v>
      </c>
      <c r="K300" s="25">
        <v>45992</v>
      </c>
      <c r="L300" s="21" t="s">
        <v>98</v>
      </c>
      <c r="M300" s="21" t="s">
        <v>1455</v>
      </c>
      <c r="N300" s="21">
        <v>48</v>
      </c>
      <c r="O300" s="21">
        <v>48</v>
      </c>
      <c r="P300" s="21">
        <v>0</v>
      </c>
      <c r="Q300" s="21" t="s">
        <v>1453</v>
      </c>
      <c r="R300" s="21">
        <v>432</v>
      </c>
      <c r="S300" s="21">
        <v>1</v>
      </c>
      <c r="T300" s="21">
        <v>106</v>
      </c>
      <c r="U300" s="21" t="s">
        <v>1456</v>
      </c>
      <c r="V300" s="21" t="s">
        <v>1457</v>
      </c>
      <c r="W300" s="26"/>
    </row>
    <row r="301" s="3" customFormat="1" ht="67.5" spans="1:23">
      <c r="A301" s="21">
        <v>295</v>
      </c>
      <c r="B301" s="21" t="s">
        <v>79</v>
      </c>
      <c r="C301" s="21" t="s">
        <v>80</v>
      </c>
      <c r="D301" s="21" t="s">
        <v>1018</v>
      </c>
      <c r="E301" s="21" t="s">
        <v>1392</v>
      </c>
      <c r="F301" s="21" t="s">
        <v>1458</v>
      </c>
      <c r="G301" s="21" t="s">
        <v>1459</v>
      </c>
      <c r="H301" s="21" t="s">
        <v>35</v>
      </c>
      <c r="I301" s="21" t="s">
        <v>1458</v>
      </c>
      <c r="J301" s="25">
        <v>45658</v>
      </c>
      <c r="K301" s="25">
        <v>45992</v>
      </c>
      <c r="L301" s="21" t="s">
        <v>98</v>
      </c>
      <c r="M301" s="21" t="s">
        <v>1460</v>
      </c>
      <c r="N301" s="21">
        <v>60</v>
      </c>
      <c r="O301" s="21">
        <v>60</v>
      </c>
      <c r="P301" s="21">
        <v>0</v>
      </c>
      <c r="Q301" s="21" t="s">
        <v>1458</v>
      </c>
      <c r="R301" s="21">
        <v>354</v>
      </c>
      <c r="S301" s="21">
        <v>0</v>
      </c>
      <c r="T301" s="21">
        <v>67</v>
      </c>
      <c r="U301" s="21" t="s">
        <v>1461</v>
      </c>
      <c r="V301" s="21" t="s">
        <v>1462</v>
      </c>
      <c r="W301" s="26"/>
    </row>
    <row r="302" s="3" customFormat="1" ht="67.5" spans="1:23">
      <c r="A302" s="21">
        <v>296</v>
      </c>
      <c r="B302" s="21" t="s">
        <v>79</v>
      </c>
      <c r="C302" s="21" t="s">
        <v>80</v>
      </c>
      <c r="D302" s="21" t="s">
        <v>1018</v>
      </c>
      <c r="E302" s="21" t="s">
        <v>1392</v>
      </c>
      <c r="F302" s="21" t="s">
        <v>1448</v>
      </c>
      <c r="G302" s="21" t="s">
        <v>1463</v>
      </c>
      <c r="H302" s="21" t="s">
        <v>35</v>
      </c>
      <c r="I302" s="21" t="s">
        <v>1448</v>
      </c>
      <c r="J302" s="25">
        <v>45658</v>
      </c>
      <c r="K302" s="25">
        <v>45992</v>
      </c>
      <c r="L302" s="21" t="s">
        <v>98</v>
      </c>
      <c r="M302" s="21" t="s">
        <v>1464</v>
      </c>
      <c r="N302" s="21">
        <v>24</v>
      </c>
      <c r="O302" s="21">
        <v>24</v>
      </c>
      <c r="P302" s="21">
        <v>0</v>
      </c>
      <c r="Q302" s="21" t="s">
        <v>1448</v>
      </c>
      <c r="R302" s="21">
        <v>620</v>
      </c>
      <c r="S302" s="21">
        <v>0</v>
      </c>
      <c r="T302" s="21">
        <v>89</v>
      </c>
      <c r="U302" s="21" t="s">
        <v>1465</v>
      </c>
      <c r="V302" s="21" t="s">
        <v>1466</v>
      </c>
      <c r="W302" s="26"/>
    </row>
    <row r="303" s="3" customFormat="1" ht="67.5" spans="1:23">
      <c r="A303" s="21">
        <v>297</v>
      </c>
      <c r="B303" s="21" t="s">
        <v>79</v>
      </c>
      <c r="C303" s="21" t="s">
        <v>80</v>
      </c>
      <c r="D303" s="21" t="s">
        <v>1018</v>
      </c>
      <c r="E303" s="21" t="s">
        <v>1392</v>
      </c>
      <c r="F303" s="21" t="s">
        <v>1467</v>
      </c>
      <c r="G303" s="21" t="s">
        <v>1468</v>
      </c>
      <c r="H303" s="21" t="s">
        <v>35</v>
      </c>
      <c r="I303" s="21" t="s">
        <v>1467</v>
      </c>
      <c r="J303" s="25">
        <v>45658</v>
      </c>
      <c r="K303" s="25">
        <v>45992</v>
      </c>
      <c r="L303" s="21" t="s">
        <v>98</v>
      </c>
      <c r="M303" s="21" t="s">
        <v>1469</v>
      </c>
      <c r="N303" s="21">
        <v>26</v>
      </c>
      <c r="O303" s="21">
        <v>26</v>
      </c>
      <c r="P303" s="21">
        <v>0</v>
      </c>
      <c r="Q303" s="21" t="s">
        <v>1467</v>
      </c>
      <c r="R303" s="21">
        <v>210</v>
      </c>
      <c r="S303" s="21">
        <v>0</v>
      </c>
      <c r="T303" s="21">
        <v>26</v>
      </c>
      <c r="U303" s="21" t="s">
        <v>1470</v>
      </c>
      <c r="V303" s="21" t="s">
        <v>1471</v>
      </c>
      <c r="W303" s="26"/>
    </row>
    <row r="304" s="3" customFormat="1" ht="67.5" spans="1:23">
      <c r="A304" s="21">
        <v>298</v>
      </c>
      <c r="B304" s="21" t="s">
        <v>79</v>
      </c>
      <c r="C304" s="21" t="s">
        <v>80</v>
      </c>
      <c r="D304" s="21" t="s">
        <v>81</v>
      </c>
      <c r="E304" s="21" t="s">
        <v>1392</v>
      </c>
      <c r="F304" s="21" t="s">
        <v>1472</v>
      </c>
      <c r="G304" s="21" t="s">
        <v>1473</v>
      </c>
      <c r="H304" s="21" t="s">
        <v>35</v>
      </c>
      <c r="I304" s="21" t="s">
        <v>1472</v>
      </c>
      <c r="J304" s="25">
        <v>45658</v>
      </c>
      <c r="K304" s="25">
        <v>45992</v>
      </c>
      <c r="L304" s="21" t="s">
        <v>98</v>
      </c>
      <c r="M304" s="21" t="s">
        <v>1474</v>
      </c>
      <c r="N304" s="21">
        <v>5.2</v>
      </c>
      <c r="O304" s="21">
        <v>5.2</v>
      </c>
      <c r="P304" s="21">
        <v>0</v>
      </c>
      <c r="Q304" s="21" t="s">
        <v>1472</v>
      </c>
      <c r="R304" s="21">
        <v>186</v>
      </c>
      <c r="S304" s="21">
        <v>0</v>
      </c>
      <c r="T304" s="21">
        <v>85</v>
      </c>
      <c r="U304" s="21" t="s">
        <v>1475</v>
      </c>
      <c r="V304" s="21" t="s">
        <v>1476</v>
      </c>
      <c r="W304" s="26"/>
    </row>
    <row r="305" s="3" customFormat="1" ht="67.5" spans="1:23">
      <c r="A305" s="21">
        <v>299</v>
      </c>
      <c r="B305" s="21" t="s">
        <v>79</v>
      </c>
      <c r="C305" s="21" t="s">
        <v>80</v>
      </c>
      <c r="D305" s="21" t="s">
        <v>81</v>
      </c>
      <c r="E305" s="21" t="s">
        <v>1392</v>
      </c>
      <c r="F305" s="21" t="s">
        <v>1477</v>
      </c>
      <c r="G305" s="21" t="s">
        <v>1478</v>
      </c>
      <c r="H305" s="21" t="s">
        <v>35</v>
      </c>
      <c r="I305" s="21" t="s">
        <v>1477</v>
      </c>
      <c r="J305" s="25">
        <v>45658</v>
      </c>
      <c r="K305" s="25">
        <v>45992</v>
      </c>
      <c r="L305" s="21" t="s">
        <v>98</v>
      </c>
      <c r="M305" s="21" t="s">
        <v>1479</v>
      </c>
      <c r="N305" s="21">
        <v>7.89</v>
      </c>
      <c r="O305" s="21">
        <v>7.89</v>
      </c>
      <c r="P305" s="21">
        <v>0</v>
      </c>
      <c r="Q305" s="21" t="s">
        <v>1477</v>
      </c>
      <c r="R305" s="21">
        <v>103</v>
      </c>
      <c r="S305" s="21">
        <v>0</v>
      </c>
      <c r="T305" s="21">
        <v>42</v>
      </c>
      <c r="U305" s="21" t="s">
        <v>1480</v>
      </c>
      <c r="V305" s="21" t="s">
        <v>1481</v>
      </c>
      <c r="W305" s="26"/>
    </row>
    <row r="306" s="3" customFormat="1" ht="67.5" spans="1:23">
      <c r="A306" s="21">
        <v>300</v>
      </c>
      <c r="B306" s="21" t="s">
        <v>79</v>
      </c>
      <c r="C306" s="21" t="s">
        <v>80</v>
      </c>
      <c r="D306" s="21" t="s">
        <v>81</v>
      </c>
      <c r="E306" s="21" t="s">
        <v>1392</v>
      </c>
      <c r="F306" s="21" t="s">
        <v>1433</v>
      </c>
      <c r="G306" s="21" t="s">
        <v>1482</v>
      </c>
      <c r="H306" s="21" t="s">
        <v>35</v>
      </c>
      <c r="I306" s="21" t="s">
        <v>1433</v>
      </c>
      <c r="J306" s="25">
        <v>45658</v>
      </c>
      <c r="K306" s="25">
        <v>45992</v>
      </c>
      <c r="L306" s="21" t="s">
        <v>98</v>
      </c>
      <c r="M306" s="21" t="s">
        <v>1483</v>
      </c>
      <c r="N306" s="21">
        <v>33</v>
      </c>
      <c r="O306" s="21">
        <v>33</v>
      </c>
      <c r="P306" s="21">
        <v>0</v>
      </c>
      <c r="Q306" s="21" t="s">
        <v>1433</v>
      </c>
      <c r="R306" s="21">
        <v>183</v>
      </c>
      <c r="S306" s="21">
        <v>0</v>
      </c>
      <c r="T306" s="21">
        <v>63</v>
      </c>
      <c r="U306" s="21" t="s">
        <v>1484</v>
      </c>
      <c r="V306" s="21" t="s">
        <v>1485</v>
      </c>
      <c r="W306" s="26"/>
    </row>
    <row r="307" s="3" customFormat="1" ht="67.5" spans="1:23">
      <c r="A307" s="21">
        <v>301</v>
      </c>
      <c r="B307" s="21" t="s">
        <v>79</v>
      </c>
      <c r="C307" s="21" t="s">
        <v>80</v>
      </c>
      <c r="D307" s="21" t="s">
        <v>81</v>
      </c>
      <c r="E307" s="21" t="s">
        <v>1392</v>
      </c>
      <c r="F307" s="21" t="s">
        <v>1486</v>
      </c>
      <c r="G307" s="21" t="s">
        <v>1487</v>
      </c>
      <c r="H307" s="21" t="s">
        <v>35</v>
      </c>
      <c r="I307" s="21" t="s">
        <v>1486</v>
      </c>
      <c r="J307" s="25">
        <v>45658</v>
      </c>
      <c r="K307" s="25">
        <v>45992</v>
      </c>
      <c r="L307" s="21" t="s">
        <v>98</v>
      </c>
      <c r="M307" s="21" t="s">
        <v>1488</v>
      </c>
      <c r="N307" s="21">
        <v>20</v>
      </c>
      <c r="O307" s="21">
        <v>20</v>
      </c>
      <c r="P307" s="21">
        <v>0</v>
      </c>
      <c r="Q307" s="21" t="s">
        <v>1486</v>
      </c>
      <c r="R307" s="21">
        <v>768</v>
      </c>
      <c r="S307" s="21">
        <v>0</v>
      </c>
      <c r="T307" s="21">
        <v>188</v>
      </c>
      <c r="U307" s="21" t="s">
        <v>1489</v>
      </c>
      <c r="V307" s="21" t="s">
        <v>1490</v>
      </c>
      <c r="W307" s="26"/>
    </row>
    <row r="308" s="3" customFormat="1" ht="67.5" spans="1:23">
      <c r="A308" s="21">
        <v>302</v>
      </c>
      <c r="B308" s="21" t="s">
        <v>79</v>
      </c>
      <c r="C308" s="21" t="s">
        <v>80</v>
      </c>
      <c r="D308" s="21" t="s">
        <v>81</v>
      </c>
      <c r="E308" s="21" t="s">
        <v>1392</v>
      </c>
      <c r="F308" s="21" t="s">
        <v>1453</v>
      </c>
      <c r="G308" s="21" t="s">
        <v>1491</v>
      </c>
      <c r="H308" s="21" t="s">
        <v>35</v>
      </c>
      <c r="I308" s="21" t="s">
        <v>1453</v>
      </c>
      <c r="J308" s="25">
        <v>45658</v>
      </c>
      <c r="K308" s="25">
        <v>45992</v>
      </c>
      <c r="L308" s="21" t="s">
        <v>98</v>
      </c>
      <c r="M308" s="21" t="s">
        <v>1492</v>
      </c>
      <c r="N308" s="21">
        <v>15</v>
      </c>
      <c r="O308" s="21">
        <v>15</v>
      </c>
      <c r="P308" s="21">
        <v>0</v>
      </c>
      <c r="Q308" s="21" t="s">
        <v>1453</v>
      </c>
      <c r="R308" s="21">
        <v>420</v>
      </c>
      <c r="S308" s="21">
        <v>1</v>
      </c>
      <c r="T308" s="21">
        <v>145</v>
      </c>
      <c r="U308" s="21" t="s">
        <v>1493</v>
      </c>
      <c r="V308" s="21" t="s">
        <v>1494</v>
      </c>
      <c r="W308" s="26"/>
    </row>
    <row r="309" s="3" customFormat="1" ht="67.5" spans="1:23">
      <c r="A309" s="21">
        <v>303</v>
      </c>
      <c r="B309" s="21" t="s">
        <v>79</v>
      </c>
      <c r="C309" s="21" t="s">
        <v>80</v>
      </c>
      <c r="D309" s="21" t="s">
        <v>81</v>
      </c>
      <c r="E309" s="21" t="s">
        <v>1392</v>
      </c>
      <c r="F309" s="21" t="s">
        <v>1458</v>
      </c>
      <c r="G309" s="21" t="s">
        <v>1495</v>
      </c>
      <c r="H309" s="21" t="s">
        <v>35</v>
      </c>
      <c r="I309" s="21" t="s">
        <v>1458</v>
      </c>
      <c r="J309" s="25">
        <v>45658</v>
      </c>
      <c r="K309" s="25">
        <v>45992</v>
      </c>
      <c r="L309" s="21" t="s">
        <v>98</v>
      </c>
      <c r="M309" s="21" t="s">
        <v>1496</v>
      </c>
      <c r="N309" s="21">
        <v>8</v>
      </c>
      <c r="O309" s="21">
        <v>8</v>
      </c>
      <c r="P309" s="21">
        <v>0</v>
      </c>
      <c r="Q309" s="21" t="s">
        <v>1458</v>
      </c>
      <c r="R309" s="21">
        <v>155</v>
      </c>
      <c r="S309" s="21">
        <v>0</v>
      </c>
      <c r="T309" s="21">
        <v>39</v>
      </c>
      <c r="U309" s="21" t="s">
        <v>1497</v>
      </c>
      <c r="V309" s="21" t="s">
        <v>1498</v>
      </c>
      <c r="W309" s="26"/>
    </row>
    <row r="310" s="3" customFormat="1" ht="56.25" spans="1:23">
      <c r="A310" s="21">
        <v>304</v>
      </c>
      <c r="B310" s="21" t="s">
        <v>79</v>
      </c>
      <c r="C310" s="21" t="s">
        <v>80</v>
      </c>
      <c r="D310" s="21" t="s">
        <v>81</v>
      </c>
      <c r="E310" s="21" t="s">
        <v>1392</v>
      </c>
      <c r="F310" s="21" t="s">
        <v>1405</v>
      </c>
      <c r="G310" s="21" t="s">
        <v>1499</v>
      </c>
      <c r="H310" s="21" t="s">
        <v>35</v>
      </c>
      <c r="I310" s="21" t="s">
        <v>1405</v>
      </c>
      <c r="J310" s="25">
        <v>45658</v>
      </c>
      <c r="K310" s="25">
        <v>45992</v>
      </c>
      <c r="L310" s="21" t="s">
        <v>98</v>
      </c>
      <c r="M310" s="21" t="s">
        <v>1500</v>
      </c>
      <c r="N310" s="21">
        <v>6.5</v>
      </c>
      <c r="O310" s="21">
        <v>6.5</v>
      </c>
      <c r="P310" s="21">
        <v>0</v>
      </c>
      <c r="Q310" s="21" t="s">
        <v>1405</v>
      </c>
      <c r="R310" s="21">
        <v>79</v>
      </c>
      <c r="S310" s="21">
        <v>0</v>
      </c>
      <c r="T310" s="21">
        <v>36</v>
      </c>
      <c r="U310" s="21" t="s">
        <v>1501</v>
      </c>
      <c r="V310" s="21" t="s">
        <v>1502</v>
      </c>
      <c r="W310" s="26"/>
    </row>
    <row r="311" s="3" customFormat="1" ht="90" spans="1:23">
      <c r="A311" s="21">
        <v>305</v>
      </c>
      <c r="B311" s="21" t="s">
        <v>79</v>
      </c>
      <c r="C311" s="21" t="s">
        <v>80</v>
      </c>
      <c r="D311" s="21" t="s">
        <v>81</v>
      </c>
      <c r="E311" s="21" t="s">
        <v>1392</v>
      </c>
      <c r="F311" s="21" t="s">
        <v>1414</v>
      </c>
      <c r="G311" s="21" t="s">
        <v>1503</v>
      </c>
      <c r="H311" s="21" t="s">
        <v>35</v>
      </c>
      <c r="I311" s="21" t="s">
        <v>1414</v>
      </c>
      <c r="J311" s="25">
        <v>45658</v>
      </c>
      <c r="K311" s="25">
        <v>45992</v>
      </c>
      <c r="L311" s="21" t="s">
        <v>98</v>
      </c>
      <c r="M311" s="21" t="s">
        <v>1504</v>
      </c>
      <c r="N311" s="21">
        <v>7</v>
      </c>
      <c r="O311" s="21">
        <v>7</v>
      </c>
      <c r="P311" s="21">
        <v>0</v>
      </c>
      <c r="Q311" s="21" t="s">
        <v>1414</v>
      </c>
      <c r="R311" s="21">
        <v>112</v>
      </c>
      <c r="S311" s="21">
        <v>1</v>
      </c>
      <c r="T311" s="21">
        <v>41</v>
      </c>
      <c r="U311" s="21" t="s">
        <v>1505</v>
      </c>
      <c r="V311" s="21" t="s">
        <v>1506</v>
      </c>
      <c r="W311" s="26"/>
    </row>
    <row r="312" s="3" customFormat="1" ht="56.25" spans="1:23">
      <c r="A312" s="21">
        <v>306</v>
      </c>
      <c r="B312" s="21" t="s">
        <v>79</v>
      </c>
      <c r="C312" s="21" t="s">
        <v>80</v>
      </c>
      <c r="D312" s="21" t="s">
        <v>81</v>
      </c>
      <c r="E312" s="21" t="s">
        <v>1392</v>
      </c>
      <c r="F312" s="21" t="s">
        <v>1419</v>
      </c>
      <c r="G312" s="21" t="s">
        <v>1507</v>
      </c>
      <c r="H312" s="21" t="s">
        <v>35</v>
      </c>
      <c r="I312" s="21" t="s">
        <v>1419</v>
      </c>
      <c r="J312" s="25">
        <v>45658</v>
      </c>
      <c r="K312" s="25">
        <v>45992</v>
      </c>
      <c r="L312" s="21" t="s">
        <v>98</v>
      </c>
      <c r="M312" s="21" t="s">
        <v>1508</v>
      </c>
      <c r="N312" s="21">
        <v>15.5</v>
      </c>
      <c r="O312" s="21">
        <v>15.5</v>
      </c>
      <c r="P312" s="21">
        <v>0</v>
      </c>
      <c r="Q312" s="21" t="s">
        <v>1419</v>
      </c>
      <c r="R312" s="21">
        <v>254</v>
      </c>
      <c r="S312" s="21">
        <v>1</v>
      </c>
      <c r="T312" s="21">
        <v>99</v>
      </c>
      <c r="U312" s="21" t="s">
        <v>1509</v>
      </c>
      <c r="V312" s="21" t="s">
        <v>1510</v>
      </c>
      <c r="W312" s="26"/>
    </row>
    <row r="313" s="3" customFormat="1" ht="67.5" spans="1:23">
      <c r="A313" s="21">
        <v>307</v>
      </c>
      <c r="B313" s="21" t="s">
        <v>79</v>
      </c>
      <c r="C313" s="21" t="s">
        <v>80</v>
      </c>
      <c r="D313" s="21" t="s">
        <v>81</v>
      </c>
      <c r="E313" s="21" t="s">
        <v>1392</v>
      </c>
      <c r="F313" s="21" t="s">
        <v>1399</v>
      </c>
      <c r="G313" s="21" t="s">
        <v>1511</v>
      </c>
      <c r="H313" s="21" t="s">
        <v>35</v>
      </c>
      <c r="I313" s="21" t="s">
        <v>1399</v>
      </c>
      <c r="J313" s="25">
        <v>45658</v>
      </c>
      <c r="K313" s="25">
        <v>45992</v>
      </c>
      <c r="L313" s="21" t="s">
        <v>98</v>
      </c>
      <c r="M313" s="21" t="s">
        <v>1512</v>
      </c>
      <c r="N313" s="21">
        <v>8.2</v>
      </c>
      <c r="O313" s="21">
        <v>8.2</v>
      </c>
      <c r="P313" s="21">
        <v>0</v>
      </c>
      <c r="Q313" s="21" t="s">
        <v>1399</v>
      </c>
      <c r="R313" s="21">
        <v>212</v>
      </c>
      <c r="S313" s="21">
        <v>0</v>
      </c>
      <c r="T313" s="21">
        <v>56</v>
      </c>
      <c r="U313" s="21" t="s">
        <v>1513</v>
      </c>
      <c r="V313" s="21" t="s">
        <v>1514</v>
      </c>
      <c r="W313" s="26"/>
    </row>
    <row r="314" s="3" customFormat="1" ht="67.5" spans="1:23">
      <c r="A314" s="21">
        <v>308</v>
      </c>
      <c r="B314" s="21" t="s">
        <v>79</v>
      </c>
      <c r="C314" s="21" t="s">
        <v>80</v>
      </c>
      <c r="D314" s="21" t="s">
        <v>81</v>
      </c>
      <c r="E314" s="21" t="s">
        <v>1392</v>
      </c>
      <c r="F314" s="21" t="s">
        <v>1424</v>
      </c>
      <c r="G314" s="21" t="s">
        <v>1515</v>
      </c>
      <c r="H314" s="21" t="s">
        <v>35</v>
      </c>
      <c r="I314" s="21" t="s">
        <v>1424</v>
      </c>
      <c r="J314" s="25">
        <v>45658</v>
      </c>
      <c r="K314" s="25">
        <v>45992</v>
      </c>
      <c r="L314" s="21" t="s">
        <v>98</v>
      </c>
      <c r="M314" s="21" t="s">
        <v>1516</v>
      </c>
      <c r="N314" s="21">
        <v>20</v>
      </c>
      <c r="O314" s="21">
        <v>20</v>
      </c>
      <c r="P314" s="21">
        <v>0</v>
      </c>
      <c r="Q314" s="21" t="s">
        <v>1424</v>
      </c>
      <c r="R314" s="21">
        <v>440</v>
      </c>
      <c r="S314" s="21">
        <v>0</v>
      </c>
      <c r="T314" s="21">
        <v>175</v>
      </c>
      <c r="U314" s="21" t="s">
        <v>1517</v>
      </c>
      <c r="V314" s="21" t="s">
        <v>1518</v>
      </c>
      <c r="W314" s="26"/>
    </row>
    <row r="315" s="3" customFormat="1" ht="67.5" spans="1:23">
      <c r="A315" s="21">
        <v>309</v>
      </c>
      <c r="B315" s="21" t="s">
        <v>79</v>
      </c>
      <c r="C315" s="21" t="s">
        <v>80</v>
      </c>
      <c r="D315" s="21" t="s">
        <v>81</v>
      </c>
      <c r="E315" s="21" t="s">
        <v>1392</v>
      </c>
      <c r="F315" s="21" t="s">
        <v>1519</v>
      </c>
      <c r="G315" s="21" t="s">
        <v>1520</v>
      </c>
      <c r="H315" s="21" t="s">
        <v>35</v>
      </c>
      <c r="I315" s="21" t="s">
        <v>1519</v>
      </c>
      <c r="J315" s="25">
        <v>45658</v>
      </c>
      <c r="K315" s="25">
        <v>45992</v>
      </c>
      <c r="L315" s="21" t="s">
        <v>98</v>
      </c>
      <c r="M315" s="21" t="s">
        <v>1521</v>
      </c>
      <c r="N315" s="21">
        <v>84.8</v>
      </c>
      <c r="O315" s="21">
        <v>84.8</v>
      </c>
      <c r="P315" s="21">
        <v>0</v>
      </c>
      <c r="Q315" s="21" t="s">
        <v>1519</v>
      </c>
      <c r="R315" s="21">
        <v>452</v>
      </c>
      <c r="S315" s="21">
        <v>0</v>
      </c>
      <c r="T315" s="21">
        <v>132</v>
      </c>
      <c r="U315" s="21" t="s">
        <v>1522</v>
      </c>
      <c r="V315" s="21" t="s">
        <v>1523</v>
      </c>
      <c r="W315" s="26"/>
    </row>
    <row r="316" s="3" customFormat="1" ht="67.5" spans="1:23">
      <c r="A316" s="21">
        <v>310</v>
      </c>
      <c r="B316" s="21" t="s">
        <v>79</v>
      </c>
      <c r="C316" s="21" t="s">
        <v>80</v>
      </c>
      <c r="D316" s="21" t="s">
        <v>81</v>
      </c>
      <c r="E316" s="21" t="s">
        <v>1392</v>
      </c>
      <c r="F316" s="21" t="s">
        <v>1438</v>
      </c>
      <c r="G316" s="21" t="s">
        <v>1524</v>
      </c>
      <c r="H316" s="21" t="s">
        <v>35</v>
      </c>
      <c r="I316" s="21" t="s">
        <v>1438</v>
      </c>
      <c r="J316" s="25">
        <v>45658</v>
      </c>
      <c r="K316" s="25">
        <v>45992</v>
      </c>
      <c r="L316" s="21" t="s">
        <v>98</v>
      </c>
      <c r="M316" s="21" t="s">
        <v>1525</v>
      </c>
      <c r="N316" s="21">
        <v>10</v>
      </c>
      <c r="O316" s="21">
        <v>10</v>
      </c>
      <c r="P316" s="21">
        <v>0</v>
      </c>
      <c r="Q316" s="21" t="s">
        <v>1438</v>
      </c>
      <c r="R316" s="21">
        <v>213</v>
      </c>
      <c r="S316" s="21">
        <v>0</v>
      </c>
      <c r="T316" s="21">
        <v>38</v>
      </c>
      <c r="U316" s="21" t="s">
        <v>1526</v>
      </c>
      <c r="V316" s="21" t="s">
        <v>1527</v>
      </c>
      <c r="W316" s="26"/>
    </row>
    <row r="317" s="3" customFormat="1" ht="67.5" spans="1:23">
      <c r="A317" s="21">
        <v>311</v>
      </c>
      <c r="B317" s="21" t="s">
        <v>79</v>
      </c>
      <c r="C317" s="21" t="s">
        <v>80</v>
      </c>
      <c r="D317" s="21" t="s">
        <v>81</v>
      </c>
      <c r="E317" s="21" t="s">
        <v>1392</v>
      </c>
      <c r="F317" s="21" t="s">
        <v>1528</v>
      </c>
      <c r="G317" s="21" t="s">
        <v>1529</v>
      </c>
      <c r="H317" s="21" t="s">
        <v>35</v>
      </c>
      <c r="I317" s="21" t="s">
        <v>1528</v>
      </c>
      <c r="J317" s="25">
        <v>45658</v>
      </c>
      <c r="K317" s="25">
        <v>45992</v>
      </c>
      <c r="L317" s="21" t="s">
        <v>98</v>
      </c>
      <c r="M317" s="21" t="s">
        <v>1530</v>
      </c>
      <c r="N317" s="21">
        <v>15</v>
      </c>
      <c r="O317" s="21">
        <v>15</v>
      </c>
      <c r="P317" s="21">
        <v>0</v>
      </c>
      <c r="Q317" s="21" t="s">
        <v>1528</v>
      </c>
      <c r="R317" s="21">
        <v>305</v>
      </c>
      <c r="S317" s="21">
        <v>1</v>
      </c>
      <c r="T317" s="21">
        <v>102</v>
      </c>
      <c r="U317" s="21" t="s">
        <v>1531</v>
      </c>
      <c r="V317" s="21" t="s">
        <v>1532</v>
      </c>
      <c r="W317" s="26"/>
    </row>
    <row r="318" s="3" customFormat="1" ht="67.5" spans="1:23">
      <c r="A318" s="21">
        <v>312</v>
      </c>
      <c r="B318" s="21" t="s">
        <v>79</v>
      </c>
      <c r="C318" s="21" t="s">
        <v>80</v>
      </c>
      <c r="D318" s="21" t="s">
        <v>81</v>
      </c>
      <c r="E318" s="21" t="s">
        <v>1392</v>
      </c>
      <c r="F318" s="21" t="s">
        <v>1448</v>
      </c>
      <c r="G318" s="21" t="s">
        <v>1533</v>
      </c>
      <c r="H318" s="21" t="s">
        <v>35</v>
      </c>
      <c r="I318" s="21" t="s">
        <v>1448</v>
      </c>
      <c r="J318" s="25">
        <v>45658</v>
      </c>
      <c r="K318" s="25">
        <v>45992</v>
      </c>
      <c r="L318" s="21" t="s">
        <v>98</v>
      </c>
      <c r="M318" s="21" t="s">
        <v>1534</v>
      </c>
      <c r="N318" s="21">
        <v>125</v>
      </c>
      <c r="O318" s="21">
        <v>125</v>
      </c>
      <c r="P318" s="21">
        <v>0</v>
      </c>
      <c r="Q318" s="21" t="s">
        <v>1448</v>
      </c>
      <c r="R318" s="21">
        <v>320</v>
      </c>
      <c r="S318" s="21">
        <v>0</v>
      </c>
      <c r="T318" s="21">
        <v>56</v>
      </c>
      <c r="U318" s="21" t="s">
        <v>1535</v>
      </c>
      <c r="V318" s="21" t="s">
        <v>1536</v>
      </c>
      <c r="W318" s="26"/>
    </row>
    <row r="319" s="3" customFormat="1" ht="67.5" spans="1:23">
      <c r="A319" s="21">
        <v>313</v>
      </c>
      <c r="B319" s="21" t="s">
        <v>79</v>
      </c>
      <c r="C319" s="21" t="s">
        <v>80</v>
      </c>
      <c r="D319" s="21" t="s">
        <v>81</v>
      </c>
      <c r="E319" s="21" t="s">
        <v>1392</v>
      </c>
      <c r="F319" s="21" t="s">
        <v>1443</v>
      </c>
      <c r="G319" s="21" t="s">
        <v>1537</v>
      </c>
      <c r="H319" s="21" t="s">
        <v>35</v>
      </c>
      <c r="I319" s="21" t="s">
        <v>1443</v>
      </c>
      <c r="J319" s="25">
        <v>45658</v>
      </c>
      <c r="K319" s="25">
        <v>45992</v>
      </c>
      <c r="L319" s="21" t="s">
        <v>98</v>
      </c>
      <c r="M319" s="21" t="s">
        <v>1538</v>
      </c>
      <c r="N319" s="21">
        <v>20</v>
      </c>
      <c r="O319" s="21">
        <v>20</v>
      </c>
      <c r="P319" s="21">
        <v>0</v>
      </c>
      <c r="Q319" s="21" t="s">
        <v>1443</v>
      </c>
      <c r="R319" s="21">
        <v>289</v>
      </c>
      <c r="S319" s="21">
        <v>0</v>
      </c>
      <c r="T319" s="21">
        <v>88</v>
      </c>
      <c r="U319" s="21" t="s">
        <v>1539</v>
      </c>
      <c r="V319" s="21" t="s">
        <v>1540</v>
      </c>
      <c r="W319" s="26"/>
    </row>
    <row r="320" s="3" customFormat="1" ht="101.25" spans="1:23">
      <c r="A320" s="21">
        <v>314</v>
      </c>
      <c r="B320" s="21" t="s">
        <v>79</v>
      </c>
      <c r="C320" s="21" t="s">
        <v>80</v>
      </c>
      <c r="D320" s="21" t="s">
        <v>81</v>
      </c>
      <c r="E320" s="21" t="s">
        <v>1392</v>
      </c>
      <c r="F320" s="21" t="s">
        <v>1467</v>
      </c>
      <c r="G320" s="21" t="s">
        <v>1541</v>
      </c>
      <c r="H320" s="21" t="s">
        <v>35</v>
      </c>
      <c r="I320" s="21" t="s">
        <v>1467</v>
      </c>
      <c r="J320" s="25">
        <v>45658</v>
      </c>
      <c r="K320" s="25">
        <v>45992</v>
      </c>
      <c r="L320" s="21" t="s">
        <v>98</v>
      </c>
      <c r="M320" s="21" t="s">
        <v>1542</v>
      </c>
      <c r="N320" s="21">
        <v>148.3</v>
      </c>
      <c r="O320" s="21">
        <v>148.3</v>
      </c>
      <c r="P320" s="21">
        <v>0</v>
      </c>
      <c r="Q320" s="21" t="s">
        <v>1467</v>
      </c>
      <c r="R320" s="21">
        <v>460</v>
      </c>
      <c r="S320" s="21">
        <v>0</v>
      </c>
      <c r="T320" s="21">
        <v>80</v>
      </c>
      <c r="U320" s="21" t="s">
        <v>1543</v>
      </c>
      <c r="V320" s="21" t="s">
        <v>1544</v>
      </c>
      <c r="W320" s="26"/>
    </row>
    <row r="321" s="3" customFormat="1" ht="90" spans="1:23">
      <c r="A321" s="21">
        <v>315</v>
      </c>
      <c r="B321" s="21" t="s">
        <v>29</v>
      </c>
      <c r="C321" s="21" t="s">
        <v>44</v>
      </c>
      <c r="D321" s="21" t="s">
        <v>45</v>
      </c>
      <c r="E321" s="21" t="s">
        <v>1545</v>
      </c>
      <c r="F321" s="21" t="s">
        <v>1546</v>
      </c>
      <c r="G321" s="21" t="s">
        <v>1547</v>
      </c>
      <c r="H321" s="21" t="s">
        <v>35</v>
      </c>
      <c r="I321" s="21" t="s">
        <v>1546</v>
      </c>
      <c r="J321" s="25">
        <v>45658</v>
      </c>
      <c r="K321" s="25">
        <v>45992</v>
      </c>
      <c r="L321" s="21" t="s">
        <v>98</v>
      </c>
      <c r="M321" s="21" t="s">
        <v>1548</v>
      </c>
      <c r="N321" s="21">
        <v>50</v>
      </c>
      <c r="O321" s="21">
        <v>50</v>
      </c>
      <c r="P321" s="21">
        <v>0</v>
      </c>
      <c r="Q321" s="21" t="s">
        <v>1546</v>
      </c>
      <c r="R321" s="21">
        <v>10</v>
      </c>
      <c r="S321" s="21">
        <v>1</v>
      </c>
      <c r="T321" s="21">
        <v>5</v>
      </c>
      <c r="U321" s="21" t="s">
        <v>1549</v>
      </c>
      <c r="V321" s="21" t="s">
        <v>1550</v>
      </c>
      <c r="W321" s="26"/>
    </row>
    <row r="322" s="3" customFormat="1" ht="90" spans="1:23">
      <c r="A322" s="21">
        <v>316</v>
      </c>
      <c r="B322" s="21" t="s">
        <v>29</v>
      </c>
      <c r="C322" s="21" t="s">
        <v>44</v>
      </c>
      <c r="D322" s="21" t="s">
        <v>45</v>
      </c>
      <c r="E322" s="21" t="s">
        <v>1545</v>
      </c>
      <c r="F322" s="21" t="s">
        <v>1551</v>
      </c>
      <c r="G322" s="21" t="s">
        <v>1552</v>
      </c>
      <c r="H322" s="21" t="s">
        <v>35</v>
      </c>
      <c r="I322" s="21" t="s">
        <v>1551</v>
      </c>
      <c r="J322" s="25">
        <v>45658</v>
      </c>
      <c r="K322" s="25">
        <v>45992</v>
      </c>
      <c r="L322" s="21" t="s">
        <v>98</v>
      </c>
      <c r="M322" s="21" t="s">
        <v>1553</v>
      </c>
      <c r="N322" s="21">
        <v>700</v>
      </c>
      <c r="O322" s="21">
        <v>700</v>
      </c>
      <c r="P322" s="21">
        <v>0</v>
      </c>
      <c r="Q322" s="21" t="s">
        <v>1551</v>
      </c>
      <c r="R322" s="21">
        <v>10</v>
      </c>
      <c r="S322" s="21">
        <v>0</v>
      </c>
      <c r="T322" s="21">
        <v>5</v>
      </c>
      <c r="U322" s="21" t="s">
        <v>1554</v>
      </c>
      <c r="V322" s="21" t="s">
        <v>1555</v>
      </c>
      <c r="W322" s="26"/>
    </row>
    <row r="323" s="3" customFormat="1" ht="90" spans="1:23">
      <c r="A323" s="21">
        <v>317</v>
      </c>
      <c r="B323" s="21" t="s">
        <v>29</v>
      </c>
      <c r="C323" s="21" t="s">
        <v>44</v>
      </c>
      <c r="D323" s="21" t="s">
        <v>45</v>
      </c>
      <c r="E323" s="21" t="s">
        <v>1545</v>
      </c>
      <c r="F323" s="21" t="s">
        <v>1551</v>
      </c>
      <c r="G323" s="21" t="s">
        <v>1556</v>
      </c>
      <c r="H323" s="21" t="s">
        <v>35</v>
      </c>
      <c r="I323" s="21" t="s">
        <v>1551</v>
      </c>
      <c r="J323" s="25">
        <v>45658</v>
      </c>
      <c r="K323" s="25">
        <v>45992</v>
      </c>
      <c r="L323" s="21" t="s">
        <v>98</v>
      </c>
      <c r="M323" s="21" t="s">
        <v>1557</v>
      </c>
      <c r="N323" s="21">
        <v>700</v>
      </c>
      <c r="O323" s="21">
        <v>700</v>
      </c>
      <c r="P323" s="21">
        <v>0</v>
      </c>
      <c r="Q323" s="21" t="s">
        <v>1551</v>
      </c>
      <c r="R323" s="21">
        <v>30</v>
      </c>
      <c r="S323" s="21">
        <v>0</v>
      </c>
      <c r="T323" s="21">
        <v>10</v>
      </c>
      <c r="U323" s="21" t="s">
        <v>1558</v>
      </c>
      <c r="V323" s="21" t="s">
        <v>1559</v>
      </c>
      <c r="W323" s="26"/>
    </row>
    <row r="324" s="3" customFormat="1" ht="90" spans="1:23">
      <c r="A324" s="21">
        <v>318</v>
      </c>
      <c r="B324" s="21" t="s">
        <v>29</v>
      </c>
      <c r="C324" s="21" t="s">
        <v>44</v>
      </c>
      <c r="D324" s="21" t="s">
        <v>45</v>
      </c>
      <c r="E324" s="21" t="s">
        <v>1545</v>
      </c>
      <c r="F324" s="21" t="s">
        <v>1560</v>
      </c>
      <c r="G324" s="21" t="s">
        <v>1561</v>
      </c>
      <c r="H324" s="21" t="s">
        <v>35</v>
      </c>
      <c r="I324" s="21" t="s">
        <v>1560</v>
      </c>
      <c r="J324" s="25">
        <v>45658</v>
      </c>
      <c r="K324" s="25">
        <v>45992</v>
      </c>
      <c r="L324" s="21" t="s">
        <v>98</v>
      </c>
      <c r="M324" s="21" t="s">
        <v>1562</v>
      </c>
      <c r="N324" s="21">
        <v>700</v>
      </c>
      <c r="O324" s="21">
        <v>700</v>
      </c>
      <c r="P324" s="21">
        <v>0</v>
      </c>
      <c r="Q324" s="21" t="s">
        <v>1560</v>
      </c>
      <c r="R324" s="21">
        <v>115</v>
      </c>
      <c r="S324" s="21">
        <v>0</v>
      </c>
      <c r="T324" s="21">
        <v>12</v>
      </c>
      <c r="U324" s="21" t="s">
        <v>1563</v>
      </c>
      <c r="V324" s="21" t="s">
        <v>1564</v>
      </c>
      <c r="W324" s="26"/>
    </row>
    <row r="325" s="3" customFormat="1" ht="90" spans="1:23">
      <c r="A325" s="21">
        <v>319</v>
      </c>
      <c r="B325" s="21" t="s">
        <v>29</v>
      </c>
      <c r="C325" s="21" t="s">
        <v>44</v>
      </c>
      <c r="D325" s="21" t="s">
        <v>45</v>
      </c>
      <c r="E325" s="21" t="s">
        <v>1545</v>
      </c>
      <c r="F325" s="21" t="s">
        <v>1560</v>
      </c>
      <c r="G325" s="21" t="s">
        <v>1565</v>
      </c>
      <c r="H325" s="21" t="s">
        <v>35</v>
      </c>
      <c r="I325" s="21" t="s">
        <v>1560</v>
      </c>
      <c r="J325" s="25">
        <v>45658</v>
      </c>
      <c r="K325" s="25">
        <v>45992</v>
      </c>
      <c r="L325" s="21" t="s">
        <v>98</v>
      </c>
      <c r="M325" s="21" t="s">
        <v>1566</v>
      </c>
      <c r="N325" s="21">
        <v>700</v>
      </c>
      <c r="O325" s="21">
        <v>700</v>
      </c>
      <c r="P325" s="21">
        <v>0</v>
      </c>
      <c r="Q325" s="21" t="s">
        <v>1560</v>
      </c>
      <c r="R325" s="21">
        <v>60</v>
      </c>
      <c r="S325" s="21">
        <v>0</v>
      </c>
      <c r="T325" s="21">
        <v>12</v>
      </c>
      <c r="U325" s="21" t="s">
        <v>1567</v>
      </c>
      <c r="V325" s="21" t="s">
        <v>1568</v>
      </c>
      <c r="W325" s="26"/>
    </row>
    <row r="326" s="3" customFormat="1" ht="101.25" spans="1:23">
      <c r="A326" s="21">
        <v>320</v>
      </c>
      <c r="B326" s="21" t="s">
        <v>29</v>
      </c>
      <c r="C326" s="21" t="s">
        <v>44</v>
      </c>
      <c r="D326" s="21" t="s">
        <v>50</v>
      </c>
      <c r="E326" s="21" t="s">
        <v>1545</v>
      </c>
      <c r="F326" s="21" t="s">
        <v>1569</v>
      </c>
      <c r="G326" s="21" t="s">
        <v>1570</v>
      </c>
      <c r="H326" s="21" t="s">
        <v>35</v>
      </c>
      <c r="I326" s="21" t="s">
        <v>1569</v>
      </c>
      <c r="J326" s="25">
        <v>45770</v>
      </c>
      <c r="K326" s="25">
        <v>45983</v>
      </c>
      <c r="L326" s="21" t="s">
        <v>98</v>
      </c>
      <c r="M326" s="21" t="s">
        <v>1571</v>
      </c>
      <c r="N326" s="21">
        <v>800</v>
      </c>
      <c r="O326" s="21">
        <v>800</v>
      </c>
      <c r="P326" s="21">
        <v>0</v>
      </c>
      <c r="Q326" s="21" t="s">
        <v>1569</v>
      </c>
      <c r="R326" s="21">
        <v>20</v>
      </c>
      <c r="S326" s="21">
        <v>0</v>
      </c>
      <c r="T326" s="21">
        <v>6</v>
      </c>
      <c r="U326" s="21" t="s">
        <v>1572</v>
      </c>
      <c r="V326" s="21" t="s">
        <v>1573</v>
      </c>
      <c r="W326" s="26"/>
    </row>
    <row r="327" s="3" customFormat="1" ht="78.75" spans="1:23">
      <c r="A327" s="21">
        <v>321</v>
      </c>
      <c r="B327" s="21" t="s">
        <v>29</v>
      </c>
      <c r="C327" s="21" t="s">
        <v>65</v>
      </c>
      <c r="D327" s="21" t="s">
        <v>94</v>
      </c>
      <c r="E327" s="21" t="s">
        <v>1545</v>
      </c>
      <c r="F327" s="21" t="s">
        <v>1569</v>
      </c>
      <c r="G327" s="21" t="s">
        <v>1574</v>
      </c>
      <c r="H327" s="21" t="s">
        <v>35</v>
      </c>
      <c r="I327" s="21" t="s">
        <v>1569</v>
      </c>
      <c r="J327" s="25">
        <v>45658</v>
      </c>
      <c r="K327" s="25">
        <v>45992</v>
      </c>
      <c r="L327" s="21" t="s">
        <v>98</v>
      </c>
      <c r="M327" s="21" t="s">
        <v>1575</v>
      </c>
      <c r="N327" s="21">
        <v>400</v>
      </c>
      <c r="O327" s="21">
        <v>400</v>
      </c>
      <c r="P327" s="21">
        <v>0</v>
      </c>
      <c r="Q327" s="21" t="s">
        <v>1569</v>
      </c>
      <c r="R327" s="21">
        <v>775</v>
      </c>
      <c r="S327" s="21">
        <v>0</v>
      </c>
      <c r="T327" s="21">
        <v>124</v>
      </c>
      <c r="U327" s="21" t="s">
        <v>1576</v>
      </c>
      <c r="V327" s="21" t="s">
        <v>1577</v>
      </c>
      <c r="W327" s="26"/>
    </row>
    <row r="328" s="3" customFormat="1" ht="90" spans="1:23">
      <c r="A328" s="21">
        <v>322</v>
      </c>
      <c r="B328" s="21" t="s">
        <v>29</v>
      </c>
      <c r="C328" s="21" t="s">
        <v>44</v>
      </c>
      <c r="D328" s="21" t="s">
        <v>50</v>
      </c>
      <c r="E328" s="21" t="s">
        <v>1545</v>
      </c>
      <c r="F328" s="21" t="s">
        <v>1569</v>
      </c>
      <c r="G328" s="21" t="s">
        <v>1578</v>
      </c>
      <c r="H328" s="21" t="s">
        <v>35</v>
      </c>
      <c r="I328" s="21" t="s">
        <v>1569</v>
      </c>
      <c r="J328" s="25">
        <v>45658</v>
      </c>
      <c r="K328" s="25">
        <v>45992</v>
      </c>
      <c r="L328" s="21" t="s">
        <v>98</v>
      </c>
      <c r="M328" s="21" t="s">
        <v>1579</v>
      </c>
      <c r="N328" s="21">
        <v>400</v>
      </c>
      <c r="O328" s="21">
        <v>400</v>
      </c>
      <c r="P328" s="21">
        <v>0</v>
      </c>
      <c r="Q328" s="21" t="s">
        <v>1569</v>
      </c>
      <c r="R328" s="21">
        <v>240</v>
      </c>
      <c r="S328" s="21">
        <v>0</v>
      </c>
      <c r="T328" s="21">
        <v>60</v>
      </c>
      <c r="U328" s="21" t="s">
        <v>1580</v>
      </c>
      <c r="V328" s="21" t="s">
        <v>1581</v>
      </c>
      <c r="W328" s="26"/>
    </row>
    <row r="329" s="3" customFormat="1" ht="101.25" spans="1:23">
      <c r="A329" s="21">
        <v>323</v>
      </c>
      <c r="B329" s="21" t="s">
        <v>29</v>
      </c>
      <c r="C329" s="21" t="s">
        <v>44</v>
      </c>
      <c r="D329" s="21" t="s">
        <v>50</v>
      </c>
      <c r="E329" s="21" t="s">
        <v>1545</v>
      </c>
      <c r="F329" s="21" t="s">
        <v>1569</v>
      </c>
      <c r="G329" s="21" t="s">
        <v>1582</v>
      </c>
      <c r="H329" s="21" t="s">
        <v>35</v>
      </c>
      <c r="I329" s="21" t="s">
        <v>1569</v>
      </c>
      <c r="J329" s="25">
        <v>45658</v>
      </c>
      <c r="K329" s="25">
        <v>45992</v>
      </c>
      <c r="L329" s="21" t="s">
        <v>98</v>
      </c>
      <c r="M329" s="21" t="s">
        <v>1583</v>
      </c>
      <c r="N329" s="21">
        <v>300</v>
      </c>
      <c r="O329" s="21">
        <v>300</v>
      </c>
      <c r="P329" s="21">
        <v>0</v>
      </c>
      <c r="Q329" s="21" t="s">
        <v>1569</v>
      </c>
      <c r="R329" s="21">
        <v>89</v>
      </c>
      <c r="S329" s="21">
        <v>0</v>
      </c>
      <c r="T329" s="21">
        <v>25</v>
      </c>
      <c r="U329" s="21" t="s">
        <v>1584</v>
      </c>
      <c r="V329" s="21" t="s">
        <v>1585</v>
      </c>
      <c r="W329" s="26"/>
    </row>
    <row r="330" s="3" customFormat="1" ht="90" spans="1:23">
      <c r="A330" s="21">
        <v>324</v>
      </c>
      <c r="B330" s="21" t="s">
        <v>29</v>
      </c>
      <c r="C330" s="21" t="s">
        <v>65</v>
      </c>
      <c r="D330" s="21" t="s">
        <v>94</v>
      </c>
      <c r="E330" s="21" t="s">
        <v>1545</v>
      </c>
      <c r="F330" s="21" t="s">
        <v>1546</v>
      </c>
      <c r="G330" s="21" t="s">
        <v>1586</v>
      </c>
      <c r="H330" s="21" t="s">
        <v>35</v>
      </c>
      <c r="I330" s="21" t="s">
        <v>1546</v>
      </c>
      <c r="J330" s="25">
        <v>45658</v>
      </c>
      <c r="K330" s="25">
        <v>45992</v>
      </c>
      <c r="L330" s="21" t="s">
        <v>98</v>
      </c>
      <c r="M330" s="21" t="s">
        <v>1587</v>
      </c>
      <c r="N330" s="21">
        <v>600</v>
      </c>
      <c r="O330" s="21">
        <v>600</v>
      </c>
      <c r="P330" s="21">
        <v>0</v>
      </c>
      <c r="Q330" s="21" t="s">
        <v>1546</v>
      </c>
      <c r="R330" s="21">
        <v>248</v>
      </c>
      <c r="S330" s="21">
        <v>1</v>
      </c>
      <c r="T330" s="21">
        <v>85</v>
      </c>
      <c r="U330" s="21" t="s">
        <v>1588</v>
      </c>
      <c r="V330" s="21" t="s">
        <v>1589</v>
      </c>
      <c r="W330" s="26"/>
    </row>
    <row r="331" s="3" customFormat="1" ht="90" spans="1:23">
      <c r="A331" s="21">
        <v>325</v>
      </c>
      <c r="B331" s="21" t="s">
        <v>29</v>
      </c>
      <c r="C331" s="21" t="s">
        <v>44</v>
      </c>
      <c r="D331" s="21" t="s">
        <v>45</v>
      </c>
      <c r="E331" s="21" t="s">
        <v>1545</v>
      </c>
      <c r="F331" s="21" t="s">
        <v>1546</v>
      </c>
      <c r="G331" s="21" t="s">
        <v>1590</v>
      </c>
      <c r="H331" s="21" t="s">
        <v>35</v>
      </c>
      <c r="I331" s="21" t="s">
        <v>1546</v>
      </c>
      <c r="J331" s="25">
        <v>45658</v>
      </c>
      <c r="K331" s="25">
        <v>45992</v>
      </c>
      <c r="L331" s="21" t="s">
        <v>98</v>
      </c>
      <c r="M331" s="21" t="s">
        <v>1591</v>
      </c>
      <c r="N331" s="21">
        <v>600</v>
      </c>
      <c r="O331" s="21">
        <v>600</v>
      </c>
      <c r="P331" s="21">
        <v>0</v>
      </c>
      <c r="Q331" s="21" t="s">
        <v>1546</v>
      </c>
      <c r="R331" s="21">
        <v>2190</v>
      </c>
      <c r="S331" s="21">
        <v>1</v>
      </c>
      <c r="T331" s="21">
        <v>195</v>
      </c>
      <c r="U331" s="21" t="s">
        <v>1592</v>
      </c>
      <c r="V331" s="21" t="s">
        <v>1593</v>
      </c>
      <c r="W331" s="26"/>
    </row>
    <row r="332" s="3" customFormat="1" ht="101.25" spans="1:23">
      <c r="A332" s="21">
        <v>326</v>
      </c>
      <c r="B332" s="21" t="s">
        <v>29</v>
      </c>
      <c r="C332" s="21" t="s">
        <v>138</v>
      </c>
      <c r="D332" s="21" t="s">
        <v>139</v>
      </c>
      <c r="E332" s="21" t="s">
        <v>1545</v>
      </c>
      <c r="F332" s="21" t="s">
        <v>1594</v>
      </c>
      <c r="G332" s="21" t="s">
        <v>1595</v>
      </c>
      <c r="H332" s="21" t="s">
        <v>35</v>
      </c>
      <c r="I332" s="21" t="s">
        <v>1594</v>
      </c>
      <c r="J332" s="25">
        <v>45658</v>
      </c>
      <c r="K332" s="25">
        <v>45992</v>
      </c>
      <c r="L332" s="21" t="s">
        <v>98</v>
      </c>
      <c r="M332" s="21" t="s">
        <v>1596</v>
      </c>
      <c r="N332" s="21">
        <v>110</v>
      </c>
      <c r="O332" s="21">
        <v>110</v>
      </c>
      <c r="P332" s="21">
        <v>0</v>
      </c>
      <c r="Q332" s="21" t="s">
        <v>1594</v>
      </c>
      <c r="R332" s="21">
        <v>450</v>
      </c>
      <c r="S332" s="21">
        <v>1</v>
      </c>
      <c r="T332" s="21">
        <v>90</v>
      </c>
      <c r="U332" s="21" t="s">
        <v>1597</v>
      </c>
      <c r="V332" s="21" t="s">
        <v>1598</v>
      </c>
      <c r="W332" s="26"/>
    </row>
    <row r="333" s="3" customFormat="1" ht="112.5" spans="1:23">
      <c r="A333" s="21">
        <v>327</v>
      </c>
      <c r="B333" s="21" t="s">
        <v>29</v>
      </c>
      <c r="C333" s="21" t="s">
        <v>65</v>
      </c>
      <c r="D333" s="21" t="s">
        <v>94</v>
      </c>
      <c r="E333" s="21" t="s">
        <v>1545</v>
      </c>
      <c r="F333" s="21" t="s">
        <v>1599</v>
      </c>
      <c r="G333" s="21" t="s">
        <v>1600</v>
      </c>
      <c r="H333" s="21" t="s">
        <v>35</v>
      </c>
      <c r="I333" s="21" t="s">
        <v>1599</v>
      </c>
      <c r="J333" s="25">
        <v>45658</v>
      </c>
      <c r="K333" s="25">
        <v>45992</v>
      </c>
      <c r="L333" s="21" t="s">
        <v>98</v>
      </c>
      <c r="M333" s="21" t="s">
        <v>1601</v>
      </c>
      <c r="N333" s="21">
        <v>800</v>
      </c>
      <c r="O333" s="21">
        <v>800</v>
      </c>
      <c r="P333" s="21">
        <v>0</v>
      </c>
      <c r="Q333" s="21" t="s">
        <v>1599</v>
      </c>
      <c r="R333" s="21">
        <v>4100</v>
      </c>
      <c r="S333" s="21">
        <v>0</v>
      </c>
      <c r="T333" s="21">
        <v>46</v>
      </c>
      <c r="U333" s="21" t="s">
        <v>1602</v>
      </c>
      <c r="V333" s="21" t="s">
        <v>1603</v>
      </c>
      <c r="W333" s="26"/>
    </row>
    <row r="334" s="3" customFormat="1" ht="90" spans="1:23">
      <c r="A334" s="21">
        <v>328</v>
      </c>
      <c r="B334" s="21" t="s">
        <v>29</v>
      </c>
      <c r="C334" s="21" t="s">
        <v>44</v>
      </c>
      <c r="D334" s="21" t="s">
        <v>45</v>
      </c>
      <c r="E334" s="21" t="s">
        <v>1545</v>
      </c>
      <c r="F334" s="21" t="s">
        <v>1546</v>
      </c>
      <c r="G334" s="21" t="s">
        <v>1604</v>
      </c>
      <c r="H334" s="21" t="s">
        <v>35</v>
      </c>
      <c r="I334" s="21" t="s">
        <v>1546</v>
      </c>
      <c r="J334" s="25">
        <v>45658</v>
      </c>
      <c r="K334" s="25">
        <v>45992</v>
      </c>
      <c r="L334" s="21" t="s">
        <v>98</v>
      </c>
      <c r="M334" s="21" t="s">
        <v>1605</v>
      </c>
      <c r="N334" s="21">
        <v>400</v>
      </c>
      <c r="O334" s="21">
        <v>400</v>
      </c>
      <c r="P334" s="21">
        <v>0</v>
      </c>
      <c r="Q334" s="21" t="s">
        <v>1546</v>
      </c>
      <c r="R334" s="21">
        <v>236</v>
      </c>
      <c r="S334" s="21">
        <v>1</v>
      </c>
      <c r="T334" s="21">
        <v>18</v>
      </c>
      <c r="U334" s="21" t="s">
        <v>1606</v>
      </c>
      <c r="V334" s="21" t="s">
        <v>1607</v>
      </c>
      <c r="W334" s="26"/>
    </row>
    <row r="335" s="3" customFormat="1" ht="101.25" spans="1:23">
      <c r="A335" s="21">
        <v>329</v>
      </c>
      <c r="B335" s="21" t="s">
        <v>29</v>
      </c>
      <c r="C335" s="21" t="s">
        <v>278</v>
      </c>
      <c r="D335" s="21" t="s">
        <v>279</v>
      </c>
      <c r="E335" s="21" t="s">
        <v>1545</v>
      </c>
      <c r="F335" s="21" t="s">
        <v>1608</v>
      </c>
      <c r="G335" s="21" t="s">
        <v>1609</v>
      </c>
      <c r="H335" s="21" t="s">
        <v>35</v>
      </c>
      <c r="I335" s="21" t="s">
        <v>1608</v>
      </c>
      <c r="J335" s="25">
        <v>45658</v>
      </c>
      <c r="K335" s="25">
        <v>45992</v>
      </c>
      <c r="L335" s="21" t="s">
        <v>98</v>
      </c>
      <c r="M335" s="21" t="s">
        <v>1610</v>
      </c>
      <c r="N335" s="21">
        <v>275</v>
      </c>
      <c r="O335" s="21">
        <v>275</v>
      </c>
      <c r="P335" s="21">
        <v>0</v>
      </c>
      <c r="Q335" s="21" t="s">
        <v>1608</v>
      </c>
      <c r="R335" s="21">
        <v>2000</v>
      </c>
      <c r="S335" s="21">
        <v>0</v>
      </c>
      <c r="T335" s="21">
        <v>300</v>
      </c>
      <c r="U335" s="21" t="s">
        <v>1611</v>
      </c>
      <c r="V335" s="21" t="s">
        <v>1612</v>
      </c>
      <c r="W335" s="26"/>
    </row>
    <row r="336" s="3" customFormat="1" ht="90" spans="1:23">
      <c r="A336" s="21">
        <v>330</v>
      </c>
      <c r="B336" s="21" t="s">
        <v>29</v>
      </c>
      <c r="C336" s="21" t="s">
        <v>278</v>
      </c>
      <c r="D336" s="21" t="s">
        <v>279</v>
      </c>
      <c r="E336" s="21" t="s">
        <v>1545</v>
      </c>
      <c r="F336" s="21" t="s">
        <v>1551</v>
      </c>
      <c r="G336" s="21" t="s">
        <v>1613</v>
      </c>
      <c r="H336" s="21" t="s">
        <v>35</v>
      </c>
      <c r="I336" s="21" t="s">
        <v>1551</v>
      </c>
      <c r="J336" s="25">
        <v>45658</v>
      </c>
      <c r="K336" s="25">
        <v>45992</v>
      </c>
      <c r="L336" s="21" t="s">
        <v>98</v>
      </c>
      <c r="M336" s="21" t="s">
        <v>1614</v>
      </c>
      <c r="N336" s="21">
        <v>206.25</v>
      </c>
      <c r="O336" s="21">
        <v>206.25</v>
      </c>
      <c r="P336" s="21">
        <v>0</v>
      </c>
      <c r="Q336" s="21" t="s">
        <v>1551</v>
      </c>
      <c r="R336" s="21">
        <v>3006</v>
      </c>
      <c r="S336" s="21">
        <v>0</v>
      </c>
      <c r="T336" s="21">
        <v>286</v>
      </c>
      <c r="U336" s="21" t="s">
        <v>1615</v>
      </c>
      <c r="V336" s="21" t="s">
        <v>1616</v>
      </c>
      <c r="W336" s="26"/>
    </row>
    <row r="337" s="3" customFormat="1" ht="101.25" spans="1:23">
      <c r="A337" s="21">
        <v>331</v>
      </c>
      <c r="B337" s="21" t="s">
        <v>29</v>
      </c>
      <c r="C337" s="21" t="s">
        <v>278</v>
      </c>
      <c r="D337" s="21" t="s">
        <v>279</v>
      </c>
      <c r="E337" s="21" t="s">
        <v>1545</v>
      </c>
      <c r="F337" s="21" t="s">
        <v>1617</v>
      </c>
      <c r="G337" s="21" t="s">
        <v>1618</v>
      </c>
      <c r="H337" s="21" t="s">
        <v>35</v>
      </c>
      <c r="I337" s="21" t="s">
        <v>1617</v>
      </c>
      <c r="J337" s="25">
        <v>45658</v>
      </c>
      <c r="K337" s="25">
        <v>45992</v>
      </c>
      <c r="L337" s="21" t="s">
        <v>98</v>
      </c>
      <c r="M337" s="21" t="s">
        <v>1619</v>
      </c>
      <c r="N337" s="21">
        <v>893.75</v>
      </c>
      <c r="O337" s="21">
        <v>893.75</v>
      </c>
      <c r="P337" s="21">
        <v>0</v>
      </c>
      <c r="Q337" s="21" t="s">
        <v>1617</v>
      </c>
      <c r="R337" s="21">
        <v>3784</v>
      </c>
      <c r="S337" s="21">
        <v>0</v>
      </c>
      <c r="T337" s="21">
        <v>312</v>
      </c>
      <c r="U337" s="21" t="s">
        <v>1620</v>
      </c>
      <c r="V337" s="21" t="s">
        <v>1621</v>
      </c>
      <c r="W337" s="26"/>
    </row>
    <row r="338" s="3" customFormat="1" ht="101.25" spans="1:23">
      <c r="A338" s="21">
        <v>332</v>
      </c>
      <c r="B338" s="21" t="s">
        <v>29</v>
      </c>
      <c r="C338" s="21" t="s">
        <v>278</v>
      </c>
      <c r="D338" s="21" t="s">
        <v>279</v>
      </c>
      <c r="E338" s="21" t="s">
        <v>1545</v>
      </c>
      <c r="F338" s="21" t="s">
        <v>1560</v>
      </c>
      <c r="G338" s="21" t="s">
        <v>1622</v>
      </c>
      <c r="H338" s="21" t="s">
        <v>35</v>
      </c>
      <c r="I338" s="21" t="s">
        <v>1560</v>
      </c>
      <c r="J338" s="25">
        <v>45658</v>
      </c>
      <c r="K338" s="25">
        <v>45992</v>
      </c>
      <c r="L338" s="21" t="s">
        <v>98</v>
      </c>
      <c r="M338" s="21" t="s">
        <v>1623</v>
      </c>
      <c r="N338" s="21">
        <v>412.5</v>
      </c>
      <c r="O338" s="21">
        <v>412.5</v>
      </c>
      <c r="P338" s="21">
        <v>0</v>
      </c>
      <c r="Q338" s="21" t="s">
        <v>1560</v>
      </c>
      <c r="R338" s="21">
        <v>2547</v>
      </c>
      <c r="S338" s="21">
        <v>0</v>
      </c>
      <c r="T338" s="21">
        <v>231</v>
      </c>
      <c r="U338" s="21" t="s">
        <v>1624</v>
      </c>
      <c r="V338" s="21" t="s">
        <v>1625</v>
      </c>
      <c r="W338" s="26"/>
    </row>
    <row r="339" s="3" customFormat="1" ht="78.75" spans="1:23">
      <c r="A339" s="21">
        <v>333</v>
      </c>
      <c r="B339" s="21" t="s">
        <v>29</v>
      </c>
      <c r="C339" s="21" t="s">
        <v>278</v>
      </c>
      <c r="D339" s="21" t="s">
        <v>279</v>
      </c>
      <c r="E339" s="21" t="s">
        <v>1545</v>
      </c>
      <c r="F339" s="21" t="s">
        <v>1569</v>
      </c>
      <c r="G339" s="21" t="s">
        <v>1626</v>
      </c>
      <c r="H339" s="21" t="s">
        <v>35</v>
      </c>
      <c r="I339" s="21" t="s">
        <v>1569</v>
      </c>
      <c r="J339" s="25">
        <v>45658</v>
      </c>
      <c r="K339" s="25">
        <v>45992</v>
      </c>
      <c r="L339" s="21" t="s">
        <v>98</v>
      </c>
      <c r="M339" s="21" t="s">
        <v>1627</v>
      </c>
      <c r="N339" s="21">
        <v>343.75</v>
      </c>
      <c r="O339" s="21">
        <v>343.75</v>
      </c>
      <c r="P339" s="21">
        <v>0</v>
      </c>
      <c r="Q339" s="21" t="s">
        <v>1569</v>
      </c>
      <c r="R339" s="21">
        <v>1120</v>
      </c>
      <c r="S339" s="21">
        <v>0</v>
      </c>
      <c r="T339" s="21">
        <v>74</v>
      </c>
      <c r="U339" s="21" t="s">
        <v>1628</v>
      </c>
      <c r="V339" s="21" t="s">
        <v>1629</v>
      </c>
      <c r="W339" s="26"/>
    </row>
    <row r="340" s="3" customFormat="1" ht="90" spans="1:23">
      <c r="A340" s="21">
        <v>334</v>
      </c>
      <c r="B340" s="21" t="s">
        <v>29</v>
      </c>
      <c r="C340" s="21" t="s">
        <v>278</v>
      </c>
      <c r="D340" s="21" t="s">
        <v>279</v>
      </c>
      <c r="E340" s="21" t="s">
        <v>1545</v>
      </c>
      <c r="F340" s="21" t="s">
        <v>1546</v>
      </c>
      <c r="G340" s="21" t="s">
        <v>1630</v>
      </c>
      <c r="H340" s="21" t="s">
        <v>1631</v>
      </c>
      <c r="I340" s="21" t="s">
        <v>1546</v>
      </c>
      <c r="J340" s="25">
        <v>45658</v>
      </c>
      <c r="K340" s="25">
        <v>45992</v>
      </c>
      <c r="L340" s="21" t="s">
        <v>98</v>
      </c>
      <c r="M340" s="21" t="s">
        <v>1632</v>
      </c>
      <c r="N340" s="21">
        <v>206.25</v>
      </c>
      <c r="O340" s="21">
        <v>206.25</v>
      </c>
      <c r="P340" s="21">
        <v>1240</v>
      </c>
      <c r="Q340" s="21" t="s">
        <v>1546</v>
      </c>
      <c r="R340" s="21">
        <v>3006</v>
      </c>
      <c r="S340" s="21">
        <v>1</v>
      </c>
      <c r="T340" s="21">
        <v>278</v>
      </c>
      <c r="U340" s="21" t="s">
        <v>1633</v>
      </c>
      <c r="V340" s="21" t="s">
        <v>1634</v>
      </c>
      <c r="W340" s="26"/>
    </row>
    <row r="341" s="3" customFormat="1" ht="90" spans="1:23">
      <c r="A341" s="21">
        <v>335</v>
      </c>
      <c r="B341" s="21" t="s">
        <v>29</v>
      </c>
      <c r="C341" s="21" t="s">
        <v>278</v>
      </c>
      <c r="D341" s="21" t="s">
        <v>279</v>
      </c>
      <c r="E341" s="21" t="s">
        <v>1545</v>
      </c>
      <c r="F341" s="21" t="s">
        <v>1635</v>
      </c>
      <c r="G341" s="21" t="s">
        <v>1636</v>
      </c>
      <c r="H341" s="21" t="s">
        <v>1631</v>
      </c>
      <c r="I341" s="21" t="s">
        <v>1635</v>
      </c>
      <c r="J341" s="25">
        <v>45658</v>
      </c>
      <c r="K341" s="25">
        <v>45992</v>
      </c>
      <c r="L341" s="21" t="s">
        <v>98</v>
      </c>
      <c r="M341" s="21" t="s">
        <v>1637</v>
      </c>
      <c r="N341" s="21">
        <v>240.625</v>
      </c>
      <c r="O341" s="21">
        <v>240.625</v>
      </c>
      <c r="P341" s="21">
        <v>0</v>
      </c>
      <c r="Q341" s="21" t="s">
        <v>1635</v>
      </c>
      <c r="R341" s="21">
        <v>1485</v>
      </c>
      <c r="S341" s="21">
        <v>0</v>
      </c>
      <c r="T341" s="21">
        <v>471</v>
      </c>
      <c r="U341" s="21" t="s">
        <v>1638</v>
      </c>
      <c r="V341" s="21" t="s">
        <v>1639</v>
      </c>
      <c r="W341" s="26"/>
    </row>
    <row r="342" s="3" customFormat="1" ht="78.75" spans="1:23">
      <c r="A342" s="21">
        <v>336</v>
      </c>
      <c r="B342" s="21" t="s">
        <v>79</v>
      </c>
      <c r="C342" s="21" t="s">
        <v>80</v>
      </c>
      <c r="D342" s="21" t="s">
        <v>405</v>
      </c>
      <c r="E342" s="21" t="s">
        <v>1545</v>
      </c>
      <c r="F342" s="21" t="s">
        <v>427</v>
      </c>
      <c r="G342" s="21" t="s">
        <v>1640</v>
      </c>
      <c r="H342" s="21" t="s">
        <v>35</v>
      </c>
      <c r="I342" s="21" t="s">
        <v>1545</v>
      </c>
      <c r="J342" s="25">
        <v>45658</v>
      </c>
      <c r="K342" s="25">
        <v>45992</v>
      </c>
      <c r="L342" s="21" t="s">
        <v>98</v>
      </c>
      <c r="M342" s="21" t="s">
        <v>1641</v>
      </c>
      <c r="N342" s="21">
        <v>100</v>
      </c>
      <c r="O342" s="21">
        <v>100</v>
      </c>
      <c r="P342" s="21">
        <v>0</v>
      </c>
      <c r="Q342" s="21" t="s">
        <v>427</v>
      </c>
      <c r="R342" s="21">
        <v>4666</v>
      </c>
      <c r="S342" s="21">
        <v>2</v>
      </c>
      <c r="T342" s="21">
        <v>756</v>
      </c>
      <c r="U342" s="21" t="s">
        <v>1642</v>
      </c>
      <c r="V342" s="21" t="s">
        <v>1643</v>
      </c>
      <c r="W342" s="26"/>
    </row>
    <row r="343" s="3" customFormat="1" ht="78.75" spans="1:23">
      <c r="A343" s="21">
        <v>337</v>
      </c>
      <c r="B343" s="21" t="s">
        <v>79</v>
      </c>
      <c r="C343" s="21" t="s">
        <v>80</v>
      </c>
      <c r="D343" s="21" t="s">
        <v>405</v>
      </c>
      <c r="E343" s="21" t="s">
        <v>1545</v>
      </c>
      <c r="F343" s="21" t="s">
        <v>1635</v>
      </c>
      <c r="G343" s="21" t="s">
        <v>1644</v>
      </c>
      <c r="H343" s="21" t="s">
        <v>736</v>
      </c>
      <c r="I343" s="21" t="s">
        <v>1635</v>
      </c>
      <c r="J343" s="25">
        <v>45658</v>
      </c>
      <c r="K343" s="25">
        <v>45992</v>
      </c>
      <c r="L343" s="21" t="s">
        <v>98</v>
      </c>
      <c r="M343" s="21" t="s">
        <v>1645</v>
      </c>
      <c r="N343" s="21">
        <v>200</v>
      </c>
      <c r="O343" s="21">
        <v>200</v>
      </c>
      <c r="P343" s="21">
        <v>0</v>
      </c>
      <c r="Q343" s="21" t="s">
        <v>1635</v>
      </c>
      <c r="R343" s="21">
        <v>458</v>
      </c>
      <c r="S343" s="21">
        <v>0</v>
      </c>
      <c r="T343" s="21">
        <v>45</v>
      </c>
      <c r="U343" s="21" t="s">
        <v>1646</v>
      </c>
      <c r="V343" s="21" t="s">
        <v>1647</v>
      </c>
      <c r="W343" s="26"/>
    </row>
    <row r="344" s="3" customFormat="1" ht="135" spans="1:23">
      <c r="A344" s="21">
        <v>338</v>
      </c>
      <c r="B344" s="21" t="s">
        <v>29</v>
      </c>
      <c r="C344" s="21" t="s">
        <v>44</v>
      </c>
      <c r="D344" s="21" t="s">
        <v>45</v>
      </c>
      <c r="E344" s="21" t="s">
        <v>1648</v>
      </c>
      <c r="F344" s="21" t="s">
        <v>1649</v>
      </c>
      <c r="G344" s="21" t="s">
        <v>1650</v>
      </c>
      <c r="H344" s="21" t="s">
        <v>35</v>
      </c>
      <c r="I344" s="21" t="s">
        <v>1649</v>
      </c>
      <c r="J344" s="25">
        <v>45658</v>
      </c>
      <c r="K344" s="25">
        <v>45992</v>
      </c>
      <c r="L344" s="21" t="s">
        <v>98</v>
      </c>
      <c r="M344" s="21" t="s">
        <v>1651</v>
      </c>
      <c r="N344" s="21">
        <v>100</v>
      </c>
      <c r="O344" s="21">
        <v>100</v>
      </c>
      <c r="P344" s="21">
        <v>0</v>
      </c>
      <c r="Q344" s="21" t="s">
        <v>1649</v>
      </c>
      <c r="R344" s="21">
        <v>36</v>
      </c>
      <c r="S344" s="21">
        <v>0</v>
      </c>
      <c r="T344" s="21">
        <v>12</v>
      </c>
      <c r="U344" s="21" t="s">
        <v>1652</v>
      </c>
      <c r="V344" s="21" t="s">
        <v>1653</v>
      </c>
      <c r="W344" s="26"/>
    </row>
    <row r="345" s="3" customFormat="1" ht="90" spans="1:23">
      <c r="A345" s="21">
        <v>339</v>
      </c>
      <c r="B345" s="21" t="s">
        <v>29</v>
      </c>
      <c r="C345" s="21" t="s">
        <v>278</v>
      </c>
      <c r="D345" s="21" t="s">
        <v>279</v>
      </c>
      <c r="E345" s="21" t="s">
        <v>1648</v>
      </c>
      <c r="F345" s="21" t="s">
        <v>1649</v>
      </c>
      <c r="G345" s="21" t="s">
        <v>1654</v>
      </c>
      <c r="H345" s="21" t="s">
        <v>35</v>
      </c>
      <c r="I345" s="21" t="s">
        <v>1649</v>
      </c>
      <c r="J345" s="25">
        <v>45658</v>
      </c>
      <c r="K345" s="25">
        <v>45992</v>
      </c>
      <c r="L345" s="21" t="s">
        <v>98</v>
      </c>
      <c r="M345" s="21" t="s">
        <v>1655</v>
      </c>
      <c r="N345" s="21">
        <v>100</v>
      </c>
      <c r="O345" s="21">
        <v>100</v>
      </c>
      <c r="P345" s="21">
        <v>0</v>
      </c>
      <c r="Q345" s="21" t="s">
        <v>1649</v>
      </c>
      <c r="R345" s="21">
        <v>7010</v>
      </c>
      <c r="S345" s="21">
        <v>0</v>
      </c>
      <c r="T345" s="21">
        <v>766</v>
      </c>
      <c r="U345" s="21" t="s">
        <v>1656</v>
      </c>
      <c r="V345" s="21" t="s">
        <v>1657</v>
      </c>
      <c r="W345" s="26"/>
    </row>
    <row r="346" s="3" customFormat="1" ht="101.25" spans="1:23">
      <c r="A346" s="21">
        <v>340</v>
      </c>
      <c r="B346" s="21" t="s">
        <v>29</v>
      </c>
      <c r="C346" s="21" t="s">
        <v>278</v>
      </c>
      <c r="D346" s="21" t="s">
        <v>279</v>
      </c>
      <c r="E346" s="21" t="s">
        <v>1648</v>
      </c>
      <c r="F346" s="21" t="s">
        <v>1658</v>
      </c>
      <c r="G346" s="21" t="s">
        <v>1659</v>
      </c>
      <c r="H346" s="21" t="s">
        <v>35</v>
      </c>
      <c r="I346" s="21" t="s">
        <v>1658</v>
      </c>
      <c r="J346" s="25">
        <v>45658</v>
      </c>
      <c r="K346" s="25">
        <v>45992</v>
      </c>
      <c r="L346" s="21" t="s">
        <v>98</v>
      </c>
      <c r="M346" s="21" t="s">
        <v>1660</v>
      </c>
      <c r="N346" s="21">
        <v>100</v>
      </c>
      <c r="O346" s="21">
        <v>100</v>
      </c>
      <c r="P346" s="21">
        <v>0</v>
      </c>
      <c r="Q346" s="21" t="s">
        <v>1658</v>
      </c>
      <c r="R346" s="21">
        <v>3148</v>
      </c>
      <c r="S346" s="21">
        <v>0</v>
      </c>
      <c r="T346" s="21">
        <v>400</v>
      </c>
      <c r="U346" s="21" t="s">
        <v>1661</v>
      </c>
      <c r="V346" s="21" t="s">
        <v>1662</v>
      </c>
      <c r="W346" s="26"/>
    </row>
    <row r="347" s="3" customFormat="1" ht="112.5" spans="1:23">
      <c r="A347" s="21">
        <v>341</v>
      </c>
      <c r="B347" s="21" t="s">
        <v>29</v>
      </c>
      <c r="C347" s="21" t="s">
        <v>65</v>
      </c>
      <c r="D347" s="21" t="s">
        <v>94</v>
      </c>
      <c r="E347" s="21" t="s">
        <v>1648</v>
      </c>
      <c r="F347" s="21" t="s">
        <v>1663</v>
      </c>
      <c r="G347" s="21" t="s">
        <v>1664</v>
      </c>
      <c r="H347" s="21" t="s">
        <v>35</v>
      </c>
      <c r="I347" s="21" t="s">
        <v>1663</v>
      </c>
      <c r="J347" s="25">
        <v>45658</v>
      </c>
      <c r="K347" s="25">
        <v>45992</v>
      </c>
      <c r="L347" s="21" t="s">
        <v>98</v>
      </c>
      <c r="M347" s="21" t="s">
        <v>1665</v>
      </c>
      <c r="N347" s="21">
        <v>240</v>
      </c>
      <c r="O347" s="21">
        <v>240</v>
      </c>
      <c r="P347" s="21">
        <v>0</v>
      </c>
      <c r="Q347" s="21" t="s">
        <v>1663</v>
      </c>
      <c r="R347" s="21">
        <v>20</v>
      </c>
      <c r="S347" s="21">
        <v>1</v>
      </c>
      <c r="T347" s="21">
        <v>5</v>
      </c>
      <c r="U347" s="21" t="s">
        <v>1666</v>
      </c>
      <c r="V347" s="21" t="s">
        <v>1667</v>
      </c>
      <c r="W347" s="26"/>
    </row>
    <row r="348" s="3" customFormat="1" ht="146.25" spans="1:23">
      <c r="A348" s="21">
        <v>342</v>
      </c>
      <c r="B348" s="21" t="s">
        <v>29</v>
      </c>
      <c r="C348" s="21" t="s">
        <v>65</v>
      </c>
      <c r="D348" s="21" t="s">
        <v>94</v>
      </c>
      <c r="E348" s="21" t="s">
        <v>1648</v>
      </c>
      <c r="F348" s="21" t="s">
        <v>1668</v>
      </c>
      <c r="G348" s="21" t="s">
        <v>1669</v>
      </c>
      <c r="H348" s="21" t="s">
        <v>35</v>
      </c>
      <c r="I348" s="21" t="s">
        <v>1668</v>
      </c>
      <c r="J348" s="25">
        <v>45658</v>
      </c>
      <c r="K348" s="25">
        <v>45992</v>
      </c>
      <c r="L348" s="21" t="s">
        <v>98</v>
      </c>
      <c r="M348" s="21" t="s">
        <v>1670</v>
      </c>
      <c r="N348" s="21">
        <v>470</v>
      </c>
      <c r="O348" s="21">
        <v>470</v>
      </c>
      <c r="P348" s="21">
        <v>0</v>
      </c>
      <c r="Q348" s="21" t="s">
        <v>1668</v>
      </c>
      <c r="R348" s="21">
        <v>300</v>
      </c>
      <c r="S348" s="21">
        <v>0</v>
      </c>
      <c r="T348" s="21">
        <v>40</v>
      </c>
      <c r="U348" s="21" t="s">
        <v>1671</v>
      </c>
      <c r="V348" s="21" t="s">
        <v>1672</v>
      </c>
      <c r="W348" s="26"/>
    </row>
    <row r="349" s="3" customFormat="1" ht="90" spans="1:23">
      <c r="A349" s="21">
        <v>343</v>
      </c>
      <c r="B349" s="21" t="s">
        <v>29</v>
      </c>
      <c r="C349" s="21" t="s">
        <v>278</v>
      </c>
      <c r="D349" s="21" t="s">
        <v>279</v>
      </c>
      <c r="E349" s="21" t="s">
        <v>1648</v>
      </c>
      <c r="F349" s="21" t="s">
        <v>1668</v>
      </c>
      <c r="G349" s="21" t="s">
        <v>1673</v>
      </c>
      <c r="H349" s="21" t="s">
        <v>35</v>
      </c>
      <c r="I349" s="21" t="s">
        <v>1668</v>
      </c>
      <c r="J349" s="25">
        <v>45658</v>
      </c>
      <c r="K349" s="25">
        <v>45992</v>
      </c>
      <c r="L349" s="21" t="s">
        <v>98</v>
      </c>
      <c r="M349" s="21" t="s">
        <v>1674</v>
      </c>
      <c r="N349" s="21">
        <v>100</v>
      </c>
      <c r="O349" s="21">
        <v>100</v>
      </c>
      <c r="P349" s="21">
        <v>0</v>
      </c>
      <c r="Q349" s="21" t="s">
        <v>1668</v>
      </c>
      <c r="R349" s="21">
        <v>2497</v>
      </c>
      <c r="S349" s="21">
        <v>0</v>
      </c>
      <c r="T349" s="21">
        <v>226</v>
      </c>
      <c r="U349" s="21" t="s">
        <v>1675</v>
      </c>
      <c r="V349" s="21" t="s">
        <v>1676</v>
      </c>
      <c r="W349" s="26"/>
    </row>
    <row r="350" s="3" customFormat="1" ht="78.75" spans="1:23">
      <c r="A350" s="21">
        <v>344</v>
      </c>
      <c r="B350" s="21" t="s">
        <v>29</v>
      </c>
      <c r="C350" s="21" t="s">
        <v>65</v>
      </c>
      <c r="D350" s="21" t="s">
        <v>94</v>
      </c>
      <c r="E350" s="21" t="s">
        <v>1648</v>
      </c>
      <c r="F350" s="21" t="s">
        <v>1677</v>
      </c>
      <c r="G350" s="21" t="s">
        <v>1678</v>
      </c>
      <c r="H350" s="21" t="s">
        <v>35</v>
      </c>
      <c r="I350" s="21" t="s">
        <v>1677</v>
      </c>
      <c r="J350" s="25">
        <v>45658</v>
      </c>
      <c r="K350" s="25">
        <v>45992</v>
      </c>
      <c r="L350" s="21" t="s">
        <v>98</v>
      </c>
      <c r="M350" s="21" t="s">
        <v>1679</v>
      </c>
      <c r="N350" s="21">
        <v>200</v>
      </c>
      <c r="O350" s="21">
        <v>200</v>
      </c>
      <c r="P350" s="21">
        <v>0</v>
      </c>
      <c r="Q350" s="21" t="s">
        <v>1677</v>
      </c>
      <c r="R350" s="21">
        <v>31</v>
      </c>
      <c r="S350" s="21">
        <v>0</v>
      </c>
      <c r="T350" s="21">
        <v>7</v>
      </c>
      <c r="U350" s="21" t="s">
        <v>1680</v>
      </c>
      <c r="V350" s="21" t="s">
        <v>1681</v>
      </c>
      <c r="W350" s="26"/>
    </row>
    <row r="351" s="3" customFormat="1" ht="90" spans="1:23">
      <c r="A351" s="21">
        <v>345</v>
      </c>
      <c r="B351" s="21" t="s">
        <v>29</v>
      </c>
      <c r="C351" s="21" t="s">
        <v>278</v>
      </c>
      <c r="D351" s="21" t="s">
        <v>279</v>
      </c>
      <c r="E351" s="21" t="s">
        <v>1648</v>
      </c>
      <c r="F351" s="21" t="s">
        <v>1682</v>
      </c>
      <c r="G351" s="21" t="s">
        <v>1683</v>
      </c>
      <c r="H351" s="21" t="s">
        <v>35</v>
      </c>
      <c r="I351" s="21" t="s">
        <v>1682</v>
      </c>
      <c r="J351" s="25">
        <v>45658</v>
      </c>
      <c r="K351" s="25">
        <v>45992</v>
      </c>
      <c r="L351" s="21" t="s">
        <v>98</v>
      </c>
      <c r="M351" s="21" t="s">
        <v>1684</v>
      </c>
      <c r="N351" s="21">
        <v>100</v>
      </c>
      <c r="O351" s="21">
        <v>100</v>
      </c>
      <c r="P351" s="21">
        <v>0</v>
      </c>
      <c r="Q351" s="21" t="s">
        <v>1682</v>
      </c>
      <c r="R351" s="21">
        <v>1500</v>
      </c>
      <c r="S351" s="21">
        <v>0</v>
      </c>
      <c r="T351" s="21">
        <v>100</v>
      </c>
      <c r="U351" s="21" t="s">
        <v>1685</v>
      </c>
      <c r="V351" s="21" t="s">
        <v>1686</v>
      </c>
      <c r="W351" s="26"/>
    </row>
    <row r="352" s="3" customFormat="1" ht="112.5" spans="1:23">
      <c r="A352" s="21">
        <v>346</v>
      </c>
      <c r="B352" s="21" t="s">
        <v>29</v>
      </c>
      <c r="C352" s="21" t="s">
        <v>65</v>
      </c>
      <c r="D352" s="21" t="s">
        <v>94</v>
      </c>
      <c r="E352" s="21" t="s">
        <v>1648</v>
      </c>
      <c r="F352" s="21" t="s">
        <v>1687</v>
      </c>
      <c r="G352" s="21" t="s">
        <v>1688</v>
      </c>
      <c r="H352" s="21" t="s">
        <v>35</v>
      </c>
      <c r="I352" s="21" t="s">
        <v>1687</v>
      </c>
      <c r="J352" s="25">
        <v>45658</v>
      </c>
      <c r="K352" s="25">
        <v>45992</v>
      </c>
      <c r="L352" s="21" t="s">
        <v>98</v>
      </c>
      <c r="M352" s="21" t="s">
        <v>1689</v>
      </c>
      <c r="N352" s="21">
        <v>210</v>
      </c>
      <c r="O352" s="21">
        <v>210</v>
      </c>
      <c r="P352" s="21">
        <v>0</v>
      </c>
      <c r="Q352" s="21" t="s">
        <v>1687</v>
      </c>
      <c r="R352" s="21">
        <v>20</v>
      </c>
      <c r="S352" s="21">
        <v>0</v>
      </c>
      <c r="T352" s="21">
        <v>6</v>
      </c>
      <c r="U352" s="21" t="s">
        <v>1690</v>
      </c>
      <c r="V352" s="21" t="s">
        <v>1691</v>
      </c>
      <c r="W352" s="26"/>
    </row>
    <row r="353" s="3" customFormat="1" ht="90" spans="1:23">
      <c r="A353" s="21">
        <v>347</v>
      </c>
      <c r="B353" s="21" t="s">
        <v>29</v>
      </c>
      <c r="C353" s="21" t="s">
        <v>65</v>
      </c>
      <c r="D353" s="21" t="s">
        <v>94</v>
      </c>
      <c r="E353" s="21" t="s">
        <v>1648</v>
      </c>
      <c r="F353" s="21" t="s">
        <v>1692</v>
      </c>
      <c r="G353" s="21" t="s">
        <v>1693</v>
      </c>
      <c r="H353" s="21" t="s">
        <v>35</v>
      </c>
      <c r="I353" s="21" t="s">
        <v>1692</v>
      </c>
      <c r="J353" s="25">
        <v>45658</v>
      </c>
      <c r="K353" s="25">
        <v>45992</v>
      </c>
      <c r="L353" s="21" t="s">
        <v>98</v>
      </c>
      <c r="M353" s="21" t="s">
        <v>1694</v>
      </c>
      <c r="N353" s="21">
        <v>200</v>
      </c>
      <c r="O353" s="21">
        <v>200</v>
      </c>
      <c r="P353" s="21">
        <v>0</v>
      </c>
      <c r="Q353" s="21" t="s">
        <v>1692</v>
      </c>
      <c r="R353" s="21">
        <v>30</v>
      </c>
      <c r="S353" s="21">
        <v>0</v>
      </c>
      <c r="T353" s="21">
        <v>10</v>
      </c>
      <c r="U353" s="21" t="s">
        <v>1695</v>
      </c>
      <c r="V353" s="21" t="s">
        <v>1696</v>
      </c>
      <c r="W353" s="26"/>
    </row>
    <row r="354" s="3" customFormat="1" ht="90" spans="1:23">
      <c r="A354" s="21">
        <v>348</v>
      </c>
      <c r="B354" s="21" t="s">
        <v>29</v>
      </c>
      <c r="C354" s="21" t="s">
        <v>44</v>
      </c>
      <c r="D354" s="21" t="s">
        <v>45</v>
      </c>
      <c r="E354" s="21" t="s">
        <v>1648</v>
      </c>
      <c r="F354" s="21" t="s">
        <v>1677</v>
      </c>
      <c r="G354" s="21" t="s">
        <v>1697</v>
      </c>
      <c r="H354" s="21" t="s">
        <v>35</v>
      </c>
      <c r="I354" s="21" t="s">
        <v>1677</v>
      </c>
      <c r="J354" s="25">
        <v>45658</v>
      </c>
      <c r="K354" s="25">
        <v>45992</v>
      </c>
      <c r="L354" s="21" t="s">
        <v>98</v>
      </c>
      <c r="M354" s="21" t="s">
        <v>1698</v>
      </c>
      <c r="N354" s="21">
        <v>400</v>
      </c>
      <c r="O354" s="21">
        <v>400</v>
      </c>
      <c r="P354" s="21">
        <v>0</v>
      </c>
      <c r="Q354" s="21" t="s">
        <v>1677</v>
      </c>
      <c r="R354" s="21">
        <v>90</v>
      </c>
      <c r="S354" s="21">
        <v>0</v>
      </c>
      <c r="T354" s="21">
        <v>11</v>
      </c>
      <c r="U354" s="21" t="s">
        <v>1699</v>
      </c>
      <c r="V354" s="21" t="s">
        <v>1700</v>
      </c>
      <c r="W354" s="26"/>
    </row>
    <row r="355" s="3" customFormat="1" ht="112.5" spans="1:23">
      <c r="A355" s="21">
        <v>349</v>
      </c>
      <c r="B355" s="21" t="s">
        <v>29</v>
      </c>
      <c r="C355" s="21" t="s">
        <v>44</v>
      </c>
      <c r="D355" s="21" t="s">
        <v>102</v>
      </c>
      <c r="E355" s="21" t="s">
        <v>1648</v>
      </c>
      <c r="F355" s="21" t="s">
        <v>1701</v>
      </c>
      <c r="G355" s="21" t="s">
        <v>1702</v>
      </c>
      <c r="H355" s="21" t="s">
        <v>35</v>
      </c>
      <c r="I355" s="21" t="s">
        <v>1701</v>
      </c>
      <c r="J355" s="25">
        <v>45658</v>
      </c>
      <c r="K355" s="25">
        <v>45992</v>
      </c>
      <c r="L355" s="21" t="s">
        <v>98</v>
      </c>
      <c r="M355" s="21" t="s">
        <v>1703</v>
      </c>
      <c r="N355" s="21">
        <v>170</v>
      </c>
      <c r="O355" s="21">
        <v>170</v>
      </c>
      <c r="P355" s="21">
        <v>0</v>
      </c>
      <c r="Q355" s="21" t="s">
        <v>1701</v>
      </c>
      <c r="R355" s="21">
        <v>13</v>
      </c>
      <c r="S355" s="21">
        <v>0</v>
      </c>
      <c r="T355" s="21">
        <v>5</v>
      </c>
      <c r="U355" s="21" t="s">
        <v>1704</v>
      </c>
      <c r="V355" s="21" t="s">
        <v>1705</v>
      </c>
      <c r="W355" s="26"/>
    </row>
    <row r="356" s="3" customFormat="1" ht="112.5" spans="1:23">
      <c r="A356" s="21">
        <v>350</v>
      </c>
      <c r="B356" s="21" t="s">
        <v>29</v>
      </c>
      <c r="C356" s="21" t="s">
        <v>44</v>
      </c>
      <c r="D356" s="21" t="s">
        <v>102</v>
      </c>
      <c r="E356" s="21" t="s">
        <v>1648</v>
      </c>
      <c r="F356" s="21" t="s">
        <v>1701</v>
      </c>
      <c r="G356" s="21" t="s">
        <v>1706</v>
      </c>
      <c r="H356" s="21" t="s">
        <v>35</v>
      </c>
      <c r="I356" s="21" t="s">
        <v>1701</v>
      </c>
      <c r="J356" s="25">
        <v>45658</v>
      </c>
      <c r="K356" s="25">
        <v>45992</v>
      </c>
      <c r="L356" s="21" t="s">
        <v>98</v>
      </c>
      <c r="M356" s="21" t="s">
        <v>1707</v>
      </c>
      <c r="N356" s="21">
        <v>215</v>
      </c>
      <c r="O356" s="21">
        <v>215</v>
      </c>
      <c r="P356" s="21">
        <v>0</v>
      </c>
      <c r="Q356" s="21" t="s">
        <v>1701</v>
      </c>
      <c r="R356" s="21">
        <v>43</v>
      </c>
      <c r="S356" s="21">
        <v>0</v>
      </c>
      <c r="T356" s="21">
        <v>6</v>
      </c>
      <c r="U356" s="21" t="s">
        <v>1708</v>
      </c>
      <c r="V356" s="21" t="s">
        <v>1709</v>
      </c>
      <c r="W356" s="26"/>
    </row>
    <row r="357" s="3" customFormat="1" ht="112.5" spans="1:23">
      <c r="A357" s="21">
        <v>351</v>
      </c>
      <c r="B357" s="21" t="s">
        <v>79</v>
      </c>
      <c r="C357" s="21" t="s">
        <v>196</v>
      </c>
      <c r="D357" s="21" t="s">
        <v>1710</v>
      </c>
      <c r="E357" s="21" t="s">
        <v>1648</v>
      </c>
      <c r="F357" s="21" t="s">
        <v>1701</v>
      </c>
      <c r="G357" s="21" t="s">
        <v>1711</v>
      </c>
      <c r="H357" s="21" t="s">
        <v>35</v>
      </c>
      <c r="I357" s="21" t="s">
        <v>1701</v>
      </c>
      <c r="J357" s="25">
        <v>45658</v>
      </c>
      <c r="K357" s="25">
        <v>45992</v>
      </c>
      <c r="L357" s="21" t="s">
        <v>98</v>
      </c>
      <c r="M357" s="21" t="s">
        <v>1712</v>
      </c>
      <c r="N357" s="21">
        <v>150</v>
      </c>
      <c r="O357" s="21">
        <v>150</v>
      </c>
      <c r="P357" s="21">
        <v>0</v>
      </c>
      <c r="Q357" s="21" t="s">
        <v>1701</v>
      </c>
      <c r="R357" s="21">
        <v>2553</v>
      </c>
      <c r="S357" s="21">
        <v>0</v>
      </c>
      <c r="T357" s="21">
        <v>309</v>
      </c>
      <c r="U357" s="21" t="s">
        <v>1713</v>
      </c>
      <c r="V357" s="21" t="s">
        <v>1714</v>
      </c>
      <c r="W357" s="26"/>
    </row>
    <row r="358" s="3" customFormat="1" ht="112.5" spans="1:23">
      <c r="A358" s="21">
        <v>352</v>
      </c>
      <c r="B358" s="21" t="s">
        <v>79</v>
      </c>
      <c r="C358" s="21" t="s">
        <v>80</v>
      </c>
      <c r="D358" s="21" t="s">
        <v>81</v>
      </c>
      <c r="E358" s="21" t="s">
        <v>1715</v>
      </c>
      <c r="F358" s="21" t="s">
        <v>1716</v>
      </c>
      <c r="G358" s="21" t="s">
        <v>1717</v>
      </c>
      <c r="H358" s="21" t="s">
        <v>35</v>
      </c>
      <c r="I358" s="21" t="s">
        <v>1716</v>
      </c>
      <c r="J358" s="25">
        <v>45658</v>
      </c>
      <c r="K358" s="25">
        <v>45992</v>
      </c>
      <c r="L358" s="21" t="s">
        <v>98</v>
      </c>
      <c r="M358" s="21" t="s">
        <v>1718</v>
      </c>
      <c r="N358" s="21">
        <v>50</v>
      </c>
      <c r="O358" s="21">
        <v>50</v>
      </c>
      <c r="P358" s="21">
        <v>0</v>
      </c>
      <c r="Q358" s="21" t="s">
        <v>1716</v>
      </c>
      <c r="R358" s="21">
        <v>1000</v>
      </c>
      <c r="S358" s="21">
        <v>2</v>
      </c>
      <c r="T358" s="21">
        <v>350</v>
      </c>
      <c r="U358" s="21" t="s">
        <v>1719</v>
      </c>
      <c r="V358" s="21" t="s">
        <v>1720</v>
      </c>
      <c r="W358" s="26"/>
    </row>
    <row r="359" s="3" customFormat="1" ht="90" spans="1:23">
      <c r="A359" s="21">
        <v>353</v>
      </c>
      <c r="B359" s="21" t="s">
        <v>29</v>
      </c>
      <c r="C359" s="21" t="s">
        <v>278</v>
      </c>
      <c r="D359" s="21" t="s">
        <v>279</v>
      </c>
      <c r="E359" s="21" t="s">
        <v>1715</v>
      </c>
      <c r="F359" s="21" t="s">
        <v>1721</v>
      </c>
      <c r="G359" s="21" t="s">
        <v>1722</v>
      </c>
      <c r="H359" s="21" t="s">
        <v>35</v>
      </c>
      <c r="I359" s="21" t="s">
        <v>1723</v>
      </c>
      <c r="J359" s="25">
        <v>45658</v>
      </c>
      <c r="K359" s="25">
        <v>45992</v>
      </c>
      <c r="L359" s="21" t="s">
        <v>98</v>
      </c>
      <c r="M359" s="21" t="s">
        <v>1724</v>
      </c>
      <c r="N359" s="21">
        <v>930</v>
      </c>
      <c r="O359" s="21">
        <v>930</v>
      </c>
      <c r="P359" s="21">
        <v>0</v>
      </c>
      <c r="Q359" s="21" t="s">
        <v>1721</v>
      </c>
      <c r="R359" s="21">
        <v>1688</v>
      </c>
      <c r="S359" s="21">
        <v>0</v>
      </c>
      <c r="T359" s="21">
        <v>147</v>
      </c>
      <c r="U359" s="21" t="s">
        <v>1725</v>
      </c>
      <c r="V359" s="21" t="s">
        <v>1726</v>
      </c>
      <c r="W359" s="26"/>
    </row>
    <row r="360" s="3" customFormat="1" ht="112.5" spans="1:23">
      <c r="A360" s="21">
        <v>354</v>
      </c>
      <c r="B360" s="21" t="s">
        <v>29</v>
      </c>
      <c r="C360" s="21" t="s">
        <v>65</v>
      </c>
      <c r="D360" s="21" t="s">
        <v>94</v>
      </c>
      <c r="E360" s="21" t="s">
        <v>1715</v>
      </c>
      <c r="F360" s="21" t="s">
        <v>1723</v>
      </c>
      <c r="G360" s="21" t="s">
        <v>1727</v>
      </c>
      <c r="H360" s="21" t="s">
        <v>35</v>
      </c>
      <c r="I360" s="21" t="s">
        <v>1723</v>
      </c>
      <c r="J360" s="25">
        <v>45658</v>
      </c>
      <c r="K360" s="25">
        <v>45992</v>
      </c>
      <c r="L360" s="21" t="s">
        <v>98</v>
      </c>
      <c r="M360" s="21" t="s">
        <v>1728</v>
      </c>
      <c r="N360" s="21">
        <v>350</v>
      </c>
      <c r="O360" s="21">
        <v>350</v>
      </c>
      <c r="P360" s="21">
        <v>0</v>
      </c>
      <c r="Q360" s="21" t="s">
        <v>1721</v>
      </c>
      <c r="R360" s="21">
        <v>498</v>
      </c>
      <c r="S360" s="21">
        <v>0</v>
      </c>
      <c r="T360" s="21">
        <v>118</v>
      </c>
      <c r="U360" s="21" t="s">
        <v>1729</v>
      </c>
      <c r="V360" s="21" t="s">
        <v>1730</v>
      </c>
      <c r="W360" s="26"/>
    </row>
    <row r="361" s="3" customFormat="1" ht="101.25" spans="1:23">
      <c r="A361" s="21">
        <v>355</v>
      </c>
      <c r="B361" s="21" t="s">
        <v>29</v>
      </c>
      <c r="C361" s="21" t="s">
        <v>44</v>
      </c>
      <c r="D361" s="21" t="s">
        <v>45</v>
      </c>
      <c r="E361" s="21" t="s">
        <v>1715</v>
      </c>
      <c r="F361" s="21" t="s">
        <v>1731</v>
      </c>
      <c r="G361" s="21" t="s">
        <v>1732</v>
      </c>
      <c r="H361" s="21" t="s">
        <v>35</v>
      </c>
      <c r="I361" s="21" t="s">
        <v>1733</v>
      </c>
      <c r="J361" s="25">
        <v>45658</v>
      </c>
      <c r="K361" s="25">
        <v>45992</v>
      </c>
      <c r="L361" s="21" t="s">
        <v>98</v>
      </c>
      <c r="M361" s="21" t="s">
        <v>1734</v>
      </c>
      <c r="N361" s="21">
        <v>800</v>
      </c>
      <c r="O361" s="21">
        <v>800</v>
      </c>
      <c r="P361" s="21">
        <v>0</v>
      </c>
      <c r="Q361" s="21" t="s">
        <v>1731</v>
      </c>
      <c r="R361" s="21">
        <v>410</v>
      </c>
      <c r="S361" s="21">
        <v>1</v>
      </c>
      <c r="T361" s="21">
        <v>15</v>
      </c>
      <c r="U361" s="21" t="s">
        <v>1735</v>
      </c>
      <c r="V361" s="21" t="s">
        <v>1736</v>
      </c>
      <c r="W361" s="26"/>
    </row>
    <row r="362" s="3" customFormat="1" ht="101.25" spans="1:23">
      <c r="A362" s="21">
        <v>356</v>
      </c>
      <c r="B362" s="21" t="s">
        <v>29</v>
      </c>
      <c r="C362" s="21" t="s">
        <v>44</v>
      </c>
      <c r="D362" s="21" t="s">
        <v>50</v>
      </c>
      <c r="E362" s="21" t="s">
        <v>1715</v>
      </c>
      <c r="F362" s="21" t="s">
        <v>1737</v>
      </c>
      <c r="G362" s="21" t="s">
        <v>1738</v>
      </c>
      <c r="H362" s="21" t="s">
        <v>35</v>
      </c>
      <c r="I362" s="21" t="s">
        <v>1739</v>
      </c>
      <c r="J362" s="25">
        <v>45658</v>
      </c>
      <c r="K362" s="25">
        <v>45992</v>
      </c>
      <c r="L362" s="21" t="s">
        <v>98</v>
      </c>
      <c r="M362" s="21" t="s">
        <v>1740</v>
      </c>
      <c r="N362" s="21">
        <v>300</v>
      </c>
      <c r="O362" s="21">
        <v>300</v>
      </c>
      <c r="P362" s="21">
        <v>0</v>
      </c>
      <c r="Q362" s="21" t="s">
        <v>1737</v>
      </c>
      <c r="R362" s="21">
        <v>53</v>
      </c>
      <c r="S362" s="21">
        <v>0</v>
      </c>
      <c r="T362" s="21">
        <v>18</v>
      </c>
      <c r="U362" s="21" t="s">
        <v>1741</v>
      </c>
      <c r="V362" s="21" t="s">
        <v>1742</v>
      </c>
      <c r="W362" s="26"/>
    </row>
    <row r="363" s="3" customFormat="1" ht="112.5" spans="1:23">
      <c r="A363" s="21">
        <v>357</v>
      </c>
      <c r="B363" s="21" t="s">
        <v>29</v>
      </c>
      <c r="C363" s="21" t="s">
        <v>138</v>
      </c>
      <c r="D363" s="21" t="s">
        <v>139</v>
      </c>
      <c r="E363" s="21" t="s">
        <v>1715</v>
      </c>
      <c r="F363" s="21" t="s">
        <v>1743</v>
      </c>
      <c r="G363" s="21" t="s">
        <v>1744</v>
      </c>
      <c r="H363" s="21" t="s">
        <v>35</v>
      </c>
      <c r="I363" s="21" t="s">
        <v>1745</v>
      </c>
      <c r="J363" s="25">
        <v>45658</v>
      </c>
      <c r="K363" s="25">
        <v>45992</v>
      </c>
      <c r="L363" s="21" t="s">
        <v>98</v>
      </c>
      <c r="M363" s="21" t="s">
        <v>1746</v>
      </c>
      <c r="N363" s="21">
        <v>300</v>
      </c>
      <c r="O363" s="21">
        <v>300</v>
      </c>
      <c r="P363" s="21">
        <v>0</v>
      </c>
      <c r="Q363" s="21" t="s">
        <v>1743</v>
      </c>
      <c r="R363" s="21">
        <v>120</v>
      </c>
      <c r="S363" s="21">
        <v>0</v>
      </c>
      <c r="T363" s="21">
        <v>14</v>
      </c>
      <c r="U363" s="21" t="s">
        <v>1747</v>
      </c>
      <c r="V363" s="21" t="s">
        <v>1748</v>
      </c>
      <c r="W363" s="26"/>
    </row>
    <row r="364" s="3" customFormat="1" ht="101.25" spans="1:23">
      <c r="A364" s="21">
        <v>358</v>
      </c>
      <c r="B364" s="21" t="s">
        <v>29</v>
      </c>
      <c r="C364" s="21" t="s">
        <v>44</v>
      </c>
      <c r="D364" s="21" t="s">
        <v>45</v>
      </c>
      <c r="E364" s="21" t="s">
        <v>1715</v>
      </c>
      <c r="F364" s="21" t="s">
        <v>1749</v>
      </c>
      <c r="G364" s="21" t="s">
        <v>1750</v>
      </c>
      <c r="H364" s="21" t="s">
        <v>35</v>
      </c>
      <c r="I364" s="21" t="s">
        <v>1751</v>
      </c>
      <c r="J364" s="25">
        <v>45658</v>
      </c>
      <c r="K364" s="25">
        <v>45992</v>
      </c>
      <c r="L364" s="21" t="s">
        <v>98</v>
      </c>
      <c r="M364" s="21" t="s">
        <v>1752</v>
      </c>
      <c r="N364" s="21">
        <v>500</v>
      </c>
      <c r="O364" s="21">
        <v>500</v>
      </c>
      <c r="P364" s="21">
        <v>0</v>
      </c>
      <c r="Q364" s="21" t="s">
        <v>1749</v>
      </c>
      <c r="R364" s="21">
        <v>126</v>
      </c>
      <c r="S364" s="21">
        <v>0</v>
      </c>
      <c r="T364" s="21">
        <v>35</v>
      </c>
      <c r="U364" s="21" t="s">
        <v>1753</v>
      </c>
      <c r="V364" s="21" t="s">
        <v>1754</v>
      </c>
      <c r="W364" s="26"/>
    </row>
    <row r="365" s="3" customFormat="1" ht="90" spans="1:23">
      <c r="A365" s="21">
        <v>359</v>
      </c>
      <c r="B365" s="21" t="s">
        <v>79</v>
      </c>
      <c r="C365" s="21" t="s">
        <v>80</v>
      </c>
      <c r="D365" s="21" t="s">
        <v>81</v>
      </c>
      <c r="E365" s="21" t="s">
        <v>1715</v>
      </c>
      <c r="F365" s="21" t="s">
        <v>1755</v>
      </c>
      <c r="G365" s="21" t="s">
        <v>1756</v>
      </c>
      <c r="H365" s="21" t="s">
        <v>35</v>
      </c>
      <c r="I365" s="21" t="s">
        <v>1757</v>
      </c>
      <c r="J365" s="25">
        <v>45658</v>
      </c>
      <c r="K365" s="25">
        <v>45992</v>
      </c>
      <c r="L365" s="21" t="s">
        <v>98</v>
      </c>
      <c r="M365" s="21" t="s">
        <v>1758</v>
      </c>
      <c r="N365" s="21">
        <v>18</v>
      </c>
      <c r="O365" s="21">
        <v>18</v>
      </c>
      <c r="P365" s="21">
        <v>0</v>
      </c>
      <c r="Q365" s="21" t="s">
        <v>1755</v>
      </c>
      <c r="R365" s="21">
        <v>38</v>
      </c>
      <c r="S365" s="21">
        <v>0</v>
      </c>
      <c r="T365" s="21">
        <v>12</v>
      </c>
      <c r="U365" s="21" t="s">
        <v>1759</v>
      </c>
      <c r="V365" s="21" t="s">
        <v>1760</v>
      </c>
      <c r="W365" s="26"/>
    </row>
    <row r="366" s="3" customFormat="1" ht="101.25" spans="1:23">
      <c r="A366" s="21">
        <v>360</v>
      </c>
      <c r="B366" s="21" t="s">
        <v>79</v>
      </c>
      <c r="C366" s="21" t="s">
        <v>80</v>
      </c>
      <c r="D366" s="21" t="s">
        <v>81</v>
      </c>
      <c r="E366" s="21" t="s">
        <v>1715</v>
      </c>
      <c r="F366" s="21" t="s">
        <v>1749</v>
      </c>
      <c r="G366" s="21" t="s">
        <v>1761</v>
      </c>
      <c r="H366" s="21" t="s">
        <v>35</v>
      </c>
      <c r="I366" s="21" t="s">
        <v>1751</v>
      </c>
      <c r="J366" s="25">
        <v>45658</v>
      </c>
      <c r="K366" s="25">
        <v>45992</v>
      </c>
      <c r="L366" s="21" t="s">
        <v>98</v>
      </c>
      <c r="M366" s="21" t="s">
        <v>1762</v>
      </c>
      <c r="N366" s="21">
        <v>14.4</v>
      </c>
      <c r="O366" s="21">
        <v>14.4</v>
      </c>
      <c r="P366" s="21">
        <v>0</v>
      </c>
      <c r="Q366" s="21" t="s">
        <v>1749</v>
      </c>
      <c r="R366" s="21">
        <v>200</v>
      </c>
      <c r="S366" s="21">
        <v>0</v>
      </c>
      <c r="T366" s="21">
        <v>24</v>
      </c>
      <c r="U366" s="21" t="s">
        <v>1763</v>
      </c>
      <c r="V366" s="21" t="s">
        <v>1764</v>
      </c>
      <c r="W366" s="26"/>
    </row>
    <row r="367" s="3" customFormat="1" ht="90" spans="1:23">
      <c r="A367" s="21">
        <v>361</v>
      </c>
      <c r="B367" s="21" t="s">
        <v>79</v>
      </c>
      <c r="C367" s="21" t="s">
        <v>80</v>
      </c>
      <c r="D367" s="21" t="s">
        <v>81</v>
      </c>
      <c r="E367" s="21" t="s">
        <v>1715</v>
      </c>
      <c r="F367" s="21" t="s">
        <v>1765</v>
      </c>
      <c r="G367" s="21" t="s">
        <v>1766</v>
      </c>
      <c r="H367" s="21" t="s">
        <v>35</v>
      </c>
      <c r="I367" s="21" t="s">
        <v>1767</v>
      </c>
      <c r="J367" s="25">
        <v>45658</v>
      </c>
      <c r="K367" s="25">
        <v>45992</v>
      </c>
      <c r="L367" s="21" t="s">
        <v>98</v>
      </c>
      <c r="M367" s="21" t="s">
        <v>1768</v>
      </c>
      <c r="N367" s="21">
        <v>17.92</v>
      </c>
      <c r="O367" s="21">
        <v>17.92</v>
      </c>
      <c r="P367" s="21">
        <v>0</v>
      </c>
      <c r="Q367" s="21" t="s">
        <v>1769</v>
      </c>
      <c r="R367" s="21">
        <v>69</v>
      </c>
      <c r="S367" s="21">
        <v>0</v>
      </c>
      <c r="T367" s="21">
        <v>12</v>
      </c>
      <c r="U367" s="21" t="s">
        <v>1770</v>
      </c>
      <c r="V367" s="21" t="s">
        <v>1771</v>
      </c>
      <c r="W367" s="26"/>
    </row>
    <row r="368" s="3" customFormat="1" ht="90" spans="1:23">
      <c r="A368" s="21">
        <v>362</v>
      </c>
      <c r="B368" s="21" t="s">
        <v>79</v>
      </c>
      <c r="C368" s="21" t="s">
        <v>80</v>
      </c>
      <c r="D368" s="21" t="s">
        <v>81</v>
      </c>
      <c r="E368" s="21" t="s">
        <v>1715</v>
      </c>
      <c r="F368" s="21" t="s">
        <v>1721</v>
      </c>
      <c r="G368" s="21" t="s">
        <v>1772</v>
      </c>
      <c r="H368" s="21" t="s">
        <v>35</v>
      </c>
      <c r="I368" s="21" t="s">
        <v>1723</v>
      </c>
      <c r="J368" s="25">
        <v>45658</v>
      </c>
      <c r="K368" s="25">
        <v>45992</v>
      </c>
      <c r="L368" s="21" t="s">
        <v>98</v>
      </c>
      <c r="M368" s="21" t="s">
        <v>1773</v>
      </c>
      <c r="N368" s="21">
        <v>23.76</v>
      </c>
      <c r="O368" s="21">
        <v>23.76</v>
      </c>
      <c r="P368" s="21">
        <v>0</v>
      </c>
      <c r="Q368" s="21" t="s">
        <v>1721</v>
      </c>
      <c r="R368" s="21">
        <v>245</v>
      </c>
      <c r="S368" s="21">
        <v>0</v>
      </c>
      <c r="T368" s="21">
        <v>10</v>
      </c>
      <c r="U368" s="21" t="s">
        <v>1774</v>
      </c>
      <c r="V368" s="21" t="s">
        <v>1775</v>
      </c>
      <c r="W368" s="26"/>
    </row>
    <row r="369" s="3" customFormat="1" ht="112.5" spans="1:23">
      <c r="A369" s="21">
        <v>363</v>
      </c>
      <c r="B369" s="21" t="s">
        <v>79</v>
      </c>
      <c r="C369" s="21" t="s">
        <v>80</v>
      </c>
      <c r="D369" s="21" t="s">
        <v>81</v>
      </c>
      <c r="E369" s="21" t="s">
        <v>1715</v>
      </c>
      <c r="F369" s="21" t="s">
        <v>1776</v>
      </c>
      <c r="G369" s="21" t="s">
        <v>1777</v>
      </c>
      <c r="H369" s="21" t="s">
        <v>35</v>
      </c>
      <c r="I369" s="21" t="s">
        <v>1778</v>
      </c>
      <c r="J369" s="25">
        <v>45658</v>
      </c>
      <c r="K369" s="25">
        <v>45992</v>
      </c>
      <c r="L369" s="21" t="s">
        <v>98</v>
      </c>
      <c r="M369" s="21" t="s">
        <v>1779</v>
      </c>
      <c r="N369" s="21">
        <v>24</v>
      </c>
      <c r="O369" s="21">
        <v>24</v>
      </c>
      <c r="P369" s="21">
        <v>0</v>
      </c>
      <c r="Q369" s="21" t="s">
        <v>1776</v>
      </c>
      <c r="R369" s="21">
        <v>148</v>
      </c>
      <c r="S369" s="21">
        <v>0</v>
      </c>
      <c r="T369" s="21">
        <v>56</v>
      </c>
      <c r="U369" s="21" t="s">
        <v>1780</v>
      </c>
      <c r="V369" s="21" t="s">
        <v>1781</v>
      </c>
      <c r="W369" s="26"/>
    </row>
    <row r="370" s="3" customFormat="1" ht="78.75" spans="1:23">
      <c r="A370" s="21">
        <v>364</v>
      </c>
      <c r="B370" s="21" t="s">
        <v>79</v>
      </c>
      <c r="C370" s="21" t="s">
        <v>80</v>
      </c>
      <c r="D370" s="21" t="s">
        <v>81</v>
      </c>
      <c r="E370" s="21" t="s">
        <v>1715</v>
      </c>
      <c r="F370" s="21" t="s">
        <v>1737</v>
      </c>
      <c r="G370" s="21" t="s">
        <v>1782</v>
      </c>
      <c r="H370" s="21" t="s">
        <v>35</v>
      </c>
      <c r="I370" s="21" t="s">
        <v>1739</v>
      </c>
      <c r="J370" s="25">
        <v>45658</v>
      </c>
      <c r="K370" s="25">
        <v>45992</v>
      </c>
      <c r="L370" s="21" t="s">
        <v>98</v>
      </c>
      <c r="M370" s="21" t="s">
        <v>1783</v>
      </c>
      <c r="N370" s="21">
        <v>21</v>
      </c>
      <c r="O370" s="21">
        <v>21</v>
      </c>
      <c r="P370" s="21">
        <v>0</v>
      </c>
      <c r="Q370" s="21" t="s">
        <v>1737</v>
      </c>
      <c r="R370" s="21">
        <v>62</v>
      </c>
      <c r="S370" s="21">
        <v>0</v>
      </c>
      <c r="T370" s="21">
        <v>6</v>
      </c>
      <c r="U370" s="21" t="s">
        <v>1784</v>
      </c>
      <c r="V370" s="21" t="s">
        <v>1785</v>
      </c>
      <c r="W370" s="26"/>
    </row>
    <row r="371" s="3" customFormat="1" ht="101.25" spans="1:23">
      <c r="A371" s="21">
        <v>365</v>
      </c>
      <c r="B371" s="21" t="s">
        <v>79</v>
      </c>
      <c r="C371" s="21" t="s">
        <v>80</v>
      </c>
      <c r="D371" s="21" t="s">
        <v>81</v>
      </c>
      <c r="E371" s="21" t="s">
        <v>1715</v>
      </c>
      <c r="F371" s="21" t="s">
        <v>1743</v>
      </c>
      <c r="G371" s="21" t="s">
        <v>1786</v>
      </c>
      <c r="H371" s="21" t="s">
        <v>35</v>
      </c>
      <c r="I371" s="21" t="s">
        <v>1745</v>
      </c>
      <c r="J371" s="25">
        <v>45658</v>
      </c>
      <c r="K371" s="25">
        <v>45992</v>
      </c>
      <c r="L371" s="21" t="s">
        <v>98</v>
      </c>
      <c r="M371" s="21" t="s">
        <v>1787</v>
      </c>
      <c r="N371" s="21">
        <v>18</v>
      </c>
      <c r="O371" s="21">
        <v>18</v>
      </c>
      <c r="P371" s="21">
        <v>0</v>
      </c>
      <c r="Q371" s="21" t="s">
        <v>1743</v>
      </c>
      <c r="R371" s="21">
        <v>28</v>
      </c>
      <c r="S371" s="21">
        <v>0</v>
      </c>
      <c r="T371" s="21">
        <v>2</v>
      </c>
      <c r="U371" s="21" t="s">
        <v>1788</v>
      </c>
      <c r="V371" s="21" t="s">
        <v>1789</v>
      </c>
      <c r="W371" s="26"/>
    </row>
    <row r="372" s="3" customFormat="1" ht="90" spans="1:23">
      <c r="A372" s="21">
        <v>366</v>
      </c>
      <c r="B372" s="21" t="s">
        <v>79</v>
      </c>
      <c r="C372" s="21" t="s">
        <v>80</v>
      </c>
      <c r="D372" s="21" t="s">
        <v>81</v>
      </c>
      <c r="E372" s="21" t="s">
        <v>1715</v>
      </c>
      <c r="F372" s="21" t="s">
        <v>1790</v>
      </c>
      <c r="G372" s="21" t="s">
        <v>1791</v>
      </c>
      <c r="H372" s="21" t="s">
        <v>35</v>
      </c>
      <c r="I372" s="21" t="s">
        <v>1792</v>
      </c>
      <c r="J372" s="25">
        <v>45658</v>
      </c>
      <c r="K372" s="25">
        <v>45992</v>
      </c>
      <c r="L372" s="21" t="s">
        <v>98</v>
      </c>
      <c r="M372" s="21" t="s">
        <v>1793</v>
      </c>
      <c r="N372" s="21">
        <v>21</v>
      </c>
      <c r="O372" s="21">
        <v>21</v>
      </c>
      <c r="P372" s="21">
        <v>0</v>
      </c>
      <c r="Q372" s="21" t="s">
        <v>1790</v>
      </c>
      <c r="R372" s="21">
        <v>66</v>
      </c>
      <c r="S372" s="21">
        <v>0</v>
      </c>
      <c r="T372" s="21">
        <v>19</v>
      </c>
      <c r="U372" s="21" t="s">
        <v>1794</v>
      </c>
      <c r="V372" s="21" t="s">
        <v>1795</v>
      </c>
      <c r="W372" s="26"/>
    </row>
    <row r="373" s="3" customFormat="1" ht="90" spans="1:23">
      <c r="A373" s="21">
        <v>367</v>
      </c>
      <c r="B373" s="21" t="s">
        <v>79</v>
      </c>
      <c r="C373" s="21" t="s">
        <v>80</v>
      </c>
      <c r="D373" s="21" t="s">
        <v>81</v>
      </c>
      <c r="E373" s="21" t="s">
        <v>1796</v>
      </c>
      <c r="F373" s="21" t="s">
        <v>427</v>
      </c>
      <c r="G373" s="21" t="s">
        <v>1797</v>
      </c>
      <c r="H373" s="21" t="s">
        <v>35</v>
      </c>
      <c r="I373" s="21" t="s">
        <v>427</v>
      </c>
      <c r="J373" s="25">
        <v>45658</v>
      </c>
      <c r="K373" s="25">
        <v>45992</v>
      </c>
      <c r="L373" s="21" t="s">
        <v>98</v>
      </c>
      <c r="M373" s="21" t="s">
        <v>1798</v>
      </c>
      <c r="N373" s="21">
        <v>180</v>
      </c>
      <c r="O373" s="21">
        <v>180</v>
      </c>
      <c r="P373" s="21">
        <v>0</v>
      </c>
      <c r="Q373" s="21" t="s">
        <v>427</v>
      </c>
      <c r="R373" s="21">
        <v>34500</v>
      </c>
      <c r="S373" s="21">
        <v>4</v>
      </c>
      <c r="T373" s="21">
        <v>2350</v>
      </c>
      <c r="U373" s="21" t="s">
        <v>1799</v>
      </c>
      <c r="V373" s="21" t="s">
        <v>1800</v>
      </c>
      <c r="W373" s="26"/>
    </row>
    <row r="374" s="3" customFormat="1" ht="67.5" spans="1:23">
      <c r="A374" s="21">
        <v>368</v>
      </c>
      <c r="B374" s="21" t="s">
        <v>29</v>
      </c>
      <c r="C374" s="21" t="s">
        <v>65</v>
      </c>
      <c r="D374" s="21" t="s">
        <v>183</v>
      </c>
      <c r="E374" s="21" t="s">
        <v>1796</v>
      </c>
      <c r="F374" s="21" t="s">
        <v>1801</v>
      </c>
      <c r="G374" s="21" t="s">
        <v>1802</v>
      </c>
      <c r="H374" s="21" t="s">
        <v>35</v>
      </c>
      <c r="I374" s="21" t="s">
        <v>1801</v>
      </c>
      <c r="J374" s="25">
        <v>45658</v>
      </c>
      <c r="K374" s="25">
        <v>45992</v>
      </c>
      <c r="L374" s="21" t="s">
        <v>98</v>
      </c>
      <c r="M374" s="21" t="s">
        <v>1803</v>
      </c>
      <c r="N374" s="21">
        <v>500</v>
      </c>
      <c r="O374" s="21">
        <v>500</v>
      </c>
      <c r="P374" s="21">
        <v>0</v>
      </c>
      <c r="Q374" s="21" t="s">
        <v>1801</v>
      </c>
      <c r="R374" s="21">
        <v>80</v>
      </c>
      <c r="S374" s="21">
        <v>0</v>
      </c>
      <c r="T374" s="21">
        <v>10</v>
      </c>
      <c r="U374" s="21" t="s">
        <v>1804</v>
      </c>
      <c r="V374" s="21" t="s">
        <v>1805</v>
      </c>
      <c r="W374" s="26"/>
    </row>
    <row r="375" s="3" customFormat="1" ht="67.5" spans="1:23">
      <c r="A375" s="21">
        <v>369</v>
      </c>
      <c r="B375" s="21" t="s">
        <v>29</v>
      </c>
      <c r="C375" s="21" t="s">
        <v>44</v>
      </c>
      <c r="D375" s="21" t="s">
        <v>45</v>
      </c>
      <c r="E375" s="21" t="s">
        <v>1796</v>
      </c>
      <c r="F375" s="21" t="s">
        <v>1806</v>
      </c>
      <c r="G375" s="21" t="s">
        <v>1807</v>
      </c>
      <c r="H375" s="21" t="s">
        <v>35</v>
      </c>
      <c r="I375" s="21" t="s">
        <v>1806</v>
      </c>
      <c r="J375" s="25">
        <v>45658</v>
      </c>
      <c r="K375" s="25">
        <v>45992</v>
      </c>
      <c r="L375" s="21" t="s">
        <v>98</v>
      </c>
      <c r="M375" s="21" t="s">
        <v>1808</v>
      </c>
      <c r="N375" s="21">
        <v>500</v>
      </c>
      <c r="O375" s="21">
        <v>500</v>
      </c>
      <c r="P375" s="21">
        <v>0</v>
      </c>
      <c r="Q375" s="21" t="s">
        <v>1806</v>
      </c>
      <c r="R375" s="21">
        <v>255</v>
      </c>
      <c r="S375" s="21">
        <v>0</v>
      </c>
      <c r="T375" s="21">
        <v>37</v>
      </c>
      <c r="U375" s="21" t="s">
        <v>1809</v>
      </c>
      <c r="V375" s="21" t="s">
        <v>1810</v>
      </c>
      <c r="W375" s="26"/>
    </row>
    <row r="376" s="3" customFormat="1" ht="67.5" spans="1:23">
      <c r="A376" s="21">
        <v>370</v>
      </c>
      <c r="B376" s="21" t="s">
        <v>29</v>
      </c>
      <c r="C376" s="21" t="s">
        <v>44</v>
      </c>
      <c r="D376" s="21" t="s">
        <v>50</v>
      </c>
      <c r="E376" s="21" t="s">
        <v>1796</v>
      </c>
      <c r="F376" s="21" t="s">
        <v>1811</v>
      </c>
      <c r="G376" s="21" t="s">
        <v>1812</v>
      </c>
      <c r="H376" s="21" t="s">
        <v>35</v>
      </c>
      <c r="I376" s="21" t="s">
        <v>1811</v>
      </c>
      <c r="J376" s="25">
        <v>45658</v>
      </c>
      <c r="K376" s="25">
        <v>45992</v>
      </c>
      <c r="L376" s="21" t="s">
        <v>98</v>
      </c>
      <c r="M376" s="21" t="s">
        <v>1813</v>
      </c>
      <c r="N376" s="21">
        <v>700</v>
      </c>
      <c r="O376" s="21">
        <v>700</v>
      </c>
      <c r="P376" s="21">
        <v>0</v>
      </c>
      <c r="Q376" s="21" t="s">
        <v>1811</v>
      </c>
      <c r="R376" s="21">
        <v>80</v>
      </c>
      <c r="S376" s="21">
        <v>0</v>
      </c>
      <c r="T376" s="21">
        <v>15</v>
      </c>
      <c r="U376" s="21" t="s">
        <v>1814</v>
      </c>
      <c r="V376" s="21" t="s">
        <v>1815</v>
      </c>
      <c r="W376" s="26"/>
    </row>
    <row r="377" s="3" customFormat="1" ht="67.5" spans="1:23">
      <c r="A377" s="21">
        <v>371</v>
      </c>
      <c r="B377" s="21" t="s">
        <v>29</v>
      </c>
      <c r="C377" s="21" t="s">
        <v>44</v>
      </c>
      <c r="D377" s="21" t="s">
        <v>45</v>
      </c>
      <c r="E377" s="21" t="s">
        <v>1796</v>
      </c>
      <c r="F377" s="21" t="s">
        <v>1816</v>
      </c>
      <c r="G377" s="21" t="s">
        <v>1817</v>
      </c>
      <c r="H377" s="21" t="s">
        <v>35</v>
      </c>
      <c r="I377" s="21" t="s">
        <v>1816</v>
      </c>
      <c r="J377" s="25">
        <v>45658</v>
      </c>
      <c r="K377" s="25">
        <v>45992</v>
      </c>
      <c r="L377" s="21" t="s">
        <v>98</v>
      </c>
      <c r="M377" s="21" t="s">
        <v>1818</v>
      </c>
      <c r="N377" s="21">
        <v>550</v>
      </c>
      <c r="O377" s="21">
        <v>550</v>
      </c>
      <c r="P377" s="21">
        <v>0</v>
      </c>
      <c r="Q377" s="21" t="s">
        <v>1816</v>
      </c>
      <c r="R377" s="21">
        <v>40</v>
      </c>
      <c r="S377" s="21">
        <v>0</v>
      </c>
      <c r="T377" s="21">
        <v>7</v>
      </c>
      <c r="U377" s="21" t="s">
        <v>1819</v>
      </c>
      <c r="V377" s="21" t="s">
        <v>1820</v>
      </c>
      <c r="W377" s="26"/>
    </row>
    <row r="378" s="3" customFormat="1" ht="67.5" spans="1:23">
      <c r="A378" s="21">
        <v>372</v>
      </c>
      <c r="B378" s="21" t="s">
        <v>29</v>
      </c>
      <c r="C378" s="21" t="s">
        <v>138</v>
      </c>
      <c r="D378" s="21" t="s">
        <v>1821</v>
      </c>
      <c r="E378" s="21" t="s">
        <v>1796</v>
      </c>
      <c r="F378" s="21" t="s">
        <v>238</v>
      </c>
      <c r="G378" s="21" t="s">
        <v>1822</v>
      </c>
      <c r="H378" s="21" t="s">
        <v>35</v>
      </c>
      <c r="I378" s="21" t="s">
        <v>238</v>
      </c>
      <c r="J378" s="25">
        <v>45658</v>
      </c>
      <c r="K378" s="25">
        <v>45992</v>
      </c>
      <c r="L378" s="21" t="s">
        <v>98</v>
      </c>
      <c r="M378" s="21" t="s">
        <v>1823</v>
      </c>
      <c r="N378" s="21">
        <v>800</v>
      </c>
      <c r="O378" s="21">
        <v>800</v>
      </c>
      <c r="P378" s="21">
        <v>0</v>
      </c>
      <c r="Q378" s="21" t="s">
        <v>238</v>
      </c>
      <c r="R378" s="21">
        <v>1503</v>
      </c>
      <c r="S378" s="21">
        <v>1</v>
      </c>
      <c r="T378" s="21">
        <v>325</v>
      </c>
      <c r="U378" s="21" t="s">
        <v>1824</v>
      </c>
      <c r="V378" s="21" t="s">
        <v>1825</v>
      </c>
      <c r="W378" s="26"/>
    </row>
    <row r="379" s="3" customFormat="1" ht="67.5" spans="1:23">
      <c r="A379" s="21">
        <v>373</v>
      </c>
      <c r="B379" s="21" t="s">
        <v>29</v>
      </c>
      <c r="C379" s="21" t="s">
        <v>44</v>
      </c>
      <c r="D379" s="21" t="s">
        <v>45</v>
      </c>
      <c r="E379" s="21" t="s">
        <v>1796</v>
      </c>
      <c r="F379" s="21" t="s">
        <v>1826</v>
      </c>
      <c r="G379" s="21" t="s">
        <v>1827</v>
      </c>
      <c r="H379" s="21" t="s">
        <v>35</v>
      </c>
      <c r="I379" s="21" t="s">
        <v>1826</v>
      </c>
      <c r="J379" s="25">
        <v>45658</v>
      </c>
      <c r="K379" s="25">
        <v>45992</v>
      </c>
      <c r="L379" s="21" t="s">
        <v>98</v>
      </c>
      <c r="M379" s="21" t="s">
        <v>1828</v>
      </c>
      <c r="N379" s="21">
        <v>600</v>
      </c>
      <c r="O379" s="21">
        <v>600</v>
      </c>
      <c r="P379" s="21">
        <v>0</v>
      </c>
      <c r="Q379" s="21" t="s">
        <v>1826</v>
      </c>
      <c r="R379" s="21">
        <v>145</v>
      </c>
      <c r="S379" s="21">
        <v>0</v>
      </c>
      <c r="T379" s="21">
        <v>12</v>
      </c>
      <c r="U379" s="21" t="s">
        <v>1829</v>
      </c>
      <c r="V379" s="21" t="s">
        <v>1830</v>
      </c>
      <c r="W379" s="26"/>
    </row>
    <row r="380" s="3" customFormat="1" ht="67.5" spans="1:23">
      <c r="A380" s="21">
        <v>374</v>
      </c>
      <c r="B380" s="21" t="s">
        <v>29</v>
      </c>
      <c r="C380" s="21" t="s">
        <v>44</v>
      </c>
      <c r="D380" s="21" t="s">
        <v>60</v>
      </c>
      <c r="E380" s="21" t="s">
        <v>1796</v>
      </c>
      <c r="F380" s="21" t="s">
        <v>1831</v>
      </c>
      <c r="G380" s="21" t="s">
        <v>1832</v>
      </c>
      <c r="H380" s="21" t="s">
        <v>35</v>
      </c>
      <c r="I380" s="21" t="s">
        <v>1831</v>
      </c>
      <c r="J380" s="25">
        <v>45658</v>
      </c>
      <c r="K380" s="25">
        <v>45992</v>
      </c>
      <c r="L380" s="21" t="s">
        <v>98</v>
      </c>
      <c r="M380" s="21" t="s">
        <v>1833</v>
      </c>
      <c r="N380" s="21">
        <v>800</v>
      </c>
      <c r="O380" s="21">
        <v>800</v>
      </c>
      <c r="P380" s="21">
        <v>0</v>
      </c>
      <c r="Q380" s="21" t="s">
        <v>1831</v>
      </c>
      <c r="R380" s="21">
        <v>50</v>
      </c>
      <c r="S380" s="21">
        <v>0</v>
      </c>
      <c r="T380" s="21">
        <v>11</v>
      </c>
      <c r="U380" s="21" t="s">
        <v>1834</v>
      </c>
      <c r="V380" s="21" t="s">
        <v>1835</v>
      </c>
      <c r="W380" s="26"/>
    </row>
    <row r="381" s="3" customFormat="1" ht="112.5" spans="1:23">
      <c r="A381" s="21">
        <v>375</v>
      </c>
      <c r="B381" s="21" t="s">
        <v>29</v>
      </c>
      <c r="C381" s="21" t="s">
        <v>44</v>
      </c>
      <c r="D381" s="21" t="s">
        <v>45</v>
      </c>
      <c r="E381" s="21" t="s">
        <v>1836</v>
      </c>
      <c r="F381" s="21" t="s">
        <v>1837</v>
      </c>
      <c r="G381" s="21" t="s">
        <v>1838</v>
      </c>
      <c r="H381" s="21" t="s">
        <v>35</v>
      </c>
      <c r="I381" s="21" t="s">
        <v>1837</v>
      </c>
      <c r="J381" s="25">
        <v>45658</v>
      </c>
      <c r="K381" s="25">
        <v>45992</v>
      </c>
      <c r="L381" s="21" t="s">
        <v>98</v>
      </c>
      <c r="M381" s="21" t="s">
        <v>1839</v>
      </c>
      <c r="N381" s="21">
        <v>300</v>
      </c>
      <c r="O381" s="21">
        <v>300</v>
      </c>
      <c r="P381" s="21">
        <v>0</v>
      </c>
      <c r="Q381" s="21" t="s">
        <v>1837</v>
      </c>
      <c r="R381" s="21">
        <v>50</v>
      </c>
      <c r="S381" s="21">
        <v>0</v>
      </c>
      <c r="T381" s="21">
        <v>25</v>
      </c>
      <c r="U381" s="21" t="s">
        <v>1840</v>
      </c>
      <c r="V381" s="21" t="s">
        <v>1841</v>
      </c>
      <c r="W381" s="26"/>
    </row>
    <row r="382" s="3" customFormat="1" ht="135" spans="1:23">
      <c r="A382" s="21">
        <v>376</v>
      </c>
      <c r="B382" s="21" t="s">
        <v>29</v>
      </c>
      <c r="C382" s="21" t="s">
        <v>65</v>
      </c>
      <c r="D382" s="21" t="s">
        <v>94</v>
      </c>
      <c r="E382" s="21" t="s">
        <v>1836</v>
      </c>
      <c r="F382" s="21" t="s">
        <v>1842</v>
      </c>
      <c r="G382" s="21" t="s">
        <v>1843</v>
      </c>
      <c r="H382" s="21" t="s">
        <v>35</v>
      </c>
      <c r="I382" s="21" t="s">
        <v>1842</v>
      </c>
      <c r="J382" s="25">
        <v>45658</v>
      </c>
      <c r="K382" s="25">
        <v>45992</v>
      </c>
      <c r="L382" s="21" t="s">
        <v>98</v>
      </c>
      <c r="M382" s="21" t="s">
        <v>1844</v>
      </c>
      <c r="N382" s="21">
        <v>465.5</v>
      </c>
      <c r="O382" s="21">
        <v>465.5</v>
      </c>
      <c r="P382" s="21">
        <v>0</v>
      </c>
      <c r="Q382" s="21" t="s">
        <v>1842</v>
      </c>
      <c r="R382" s="21">
        <v>475</v>
      </c>
      <c r="S382" s="21">
        <v>0</v>
      </c>
      <c r="T382" s="21">
        <v>53</v>
      </c>
      <c r="U382" s="21" t="s">
        <v>1845</v>
      </c>
      <c r="V382" s="21" t="s">
        <v>1846</v>
      </c>
      <c r="W382" s="26"/>
    </row>
    <row r="383" s="3" customFormat="1" ht="157.5" spans="1:23">
      <c r="A383" s="21">
        <v>377</v>
      </c>
      <c r="B383" s="21" t="s">
        <v>29</v>
      </c>
      <c r="C383" s="21" t="s">
        <v>44</v>
      </c>
      <c r="D383" s="21" t="s">
        <v>50</v>
      </c>
      <c r="E383" s="21" t="s">
        <v>1836</v>
      </c>
      <c r="F383" s="21" t="s">
        <v>1847</v>
      </c>
      <c r="G383" s="21" t="s">
        <v>1848</v>
      </c>
      <c r="H383" s="21" t="s">
        <v>35</v>
      </c>
      <c r="I383" s="21" t="s">
        <v>1847</v>
      </c>
      <c r="J383" s="25">
        <v>45658</v>
      </c>
      <c r="K383" s="25">
        <v>45992</v>
      </c>
      <c r="L383" s="21" t="s">
        <v>98</v>
      </c>
      <c r="M383" s="21" t="s">
        <v>1849</v>
      </c>
      <c r="N383" s="21">
        <v>60</v>
      </c>
      <c r="O383" s="21">
        <v>60</v>
      </c>
      <c r="P383" s="21">
        <v>0</v>
      </c>
      <c r="Q383" s="21" t="s">
        <v>1847</v>
      </c>
      <c r="R383" s="21">
        <v>150</v>
      </c>
      <c r="S383" s="21">
        <v>0</v>
      </c>
      <c r="T383" s="21">
        <v>20</v>
      </c>
      <c r="U383" s="21" t="s">
        <v>1850</v>
      </c>
      <c r="V383" s="21" t="s">
        <v>1851</v>
      </c>
      <c r="W383" s="26"/>
    </row>
    <row r="384" s="3" customFormat="1" ht="90" spans="1:23">
      <c r="A384" s="21">
        <v>378</v>
      </c>
      <c r="B384" s="21" t="s">
        <v>29</v>
      </c>
      <c r="C384" s="21" t="s">
        <v>65</v>
      </c>
      <c r="D384" s="21" t="s">
        <v>94</v>
      </c>
      <c r="E384" s="21" t="s">
        <v>1836</v>
      </c>
      <c r="F384" s="21" t="s">
        <v>1837</v>
      </c>
      <c r="G384" s="21" t="s">
        <v>1852</v>
      </c>
      <c r="H384" s="21" t="s">
        <v>35</v>
      </c>
      <c r="I384" s="21" t="s">
        <v>1837</v>
      </c>
      <c r="J384" s="25">
        <v>45658</v>
      </c>
      <c r="K384" s="25">
        <v>45992</v>
      </c>
      <c r="L384" s="21" t="s">
        <v>98</v>
      </c>
      <c r="M384" s="21" t="s">
        <v>1853</v>
      </c>
      <c r="N384" s="21">
        <v>120</v>
      </c>
      <c r="O384" s="21">
        <v>120</v>
      </c>
      <c r="P384" s="21">
        <v>0</v>
      </c>
      <c r="Q384" s="21" t="s">
        <v>1837</v>
      </c>
      <c r="R384" s="21">
        <v>22</v>
      </c>
      <c r="S384" s="21">
        <v>0</v>
      </c>
      <c r="T384" s="21">
        <v>15</v>
      </c>
      <c r="U384" s="21" t="s">
        <v>1854</v>
      </c>
      <c r="V384" s="21" t="s">
        <v>1855</v>
      </c>
      <c r="W384" s="26"/>
    </row>
    <row r="385" s="3" customFormat="1" ht="101.25" spans="1:23">
      <c r="A385" s="21">
        <v>379</v>
      </c>
      <c r="B385" s="21" t="s">
        <v>29</v>
      </c>
      <c r="C385" s="21" t="s">
        <v>44</v>
      </c>
      <c r="D385" s="21" t="s">
        <v>45</v>
      </c>
      <c r="E385" s="21" t="s">
        <v>1836</v>
      </c>
      <c r="F385" s="21" t="s">
        <v>1837</v>
      </c>
      <c r="G385" s="21" t="s">
        <v>1856</v>
      </c>
      <c r="H385" s="21" t="s">
        <v>35</v>
      </c>
      <c r="I385" s="21" t="s">
        <v>1837</v>
      </c>
      <c r="J385" s="25">
        <v>45658</v>
      </c>
      <c r="K385" s="25">
        <v>45992</v>
      </c>
      <c r="L385" s="21" t="s">
        <v>98</v>
      </c>
      <c r="M385" s="21" t="s">
        <v>1857</v>
      </c>
      <c r="N385" s="21">
        <v>100</v>
      </c>
      <c r="O385" s="21">
        <v>100</v>
      </c>
      <c r="P385" s="21">
        <v>0</v>
      </c>
      <c r="Q385" s="21" t="s">
        <v>1837</v>
      </c>
      <c r="R385" s="21">
        <v>386</v>
      </c>
      <c r="S385" s="21">
        <v>0</v>
      </c>
      <c r="T385" s="21">
        <v>106</v>
      </c>
      <c r="U385" s="21" t="s">
        <v>1858</v>
      </c>
      <c r="V385" s="21" t="s">
        <v>1859</v>
      </c>
      <c r="W385" s="26"/>
    </row>
    <row r="386" s="3" customFormat="1" ht="90" spans="1:23">
      <c r="A386" s="21">
        <v>380</v>
      </c>
      <c r="B386" s="21" t="s">
        <v>29</v>
      </c>
      <c r="C386" s="21" t="s">
        <v>44</v>
      </c>
      <c r="D386" s="21" t="s">
        <v>45</v>
      </c>
      <c r="E386" s="21" t="s">
        <v>1836</v>
      </c>
      <c r="F386" s="21" t="s">
        <v>1837</v>
      </c>
      <c r="G386" s="21" t="s">
        <v>1860</v>
      </c>
      <c r="H386" s="21" t="s">
        <v>35</v>
      </c>
      <c r="I386" s="21" t="s">
        <v>1837</v>
      </c>
      <c r="J386" s="25">
        <v>45658</v>
      </c>
      <c r="K386" s="25">
        <v>45992</v>
      </c>
      <c r="L386" s="21" t="s">
        <v>98</v>
      </c>
      <c r="M386" s="21" t="s">
        <v>1861</v>
      </c>
      <c r="N386" s="21">
        <v>130</v>
      </c>
      <c r="O386" s="21">
        <v>130</v>
      </c>
      <c r="P386" s="21">
        <v>0</v>
      </c>
      <c r="Q386" s="21" t="s">
        <v>1837</v>
      </c>
      <c r="R386" s="21">
        <v>4458</v>
      </c>
      <c r="S386" s="21">
        <v>0</v>
      </c>
      <c r="T386" s="21" t="s">
        <v>1862</v>
      </c>
      <c r="U386" s="21" t="s">
        <v>1863</v>
      </c>
      <c r="V386" s="21" t="s">
        <v>1864</v>
      </c>
      <c r="W386" s="26"/>
    </row>
    <row r="387" s="3" customFormat="1" ht="112.5" spans="1:23">
      <c r="A387" s="21">
        <v>381</v>
      </c>
      <c r="B387" s="21" t="s">
        <v>29</v>
      </c>
      <c r="C387" s="21" t="s">
        <v>65</v>
      </c>
      <c r="D387" s="21" t="s">
        <v>94</v>
      </c>
      <c r="E387" s="21" t="s">
        <v>1836</v>
      </c>
      <c r="F387" s="21" t="s">
        <v>1837</v>
      </c>
      <c r="G387" s="21" t="s">
        <v>1865</v>
      </c>
      <c r="H387" s="21" t="s">
        <v>35</v>
      </c>
      <c r="I387" s="21" t="s">
        <v>1837</v>
      </c>
      <c r="J387" s="25">
        <v>45658</v>
      </c>
      <c r="K387" s="25">
        <v>45992</v>
      </c>
      <c r="L387" s="21" t="s">
        <v>98</v>
      </c>
      <c r="M387" s="21" t="s">
        <v>1866</v>
      </c>
      <c r="N387" s="21">
        <v>220</v>
      </c>
      <c r="O387" s="21">
        <v>220</v>
      </c>
      <c r="P387" s="21">
        <v>0</v>
      </c>
      <c r="Q387" s="21" t="s">
        <v>1837</v>
      </c>
      <c r="R387" s="21">
        <v>131</v>
      </c>
      <c r="S387" s="21">
        <v>0</v>
      </c>
      <c r="T387" s="21">
        <v>11</v>
      </c>
      <c r="U387" s="21" t="s">
        <v>1867</v>
      </c>
      <c r="V387" s="21" t="s">
        <v>1868</v>
      </c>
      <c r="W387" s="26"/>
    </row>
    <row r="388" s="3" customFormat="1" ht="112.5" spans="1:23">
      <c r="A388" s="21">
        <v>382</v>
      </c>
      <c r="B388" s="21" t="s">
        <v>29</v>
      </c>
      <c r="C388" s="21" t="s">
        <v>44</v>
      </c>
      <c r="D388" s="21" t="s">
        <v>45</v>
      </c>
      <c r="E388" s="21" t="s">
        <v>1836</v>
      </c>
      <c r="F388" s="21" t="s">
        <v>1869</v>
      </c>
      <c r="G388" s="21" t="s">
        <v>1870</v>
      </c>
      <c r="H388" s="21" t="s">
        <v>35</v>
      </c>
      <c r="I388" s="21" t="s">
        <v>1869</v>
      </c>
      <c r="J388" s="25">
        <v>45658</v>
      </c>
      <c r="K388" s="25">
        <v>45992</v>
      </c>
      <c r="L388" s="21" t="s">
        <v>98</v>
      </c>
      <c r="M388" s="21" t="s">
        <v>1871</v>
      </c>
      <c r="N388" s="21">
        <v>300</v>
      </c>
      <c r="O388" s="21">
        <v>300</v>
      </c>
      <c r="P388" s="21">
        <v>0</v>
      </c>
      <c r="Q388" s="21" t="s">
        <v>1869</v>
      </c>
      <c r="R388" s="21">
        <v>80</v>
      </c>
      <c r="S388" s="21">
        <v>0</v>
      </c>
      <c r="T388" s="21">
        <v>15</v>
      </c>
      <c r="U388" s="21" t="s">
        <v>1872</v>
      </c>
      <c r="V388" s="21" t="s">
        <v>1873</v>
      </c>
      <c r="W388" s="26"/>
    </row>
    <row r="389" s="3" customFormat="1" ht="90" spans="1:23">
      <c r="A389" s="21">
        <v>383</v>
      </c>
      <c r="B389" s="21" t="s">
        <v>29</v>
      </c>
      <c r="C389" s="21" t="s">
        <v>44</v>
      </c>
      <c r="D389" s="21" t="s">
        <v>45</v>
      </c>
      <c r="E389" s="21" t="s">
        <v>1836</v>
      </c>
      <c r="F389" s="21" t="s">
        <v>1869</v>
      </c>
      <c r="G389" s="21" t="s">
        <v>1874</v>
      </c>
      <c r="H389" s="21" t="s">
        <v>35</v>
      </c>
      <c r="I389" s="21" t="s">
        <v>1869</v>
      </c>
      <c r="J389" s="25">
        <v>45658</v>
      </c>
      <c r="K389" s="25">
        <v>45992</v>
      </c>
      <c r="L389" s="21" t="s">
        <v>98</v>
      </c>
      <c r="M389" s="21" t="s">
        <v>1875</v>
      </c>
      <c r="N389" s="21">
        <v>120</v>
      </c>
      <c r="O389" s="21">
        <v>120</v>
      </c>
      <c r="P389" s="21">
        <v>0</v>
      </c>
      <c r="Q389" s="21" t="s">
        <v>1869</v>
      </c>
      <c r="R389" s="21">
        <v>35</v>
      </c>
      <c r="S389" s="21">
        <v>0</v>
      </c>
      <c r="T389" s="21">
        <v>7</v>
      </c>
      <c r="U389" s="21" t="s">
        <v>1876</v>
      </c>
      <c r="V389" s="21" t="s">
        <v>1877</v>
      </c>
      <c r="W389" s="26"/>
    </row>
    <row r="390" s="3" customFormat="1" ht="101.25" spans="1:23">
      <c r="A390" s="21">
        <v>384</v>
      </c>
      <c r="B390" s="21" t="s">
        <v>29</v>
      </c>
      <c r="C390" s="21" t="s">
        <v>44</v>
      </c>
      <c r="D390" s="21" t="s">
        <v>45</v>
      </c>
      <c r="E390" s="21" t="s">
        <v>1836</v>
      </c>
      <c r="F390" s="21" t="s">
        <v>1878</v>
      </c>
      <c r="G390" s="21" t="s">
        <v>1879</v>
      </c>
      <c r="H390" s="21" t="s">
        <v>35</v>
      </c>
      <c r="I390" s="21" t="s">
        <v>1878</v>
      </c>
      <c r="J390" s="25">
        <v>45658</v>
      </c>
      <c r="K390" s="25">
        <v>45992</v>
      </c>
      <c r="L390" s="21" t="s">
        <v>98</v>
      </c>
      <c r="M390" s="21" t="s">
        <v>1880</v>
      </c>
      <c r="N390" s="21">
        <v>430</v>
      </c>
      <c r="O390" s="21">
        <v>430</v>
      </c>
      <c r="P390" s="21">
        <v>0</v>
      </c>
      <c r="Q390" s="21" t="s">
        <v>1878</v>
      </c>
      <c r="R390" s="21">
        <v>12</v>
      </c>
      <c r="S390" s="21">
        <v>0</v>
      </c>
      <c r="T390" s="21">
        <v>3</v>
      </c>
      <c r="U390" s="21" t="s">
        <v>1881</v>
      </c>
      <c r="V390" s="21" t="s">
        <v>1882</v>
      </c>
      <c r="W390" s="26"/>
    </row>
    <row r="391" s="3" customFormat="1" ht="90" spans="1:23">
      <c r="A391" s="21">
        <v>385</v>
      </c>
      <c r="B391" s="21" t="s">
        <v>29</v>
      </c>
      <c r="C391" s="21" t="s">
        <v>138</v>
      </c>
      <c r="D391" s="21" t="s">
        <v>139</v>
      </c>
      <c r="E391" s="21" t="s">
        <v>1836</v>
      </c>
      <c r="F391" s="21" t="s">
        <v>1878</v>
      </c>
      <c r="G391" s="21" t="s">
        <v>1883</v>
      </c>
      <c r="H391" s="21" t="s">
        <v>35</v>
      </c>
      <c r="I391" s="21" t="s">
        <v>1878</v>
      </c>
      <c r="J391" s="25">
        <v>45658</v>
      </c>
      <c r="K391" s="25">
        <v>45992</v>
      </c>
      <c r="L391" s="21" t="s">
        <v>98</v>
      </c>
      <c r="M391" s="21" t="s">
        <v>1884</v>
      </c>
      <c r="N391" s="21">
        <v>110</v>
      </c>
      <c r="O391" s="21">
        <v>110</v>
      </c>
      <c r="P391" s="21">
        <v>0</v>
      </c>
      <c r="Q391" s="21" t="s">
        <v>1878</v>
      </c>
      <c r="R391" s="21">
        <v>112</v>
      </c>
      <c r="S391" s="21">
        <v>0</v>
      </c>
      <c r="T391" s="21">
        <v>11</v>
      </c>
      <c r="U391" s="21" t="s">
        <v>1885</v>
      </c>
      <c r="V391" s="21" t="s">
        <v>1886</v>
      </c>
      <c r="W391" s="26"/>
    </row>
    <row r="392" s="3" customFormat="1" ht="90" spans="1:23">
      <c r="A392" s="21">
        <v>386</v>
      </c>
      <c r="B392" s="21" t="s">
        <v>29</v>
      </c>
      <c r="C392" s="21" t="s">
        <v>44</v>
      </c>
      <c r="D392" s="21" t="s">
        <v>45</v>
      </c>
      <c r="E392" s="21" t="s">
        <v>1836</v>
      </c>
      <c r="F392" s="21" t="s">
        <v>1887</v>
      </c>
      <c r="G392" s="21" t="s">
        <v>1888</v>
      </c>
      <c r="H392" s="21" t="s">
        <v>35</v>
      </c>
      <c r="I392" s="21" t="s">
        <v>1887</v>
      </c>
      <c r="J392" s="25">
        <v>45658</v>
      </c>
      <c r="K392" s="25">
        <v>45992</v>
      </c>
      <c r="L392" s="21" t="s">
        <v>98</v>
      </c>
      <c r="M392" s="21" t="s">
        <v>1889</v>
      </c>
      <c r="N392" s="21">
        <v>300</v>
      </c>
      <c r="O392" s="21">
        <v>300</v>
      </c>
      <c r="P392" s="21">
        <v>0</v>
      </c>
      <c r="Q392" s="21" t="s">
        <v>1887</v>
      </c>
      <c r="R392" s="21">
        <v>141</v>
      </c>
      <c r="S392" s="21">
        <v>1</v>
      </c>
      <c r="T392" s="21">
        <v>45</v>
      </c>
      <c r="U392" s="21" t="s">
        <v>1890</v>
      </c>
      <c r="V392" s="21" t="s">
        <v>1891</v>
      </c>
      <c r="W392" s="26"/>
    </row>
    <row r="393" s="3" customFormat="1" ht="101.25" spans="1:23">
      <c r="A393" s="21">
        <v>387</v>
      </c>
      <c r="B393" s="21" t="s">
        <v>29</v>
      </c>
      <c r="C393" s="21" t="s">
        <v>65</v>
      </c>
      <c r="D393" s="21" t="s">
        <v>94</v>
      </c>
      <c r="E393" s="21" t="s">
        <v>1836</v>
      </c>
      <c r="F393" s="21" t="s">
        <v>1887</v>
      </c>
      <c r="G393" s="21" t="s">
        <v>1892</v>
      </c>
      <c r="H393" s="21" t="s">
        <v>35</v>
      </c>
      <c r="I393" s="21" t="s">
        <v>1887</v>
      </c>
      <c r="J393" s="25">
        <v>45658</v>
      </c>
      <c r="K393" s="25">
        <v>45992</v>
      </c>
      <c r="L393" s="21" t="s">
        <v>98</v>
      </c>
      <c r="M393" s="21" t="s">
        <v>1893</v>
      </c>
      <c r="N393" s="21">
        <v>300</v>
      </c>
      <c r="O393" s="21">
        <v>300</v>
      </c>
      <c r="P393" s="21">
        <v>0</v>
      </c>
      <c r="Q393" s="21" t="s">
        <v>1887</v>
      </c>
      <c r="R393" s="21">
        <v>200</v>
      </c>
      <c r="S393" s="21">
        <v>1</v>
      </c>
      <c r="T393" s="21">
        <v>76</v>
      </c>
      <c r="U393" s="21" t="s">
        <v>1894</v>
      </c>
      <c r="V393" s="21" t="s">
        <v>1895</v>
      </c>
      <c r="W393" s="26"/>
    </row>
    <row r="394" s="3" customFormat="1" ht="135" spans="1:23">
      <c r="A394" s="21">
        <v>388</v>
      </c>
      <c r="B394" s="21" t="s">
        <v>29</v>
      </c>
      <c r="C394" s="21" t="s">
        <v>65</v>
      </c>
      <c r="D394" s="21" t="s">
        <v>94</v>
      </c>
      <c r="E394" s="21" t="s">
        <v>1836</v>
      </c>
      <c r="F394" s="21" t="s">
        <v>1887</v>
      </c>
      <c r="G394" s="21" t="s">
        <v>1896</v>
      </c>
      <c r="H394" s="21" t="s">
        <v>35</v>
      </c>
      <c r="I394" s="21" t="s">
        <v>1887</v>
      </c>
      <c r="J394" s="25">
        <v>45658</v>
      </c>
      <c r="K394" s="25">
        <v>45992</v>
      </c>
      <c r="L394" s="21" t="s">
        <v>98</v>
      </c>
      <c r="M394" s="21" t="s">
        <v>1897</v>
      </c>
      <c r="N394" s="21">
        <v>460</v>
      </c>
      <c r="O394" s="21">
        <v>460</v>
      </c>
      <c r="P394" s="21">
        <v>0</v>
      </c>
      <c r="Q394" s="21" t="s">
        <v>1887</v>
      </c>
      <c r="R394" s="21">
        <v>300</v>
      </c>
      <c r="S394" s="21">
        <v>1</v>
      </c>
      <c r="T394" s="21">
        <v>85</v>
      </c>
      <c r="U394" s="21" t="s">
        <v>1898</v>
      </c>
      <c r="V394" s="21" t="s">
        <v>1895</v>
      </c>
      <c r="W394" s="26"/>
    </row>
    <row r="395" s="3" customFormat="1" ht="123.75" spans="1:23">
      <c r="A395" s="21">
        <v>389</v>
      </c>
      <c r="B395" s="21" t="s">
        <v>29</v>
      </c>
      <c r="C395" s="21" t="s">
        <v>44</v>
      </c>
      <c r="D395" s="21" t="s">
        <v>45</v>
      </c>
      <c r="E395" s="21" t="s">
        <v>1836</v>
      </c>
      <c r="F395" s="21" t="s">
        <v>1899</v>
      </c>
      <c r="G395" s="21" t="s">
        <v>1900</v>
      </c>
      <c r="H395" s="21" t="s">
        <v>35</v>
      </c>
      <c r="I395" s="21" t="s">
        <v>1899</v>
      </c>
      <c r="J395" s="25">
        <v>45658</v>
      </c>
      <c r="K395" s="25">
        <v>45992</v>
      </c>
      <c r="L395" s="21" t="s">
        <v>98</v>
      </c>
      <c r="M395" s="21" t="s">
        <v>1901</v>
      </c>
      <c r="N395" s="21">
        <v>460</v>
      </c>
      <c r="O395" s="21">
        <v>460</v>
      </c>
      <c r="P395" s="21">
        <v>0</v>
      </c>
      <c r="Q395" s="21" t="s">
        <v>1899</v>
      </c>
      <c r="R395" s="21">
        <v>423</v>
      </c>
      <c r="S395" s="21">
        <v>0</v>
      </c>
      <c r="T395" s="21">
        <v>68</v>
      </c>
      <c r="U395" s="21" t="s">
        <v>1902</v>
      </c>
      <c r="V395" s="21" t="s">
        <v>1903</v>
      </c>
      <c r="W395" s="26"/>
    </row>
    <row r="396" s="3" customFormat="1" ht="123.75" spans="1:23">
      <c r="A396" s="21">
        <v>390</v>
      </c>
      <c r="B396" s="21" t="s">
        <v>29</v>
      </c>
      <c r="C396" s="21" t="s">
        <v>44</v>
      </c>
      <c r="D396" s="21" t="s">
        <v>45</v>
      </c>
      <c r="E396" s="21" t="s">
        <v>1836</v>
      </c>
      <c r="F396" s="21" t="s">
        <v>1899</v>
      </c>
      <c r="G396" s="21" t="s">
        <v>1904</v>
      </c>
      <c r="H396" s="21" t="s">
        <v>35</v>
      </c>
      <c r="I396" s="21" t="s">
        <v>1899</v>
      </c>
      <c r="J396" s="25">
        <v>45658</v>
      </c>
      <c r="K396" s="25">
        <v>45992</v>
      </c>
      <c r="L396" s="21" t="s">
        <v>98</v>
      </c>
      <c r="M396" s="21" t="s">
        <v>1905</v>
      </c>
      <c r="N396" s="21">
        <v>80</v>
      </c>
      <c r="O396" s="21">
        <v>80</v>
      </c>
      <c r="P396" s="21">
        <v>0</v>
      </c>
      <c r="Q396" s="21" t="s">
        <v>1899</v>
      </c>
      <c r="R396" s="21">
        <v>879</v>
      </c>
      <c r="S396" s="21">
        <v>0</v>
      </c>
      <c r="T396" s="21">
        <v>52</v>
      </c>
      <c r="U396" s="21" t="s">
        <v>1906</v>
      </c>
      <c r="V396" s="21" t="s">
        <v>1907</v>
      </c>
      <c r="W396" s="26"/>
    </row>
    <row r="397" s="3" customFormat="1" ht="123.75" spans="1:23">
      <c r="A397" s="21">
        <v>391</v>
      </c>
      <c r="B397" s="21" t="s">
        <v>29</v>
      </c>
      <c r="C397" s="21" t="s">
        <v>65</v>
      </c>
      <c r="D397" s="21" t="s">
        <v>94</v>
      </c>
      <c r="E397" s="21" t="s">
        <v>1836</v>
      </c>
      <c r="F397" s="21" t="s">
        <v>1908</v>
      </c>
      <c r="G397" s="21" t="s">
        <v>1909</v>
      </c>
      <c r="H397" s="21" t="s">
        <v>35</v>
      </c>
      <c r="I397" s="21" t="s">
        <v>1908</v>
      </c>
      <c r="J397" s="25">
        <v>45658</v>
      </c>
      <c r="K397" s="25">
        <v>45992</v>
      </c>
      <c r="L397" s="21" t="s">
        <v>98</v>
      </c>
      <c r="M397" s="21" t="s">
        <v>1910</v>
      </c>
      <c r="N397" s="21">
        <v>200</v>
      </c>
      <c r="O397" s="21">
        <v>200</v>
      </c>
      <c r="P397" s="21">
        <v>0</v>
      </c>
      <c r="Q397" s="21" t="s">
        <v>1908</v>
      </c>
      <c r="R397" s="21">
        <v>150</v>
      </c>
      <c r="S397" s="21">
        <v>0</v>
      </c>
      <c r="T397" s="21">
        <v>60</v>
      </c>
      <c r="U397" s="21" t="s">
        <v>1911</v>
      </c>
      <c r="V397" s="21" t="s">
        <v>1912</v>
      </c>
      <c r="W397" s="26"/>
    </row>
    <row r="398" s="3" customFormat="1" ht="123.75" spans="1:23">
      <c r="A398" s="21">
        <v>392</v>
      </c>
      <c r="B398" s="21" t="s">
        <v>29</v>
      </c>
      <c r="C398" s="21" t="s">
        <v>138</v>
      </c>
      <c r="D398" s="21" t="s">
        <v>139</v>
      </c>
      <c r="E398" s="21" t="s">
        <v>1836</v>
      </c>
      <c r="F398" s="21" t="s">
        <v>1908</v>
      </c>
      <c r="G398" s="21" t="s">
        <v>1913</v>
      </c>
      <c r="H398" s="21" t="s">
        <v>35</v>
      </c>
      <c r="I398" s="21" t="s">
        <v>1908</v>
      </c>
      <c r="J398" s="25">
        <v>45658</v>
      </c>
      <c r="K398" s="25">
        <v>45992</v>
      </c>
      <c r="L398" s="21" t="s">
        <v>98</v>
      </c>
      <c r="M398" s="21" t="s">
        <v>1914</v>
      </c>
      <c r="N398" s="21">
        <v>410</v>
      </c>
      <c r="O398" s="21">
        <v>410</v>
      </c>
      <c r="P398" s="21">
        <v>0</v>
      </c>
      <c r="Q398" s="21" t="s">
        <v>1908</v>
      </c>
      <c r="R398" s="21">
        <v>36</v>
      </c>
      <c r="S398" s="21">
        <v>0</v>
      </c>
      <c r="T398" s="21">
        <v>9</v>
      </c>
      <c r="U398" s="21" t="s">
        <v>1915</v>
      </c>
      <c r="V398" s="21" t="s">
        <v>1916</v>
      </c>
      <c r="W398" s="26"/>
    </row>
    <row r="399" s="3" customFormat="1" ht="123.75" spans="1:23">
      <c r="A399" s="21">
        <v>393</v>
      </c>
      <c r="B399" s="21" t="s">
        <v>29</v>
      </c>
      <c r="C399" s="21" t="s">
        <v>65</v>
      </c>
      <c r="D399" s="21" t="s">
        <v>94</v>
      </c>
      <c r="E399" s="21" t="s">
        <v>1836</v>
      </c>
      <c r="F399" s="21" t="s">
        <v>1842</v>
      </c>
      <c r="G399" s="21" t="s">
        <v>1917</v>
      </c>
      <c r="H399" s="21" t="s">
        <v>35</v>
      </c>
      <c r="I399" s="21" t="s">
        <v>1842</v>
      </c>
      <c r="J399" s="25">
        <v>45658</v>
      </c>
      <c r="K399" s="25">
        <v>45992</v>
      </c>
      <c r="L399" s="21" t="s">
        <v>98</v>
      </c>
      <c r="M399" s="21" t="s">
        <v>1918</v>
      </c>
      <c r="N399" s="21">
        <v>80</v>
      </c>
      <c r="O399" s="21">
        <v>80</v>
      </c>
      <c r="P399" s="21">
        <v>0</v>
      </c>
      <c r="Q399" s="21" t="s">
        <v>1842</v>
      </c>
      <c r="R399" s="21">
        <v>413</v>
      </c>
      <c r="S399" s="21">
        <v>0</v>
      </c>
      <c r="T399" s="21">
        <v>73</v>
      </c>
      <c r="U399" s="21" t="s">
        <v>1919</v>
      </c>
      <c r="V399" s="21" t="s">
        <v>1920</v>
      </c>
      <c r="W399" s="26"/>
    </row>
    <row r="400" s="3" customFormat="1" ht="213.75" spans="1:23">
      <c r="A400" s="21">
        <v>394</v>
      </c>
      <c r="B400" s="21" t="s">
        <v>29</v>
      </c>
      <c r="C400" s="21" t="s">
        <v>44</v>
      </c>
      <c r="D400" s="21" t="s">
        <v>50</v>
      </c>
      <c r="E400" s="21" t="s">
        <v>1836</v>
      </c>
      <c r="F400" s="21" t="s">
        <v>1847</v>
      </c>
      <c r="G400" s="21" t="s">
        <v>1921</v>
      </c>
      <c r="H400" s="21" t="s">
        <v>35</v>
      </c>
      <c r="I400" s="21" t="s">
        <v>1847</v>
      </c>
      <c r="J400" s="25">
        <v>45658</v>
      </c>
      <c r="K400" s="25">
        <v>45992</v>
      </c>
      <c r="L400" s="21" t="s">
        <v>98</v>
      </c>
      <c r="M400" s="21" t="s">
        <v>1922</v>
      </c>
      <c r="N400" s="21">
        <v>200</v>
      </c>
      <c r="O400" s="21">
        <v>200</v>
      </c>
      <c r="P400" s="21">
        <v>0</v>
      </c>
      <c r="Q400" s="21" t="s">
        <v>1847</v>
      </c>
      <c r="R400" s="21">
        <v>500</v>
      </c>
      <c r="S400" s="21">
        <v>0</v>
      </c>
      <c r="T400" s="21">
        <v>27</v>
      </c>
      <c r="U400" s="21" t="s">
        <v>1923</v>
      </c>
      <c r="V400" s="21" t="s">
        <v>1924</v>
      </c>
      <c r="W400" s="26"/>
    </row>
    <row r="401" s="3" customFormat="1" ht="112.5" spans="1:23">
      <c r="A401" s="21">
        <v>395</v>
      </c>
      <c r="B401" s="21" t="s">
        <v>29</v>
      </c>
      <c r="C401" s="21" t="s">
        <v>44</v>
      </c>
      <c r="D401" s="21" t="s">
        <v>45</v>
      </c>
      <c r="E401" s="21" t="s">
        <v>1836</v>
      </c>
      <c r="F401" s="21" t="s">
        <v>1847</v>
      </c>
      <c r="G401" s="21" t="s">
        <v>1925</v>
      </c>
      <c r="H401" s="21" t="s">
        <v>35</v>
      </c>
      <c r="I401" s="21" t="s">
        <v>1847</v>
      </c>
      <c r="J401" s="25">
        <v>45658</v>
      </c>
      <c r="K401" s="25">
        <v>45992</v>
      </c>
      <c r="L401" s="21" t="s">
        <v>98</v>
      </c>
      <c r="M401" s="21" t="s">
        <v>1926</v>
      </c>
      <c r="N401" s="21">
        <v>20</v>
      </c>
      <c r="O401" s="21">
        <v>20</v>
      </c>
      <c r="P401" s="21">
        <v>0</v>
      </c>
      <c r="Q401" s="21" t="s">
        <v>1847</v>
      </c>
      <c r="R401" s="21">
        <v>120</v>
      </c>
      <c r="S401" s="21">
        <v>0</v>
      </c>
      <c r="T401" s="21">
        <v>9</v>
      </c>
      <c r="U401" s="21" t="s">
        <v>1927</v>
      </c>
      <c r="V401" s="21" t="s">
        <v>1928</v>
      </c>
      <c r="W401" s="26"/>
    </row>
    <row r="402" s="3" customFormat="1" ht="112.5" spans="1:23">
      <c r="A402" s="21">
        <v>396</v>
      </c>
      <c r="B402" s="21" t="s">
        <v>29</v>
      </c>
      <c r="C402" s="21" t="s">
        <v>138</v>
      </c>
      <c r="D402" s="21" t="s">
        <v>139</v>
      </c>
      <c r="E402" s="21" t="s">
        <v>1836</v>
      </c>
      <c r="F402" s="21" t="s">
        <v>1847</v>
      </c>
      <c r="G402" s="21" t="s">
        <v>1929</v>
      </c>
      <c r="H402" s="21" t="s">
        <v>35</v>
      </c>
      <c r="I402" s="21" t="s">
        <v>1847</v>
      </c>
      <c r="J402" s="25">
        <v>45658</v>
      </c>
      <c r="K402" s="25">
        <v>45992</v>
      </c>
      <c r="L402" s="21" t="s">
        <v>98</v>
      </c>
      <c r="M402" s="21" t="s">
        <v>1930</v>
      </c>
      <c r="N402" s="21">
        <v>120</v>
      </c>
      <c r="O402" s="21">
        <v>120</v>
      </c>
      <c r="P402" s="21">
        <v>0</v>
      </c>
      <c r="Q402" s="21" t="s">
        <v>1847</v>
      </c>
      <c r="R402" s="21">
        <v>30</v>
      </c>
      <c r="S402" s="21">
        <v>0</v>
      </c>
      <c r="T402" s="21">
        <v>6</v>
      </c>
      <c r="U402" s="21" t="s">
        <v>1931</v>
      </c>
      <c r="V402" s="21" t="s">
        <v>1932</v>
      </c>
      <c r="W402" s="26"/>
    </row>
    <row r="403" s="3" customFormat="1" ht="101.25" spans="1:23">
      <c r="A403" s="21">
        <v>397</v>
      </c>
      <c r="B403" s="21" t="s">
        <v>79</v>
      </c>
      <c r="C403" s="21" t="s">
        <v>80</v>
      </c>
      <c r="D403" s="21" t="s">
        <v>168</v>
      </c>
      <c r="E403" s="21" t="s">
        <v>1836</v>
      </c>
      <c r="F403" s="21" t="s">
        <v>427</v>
      </c>
      <c r="G403" s="21" t="s">
        <v>1933</v>
      </c>
      <c r="H403" s="21" t="s">
        <v>35</v>
      </c>
      <c r="I403" s="21" t="s">
        <v>427</v>
      </c>
      <c r="J403" s="25">
        <v>45658</v>
      </c>
      <c r="K403" s="25">
        <v>45992</v>
      </c>
      <c r="L403" s="21" t="s">
        <v>98</v>
      </c>
      <c r="M403" s="21" t="s">
        <v>1934</v>
      </c>
      <c r="N403" s="21">
        <v>10</v>
      </c>
      <c r="O403" s="21">
        <v>10</v>
      </c>
      <c r="P403" s="21">
        <v>0</v>
      </c>
      <c r="Q403" s="21" t="s">
        <v>427</v>
      </c>
      <c r="R403" s="21">
        <v>13185</v>
      </c>
      <c r="S403" s="21">
        <v>2</v>
      </c>
      <c r="T403" s="21">
        <v>2038</v>
      </c>
      <c r="U403" s="21" t="s">
        <v>1935</v>
      </c>
      <c r="V403" s="21" t="s">
        <v>1936</v>
      </c>
      <c r="W403" s="26"/>
    </row>
    <row r="404" s="3" customFormat="1" ht="101.25" spans="1:23">
      <c r="A404" s="21">
        <v>398</v>
      </c>
      <c r="B404" s="21" t="s">
        <v>79</v>
      </c>
      <c r="C404" s="21" t="s">
        <v>80</v>
      </c>
      <c r="D404" s="21" t="s">
        <v>405</v>
      </c>
      <c r="E404" s="21" t="s">
        <v>1836</v>
      </c>
      <c r="F404" s="21" t="s">
        <v>427</v>
      </c>
      <c r="G404" s="21" t="s">
        <v>1937</v>
      </c>
      <c r="H404" s="21" t="s">
        <v>35</v>
      </c>
      <c r="I404" s="21" t="s">
        <v>427</v>
      </c>
      <c r="J404" s="25">
        <v>45658</v>
      </c>
      <c r="K404" s="25">
        <v>45992</v>
      </c>
      <c r="L404" s="21" t="s">
        <v>98</v>
      </c>
      <c r="M404" s="21" t="s">
        <v>1938</v>
      </c>
      <c r="N404" s="21">
        <v>36</v>
      </c>
      <c r="O404" s="21">
        <v>36</v>
      </c>
      <c r="P404" s="21">
        <v>0</v>
      </c>
      <c r="Q404" s="21" t="s">
        <v>427</v>
      </c>
      <c r="R404" s="21">
        <v>13185</v>
      </c>
      <c r="S404" s="21">
        <v>2</v>
      </c>
      <c r="T404" s="21">
        <v>2038</v>
      </c>
      <c r="U404" s="21" t="s">
        <v>1939</v>
      </c>
      <c r="V404" s="21" t="s">
        <v>1940</v>
      </c>
      <c r="W404" s="26"/>
    </row>
    <row r="405" s="3" customFormat="1" ht="101.25" spans="1:23">
      <c r="A405" s="21">
        <v>399</v>
      </c>
      <c r="B405" s="21" t="s">
        <v>79</v>
      </c>
      <c r="C405" s="21" t="s">
        <v>80</v>
      </c>
      <c r="D405" s="21" t="s">
        <v>168</v>
      </c>
      <c r="E405" s="21" t="s">
        <v>1836</v>
      </c>
      <c r="F405" s="21" t="s">
        <v>1908</v>
      </c>
      <c r="G405" s="21" t="s">
        <v>1941</v>
      </c>
      <c r="H405" s="21" t="s">
        <v>35</v>
      </c>
      <c r="I405" s="21" t="s">
        <v>1908</v>
      </c>
      <c r="J405" s="25">
        <v>45658</v>
      </c>
      <c r="K405" s="25">
        <v>45992</v>
      </c>
      <c r="L405" s="21" t="s">
        <v>98</v>
      </c>
      <c r="M405" s="21" t="s">
        <v>1942</v>
      </c>
      <c r="N405" s="21">
        <v>30</v>
      </c>
      <c r="O405" s="21">
        <v>26</v>
      </c>
      <c r="P405" s="21">
        <v>4</v>
      </c>
      <c r="Q405" s="21" t="s">
        <v>1908</v>
      </c>
      <c r="R405" s="21">
        <v>132</v>
      </c>
      <c r="S405" s="21">
        <v>0</v>
      </c>
      <c r="T405" s="21">
        <v>3</v>
      </c>
      <c r="U405" s="21" t="s">
        <v>1943</v>
      </c>
      <c r="V405" s="21" t="s">
        <v>1944</v>
      </c>
      <c r="W405" s="26"/>
    </row>
    <row r="406" s="3" customFormat="1" ht="67.5" spans="1:23">
      <c r="A406" s="21">
        <v>400</v>
      </c>
      <c r="B406" s="21" t="s">
        <v>79</v>
      </c>
      <c r="C406" s="21" t="s">
        <v>80</v>
      </c>
      <c r="D406" s="21" t="s">
        <v>81</v>
      </c>
      <c r="E406" s="21" t="s">
        <v>1836</v>
      </c>
      <c r="F406" s="21" t="s">
        <v>1842</v>
      </c>
      <c r="G406" s="21" t="s">
        <v>1945</v>
      </c>
      <c r="H406" s="21" t="s">
        <v>35</v>
      </c>
      <c r="I406" s="21" t="s">
        <v>1842</v>
      </c>
      <c r="J406" s="25">
        <v>45658</v>
      </c>
      <c r="K406" s="25">
        <v>45992</v>
      </c>
      <c r="L406" s="21" t="s">
        <v>98</v>
      </c>
      <c r="M406" s="21" t="s">
        <v>1946</v>
      </c>
      <c r="N406" s="21">
        <v>120</v>
      </c>
      <c r="O406" s="21">
        <v>120</v>
      </c>
      <c r="P406" s="21">
        <v>0</v>
      </c>
      <c r="Q406" s="21" t="s">
        <v>1842</v>
      </c>
      <c r="R406" s="21">
        <v>685</v>
      </c>
      <c r="S406" s="21">
        <v>0</v>
      </c>
      <c r="T406" s="21">
        <v>131</v>
      </c>
      <c r="U406" s="21" t="s">
        <v>1947</v>
      </c>
      <c r="V406" s="21" t="s">
        <v>1948</v>
      </c>
      <c r="W406" s="26"/>
    </row>
    <row r="407" s="3" customFormat="1" ht="67.5" spans="1:23">
      <c r="A407" s="21">
        <v>401</v>
      </c>
      <c r="B407" s="21" t="s">
        <v>79</v>
      </c>
      <c r="C407" s="21" t="s">
        <v>80</v>
      </c>
      <c r="D407" s="21" t="s">
        <v>81</v>
      </c>
      <c r="E407" s="21" t="s">
        <v>1836</v>
      </c>
      <c r="F407" s="21" t="s">
        <v>1949</v>
      </c>
      <c r="G407" s="21" t="s">
        <v>1950</v>
      </c>
      <c r="H407" s="21" t="s">
        <v>35</v>
      </c>
      <c r="I407" s="21" t="s">
        <v>1949</v>
      </c>
      <c r="J407" s="25">
        <v>45658</v>
      </c>
      <c r="K407" s="25">
        <v>45992</v>
      </c>
      <c r="L407" s="21" t="s">
        <v>98</v>
      </c>
      <c r="M407" s="21" t="s">
        <v>1951</v>
      </c>
      <c r="N407" s="21">
        <v>20</v>
      </c>
      <c r="O407" s="21">
        <v>20</v>
      </c>
      <c r="P407" s="21">
        <v>0</v>
      </c>
      <c r="Q407" s="21" t="s">
        <v>1949</v>
      </c>
      <c r="R407" s="21">
        <v>3410</v>
      </c>
      <c r="S407" s="21">
        <v>0</v>
      </c>
      <c r="T407" s="21">
        <v>288</v>
      </c>
      <c r="U407" s="21" t="s">
        <v>1952</v>
      </c>
      <c r="V407" s="21" t="s">
        <v>1953</v>
      </c>
      <c r="W407" s="26"/>
    </row>
    <row r="408" s="3" customFormat="1" ht="67.5" spans="1:23">
      <c r="A408" s="21">
        <v>402</v>
      </c>
      <c r="B408" s="21" t="s">
        <v>79</v>
      </c>
      <c r="C408" s="21" t="s">
        <v>80</v>
      </c>
      <c r="D408" s="21" t="s">
        <v>81</v>
      </c>
      <c r="E408" s="21" t="s">
        <v>1836</v>
      </c>
      <c r="F408" s="21" t="s">
        <v>1847</v>
      </c>
      <c r="G408" s="21" t="s">
        <v>1954</v>
      </c>
      <c r="H408" s="21" t="s">
        <v>35</v>
      </c>
      <c r="I408" s="21" t="s">
        <v>1847</v>
      </c>
      <c r="J408" s="25">
        <v>45658</v>
      </c>
      <c r="K408" s="25">
        <v>45992</v>
      </c>
      <c r="L408" s="21" t="s">
        <v>98</v>
      </c>
      <c r="M408" s="21" t="s">
        <v>1955</v>
      </c>
      <c r="N408" s="21">
        <v>13</v>
      </c>
      <c r="O408" s="21">
        <v>13</v>
      </c>
      <c r="P408" s="21">
        <v>0</v>
      </c>
      <c r="Q408" s="21" t="s">
        <v>1847</v>
      </c>
      <c r="R408" s="21">
        <v>1500</v>
      </c>
      <c r="S408" s="21">
        <v>0</v>
      </c>
      <c r="T408" s="21">
        <v>120</v>
      </c>
      <c r="U408" s="21" t="s">
        <v>1956</v>
      </c>
      <c r="V408" s="21" t="s">
        <v>1957</v>
      </c>
      <c r="W408" s="26"/>
    </row>
    <row r="409" s="3" customFormat="1" ht="78.75" spans="1:23">
      <c r="A409" s="21">
        <v>403</v>
      </c>
      <c r="B409" s="21" t="s">
        <v>79</v>
      </c>
      <c r="C409" s="21" t="s">
        <v>80</v>
      </c>
      <c r="D409" s="21" t="s">
        <v>405</v>
      </c>
      <c r="E409" s="21" t="s">
        <v>1836</v>
      </c>
      <c r="F409" s="21" t="s">
        <v>1837</v>
      </c>
      <c r="G409" s="21" t="s">
        <v>1958</v>
      </c>
      <c r="H409" s="21" t="s">
        <v>35</v>
      </c>
      <c r="I409" s="21" t="s">
        <v>1837</v>
      </c>
      <c r="J409" s="25">
        <v>45658</v>
      </c>
      <c r="K409" s="25">
        <v>45992</v>
      </c>
      <c r="L409" s="21" t="s">
        <v>98</v>
      </c>
      <c r="M409" s="21" t="s">
        <v>1959</v>
      </c>
      <c r="N409" s="21">
        <v>20</v>
      </c>
      <c r="O409" s="21">
        <v>20</v>
      </c>
      <c r="P409" s="21">
        <v>0</v>
      </c>
      <c r="Q409" s="21" t="s">
        <v>1837</v>
      </c>
      <c r="R409" s="21">
        <v>4435</v>
      </c>
      <c r="S409" s="21">
        <v>0</v>
      </c>
      <c r="T409" s="21">
        <v>445</v>
      </c>
      <c r="U409" s="21" t="s">
        <v>1960</v>
      </c>
      <c r="V409" s="21" t="s">
        <v>1961</v>
      </c>
      <c r="W409" s="26"/>
    </row>
    <row r="410" s="3" customFormat="1" ht="90" spans="1:23">
      <c r="A410" s="21">
        <v>404</v>
      </c>
      <c r="B410" s="21" t="s">
        <v>79</v>
      </c>
      <c r="C410" s="21" t="s">
        <v>80</v>
      </c>
      <c r="D410" s="21" t="s">
        <v>81</v>
      </c>
      <c r="E410" s="21" t="s">
        <v>1836</v>
      </c>
      <c r="F410" s="21" t="s">
        <v>1837</v>
      </c>
      <c r="G410" s="21" t="s">
        <v>1962</v>
      </c>
      <c r="H410" s="21" t="s">
        <v>35</v>
      </c>
      <c r="I410" s="21" t="s">
        <v>1837</v>
      </c>
      <c r="J410" s="25">
        <v>45658</v>
      </c>
      <c r="K410" s="25">
        <v>45992</v>
      </c>
      <c r="L410" s="21" t="s">
        <v>98</v>
      </c>
      <c r="M410" s="21" t="s">
        <v>1963</v>
      </c>
      <c r="N410" s="21">
        <v>15</v>
      </c>
      <c r="O410" s="21">
        <v>15</v>
      </c>
      <c r="P410" s="21">
        <v>0</v>
      </c>
      <c r="Q410" s="21" t="s">
        <v>1837</v>
      </c>
      <c r="R410" s="21">
        <v>4435</v>
      </c>
      <c r="S410" s="21">
        <v>0</v>
      </c>
      <c r="T410" s="21">
        <v>445</v>
      </c>
      <c r="U410" s="21" t="s">
        <v>1964</v>
      </c>
      <c r="V410" s="21" t="s">
        <v>1965</v>
      </c>
      <c r="W410" s="26"/>
    </row>
    <row r="411" s="3" customFormat="1" ht="112.5" spans="1:23">
      <c r="A411" s="21">
        <v>405</v>
      </c>
      <c r="B411" s="21" t="s">
        <v>79</v>
      </c>
      <c r="C411" s="21" t="s">
        <v>80</v>
      </c>
      <c r="D411" s="21" t="s">
        <v>168</v>
      </c>
      <c r="E411" s="21" t="s">
        <v>1836</v>
      </c>
      <c r="F411" s="21" t="s">
        <v>1837</v>
      </c>
      <c r="G411" s="21" t="s">
        <v>1966</v>
      </c>
      <c r="H411" s="21" t="s">
        <v>35</v>
      </c>
      <c r="I411" s="21" t="s">
        <v>1837</v>
      </c>
      <c r="J411" s="25">
        <v>45658</v>
      </c>
      <c r="K411" s="25">
        <v>45992</v>
      </c>
      <c r="L411" s="21" t="s">
        <v>98</v>
      </c>
      <c r="M411" s="21" t="s">
        <v>1967</v>
      </c>
      <c r="N411" s="21">
        <v>3</v>
      </c>
      <c r="O411" s="21">
        <v>3</v>
      </c>
      <c r="P411" s="21">
        <v>0</v>
      </c>
      <c r="Q411" s="21" t="s">
        <v>1837</v>
      </c>
      <c r="R411" s="21">
        <v>65</v>
      </c>
      <c r="S411" s="21">
        <v>0</v>
      </c>
      <c r="T411" s="21">
        <v>18</v>
      </c>
      <c r="U411" s="21" t="s">
        <v>1968</v>
      </c>
      <c r="V411" s="21" t="s">
        <v>1969</v>
      </c>
      <c r="W411" s="26"/>
    </row>
    <row r="412" s="3" customFormat="1" ht="101.25" spans="1:23">
      <c r="A412" s="21">
        <v>406</v>
      </c>
      <c r="B412" s="21" t="s">
        <v>79</v>
      </c>
      <c r="C412" s="21" t="s">
        <v>80</v>
      </c>
      <c r="D412" s="21" t="s">
        <v>168</v>
      </c>
      <c r="E412" s="21" t="s">
        <v>1836</v>
      </c>
      <c r="F412" s="21" t="s">
        <v>1878</v>
      </c>
      <c r="G412" s="21" t="s">
        <v>1970</v>
      </c>
      <c r="H412" s="21" t="s">
        <v>35</v>
      </c>
      <c r="I412" s="21" t="s">
        <v>1878</v>
      </c>
      <c r="J412" s="25">
        <v>45658</v>
      </c>
      <c r="K412" s="25">
        <v>45992</v>
      </c>
      <c r="L412" s="21" t="s">
        <v>98</v>
      </c>
      <c r="M412" s="21" t="s">
        <v>1971</v>
      </c>
      <c r="N412" s="21">
        <v>180</v>
      </c>
      <c r="O412" s="21">
        <v>180</v>
      </c>
      <c r="P412" s="21">
        <v>0</v>
      </c>
      <c r="Q412" s="21" t="s">
        <v>1878</v>
      </c>
      <c r="R412" s="21">
        <v>214</v>
      </c>
      <c r="S412" s="21">
        <v>0</v>
      </c>
      <c r="T412" s="21">
        <v>11</v>
      </c>
      <c r="U412" s="21" t="s">
        <v>1972</v>
      </c>
      <c r="V412" s="21" t="s">
        <v>1973</v>
      </c>
      <c r="W412" s="26"/>
    </row>
    <row r="413" s="3" customFormat="1" ht="101.25" spans="1:23">
      <c r="A413" s="21">
        <v>407</v>
      </c>
      <c r="B413" s="21" t="s">
        <v>79</v>
      </c>
      <c r="C413" s="21" t="s">
        <v>80</v>
      </c>
      <c r="D413" s="21" t="s">
        <v>1018</v>
      </c>
      <c r="E413" s="21" t="s">
        <v>1836</v>
      </c>
      <c r="F413" s="21" t="s">
        <v>1974</v>
      </c>
      <c r="G413" s="21" t="s">
        <v>1975</v>
      </c>
      <c r="H413" s="21" t="s">
        <v>35</v>
      </c>
      <c r="I413" s="21" t="s">
        <v>1974</v>
      </c>
      <c r="J413" s="25">
        <v>45658</v>
      </c>
      <c r="K413" s="25">
        <v>45992</v>
      </c>
      <c r="L413" s="21" t="s">
        <v>98</v>
      </c>
      <c r="M413" s="21" t="s">
        <v>1976</v>
      </c>
      <c r="N413" s="21">
        <v>22.5</v>
      </c>
      <c r="O413" s="21">
        <v>22.5</v>
      </c>
      <c r="P413" s="21">
        <v>0</v>
      </c>
      <c r="Q413" s="21" t="s">
        <v>1974</v>
      </c>
      <c r="R413" s="21">
        <v>1200</v>
      </c>
      <c r="S413" s="21">
        <v>0</v>
      </c>
      <c r="T413" s="21">
        <v>198</v>
      </c>
      <c r="U413" s="21" t="s">
        <v>1977</v>
      </c>
      <c r="V413" s="21" t="s">
        <v>1978</v>
      </c>
      <c r="W413" s="26"/>
    </row>
    <row r="414" s="3" customFormat="1" ht="90" spans="1:23">
      <c r="A414" s="21">
        <v>408</v>
      </c>
      <c r="B414" s="21" t="s">
        <v>79</v>
      </c>
      <c r="C414" s="21" t="s">
        <v>196</v>
      </c>
      <c r="D414" s="21" t="s">
        <v>197</v>
      </c>
      <c r="E414" s="21" t="s">
        <v>95</v>
      </c>
      <c r="F414" s="21" t="s">
        <v>128</v>
      </c>
      <c r="G414" s="21" t="s">
        <v>1979</v>
      </c>
      <c r="H414" s="21" t="s">
        <v>35</v>
      </c>
      <c r="I414" s="21" t="s">
        <v>128</v>
      </c>
      <c r="J414" s="25">
        <v>45658</v>
      </c>
      <c r="K414" s="25">
        <v>45992</v>
      </c>
      <c r="L414" s="21" t="s">
        <v>1980</v>
      </c>
      <c r="M414" s="21" t="s">
        <v>1981</v>
      </c>
      <c r="N414" s="21">
        <v>150</v>
      </c>
      <c r="O414" s="21">
        <v>85</v>
      </c>
      <c r="P414" s="21">
        <v>65</v>
      </c>
      <c r="Q414" s="21" t="s">
        <v>128</v>
      </c>
      <c r="R414" s="21">
        <v>750</v>
      </c>
      <c r="S414" s="21">
        <v>0</v>
      </c>
      <c r="T414" s="21">
        <v>129</v>
      </c>
      <c r="U414" s="21" t="s">
        <v>1982</v>
      </c>
      <c r="V414" s="21" t="s">
        <v>1983</v>
      </c>
      <c r="W414" s="26"/>
    </row>
    <row r="415" s="3" customFormat="1" ht="78.75" spans="1:23">
      <c r="A415" s="21">
        <v>409</v>
      </c>
      <c r="B415" s="21" t="s">
        <v>79</v>
      </c>
      <c r="C415" s="21" t="s">
        <v>80</v>
      </c>
      <c r="D415" s="21" t="s">
        <v>81</v>
      </c>
      <c r="E415" s="21" t="s">
        <v>432</v>
      </c>
      <c r="F415" s="21" t="s">
        <v>1984</v>
      </c>
      <c r="G415" s="21" t="s">
        <v>1985</v>
      </c>
      <c r="H415" s="21" t="s">
        <v>35</v>
      </c>
      <c r="I415" s="21" t="s">
        <v>1984</v>
      </c>
      <c r="J415" s="25">
        <v>45658</v>
      </c>
      <c r="K415" s="25">
        <v>45992</v>
      </c>
      <c r="L415" s="21" t="s">
        <v>1980</v>
      </c>
      <c r="M415" s="21" t="s">
        <v>1986</v>
      </c>
      <c r="N415" s="21">
        <v>25</v>
      </c>
      <c r="O415" s="21">
        <v>20</v>
      </c>
      <c r="P415" s="21">
        <v>5</v>
      </c>
      <c r="Q415" s="21" t="s">
        <v>1984</v>
      </c>
      <c r="R415" s="21">
        <v>1050</v>
      </c>
      <c r="S415" s="21">
        <v>0</v>
      </c>
      <c r="T415" s="21">
        <v>220</v>
      </c>
      <c r="U415" s="21" t="s">
        <v>1987</v>
      </c>
      <c r="V415" s="21" t="s">
        <v>1988</v>
      </c>
      <c r="W415" s="26"/>
    </row>
    <row r="416" s="3" customFormat="1" ht="67.5" spans="1:23">
      <c r="A416" s="21">
        <v>410</v>
      </c>
      <c r="B416" s="21" t="s">
        <v>79</v>
      </c>
      <c r="C416" s="21" t="s">
        <v>196</v>
      </c>
      <c r="D416" s="21" t="s">
        <v>197</v>
      </c>
      <c r="E416" s="21" t="s">
        <v>432</v>
      </c>
      <c r="F416" s="21" t="s">
        <v>1984</v>
      </c>
      <c r="G416" s="21" t="s">
        <v>1989</v>
      </c>
      <c r="H416" s="21" t="s">
        <v>35</v>
      </c>
      <c r="I416" s="21" t="s">
        <v>1984</v>
      </c>
      <c r="J416" s="25">
        <v>45658</v>
      </c>
      <c r="K416" s="25">
        <v>45992</v>
      </c>
      <c r="L416" s="21" t="s">
        <v>1980</v>
      </c>
      <c r="M416" s="21" t="s">
        <v>1990</v>
      </c>
      <c r="N416" s="21">
        <v>80</v>
      </c>
      <c r="O416" s="21">
        <v>65</v>
      </c>
      <c r="P416" s="21">
        <v>15</v>
      </c>
      <c r="Q416" s="21" t="s">
        <v>1984</v>
      </c>
      <c r="R416" s="21">
        <v>1050</v>
      </c>
      <c r="S416" s="21">
        <v>0</v>
      </c>
      <c r="T416" s="21">
        <v>220</v>
      </c>
      <c r="U416" s="21" t="s">
        <v>1991</v>
      </c>
      <c r="V416" s="21" t="s">
        <v>1992</v>
      </c>
      <c r="W416" s="26"/>
    </row>
    <row r="417" s="3" customFormat="1" ht="67.5" spans="1:23">
      <c r="A417" s="21">
        <v>411</v>
      </c>
      <c r="B417" s="21" t="s">
        <v>79</v>
      </c>
      <c r="C417" s="21" t="s">
        <v>756</v>
      </c>
      <c r="D417" s="21" t="s">
        <v>757</v>
      </c>
      <c r="E417" s="21" t="s">
        <v>432</v>
      </c>
      <c r="F417" s="21" t="s">
        <v>1984</v>
      </c>
      <c r="G417" s="21" t="s">
        <v>1993</v>
      </c>
      <c r="H417" s="21" t="s">
        <v>35</v>
      </c>
      <c r="I417" s="21" t="s">
        <v>1984</v>
      </c>
      <c r="J417" s="25">
        <v>45658</v>
      </c>
      <c r="K417" s="25">
        <v>45992</v>
      </c>
      <c r="L417" s="21" t="s">
        <v>1980</v>
      </c>
      <c r="M417" s="21" t="s">
        <v>1994</v>
      </c>
      <c r="N417" s="21">
        <v>15</v>
      </c>
      <c r="O417" s="21">
        <v>13</v>
      </c>
      <c r="P417" s="21">
        <v>2</v>
      </c>
      <c r="Q417" s="21" t="s">
        <v>1984</v>
      </c>
      <c r="R417" s="21">
        <v>1050</v>
      </c>
      <c r="S417" s="21">
        <v>0</v>
      </c>
      <c r="T417" s="21">
        <v>220</v>
      </c>
      <c r="U417" s="21" t="s">
        <v>1995</v>
      </c>
      <c r="V417" s="21" t="s">
        <v>1996</v>
      </c>
      <c r="W417" s="26"/>
    </row>
    <row r="418" s="3" customFormat="1" ht="56.25" spans="1:23">
      <c r="A418" s="21">
        <v>412</v>
      </c>
      <c r="B418" s="21" t="s">
        <v>79</v>
      </c>
      <c r="C418" s="21" t="s">
        <v>196</v>
      </c>
      <c r="D418" s="21" t="s">
        <v>197</v>
      </c>
      <c r="E418" s="21" t="s">
        <v>514</v>
      </c>
      <c r="F418" s="21" t="s">
        <v>1997</v>
      </c>
      <c r="G418" s="21" t="s">
        <v>1998</v>
      </c>
      <c r="H418" s="21" t="s">
        <v>35</v>
      </c>
      <c r="I418" s="21" t="s">
        <v>1997</v>
      </c>
      <c r="J418" s="25">
        <v>45658</v>
      </c>
      <c r="K418" s="25">
        <v>45992</v>
      </c>
      <c r="L418" s="21" t="s">
        <v>1980</v>
      </c>
      <c r="M418" s="21" t="s">
        <v>1999</v>
      </c>
      <c r="N418" s="21">
        <v>75</v>
      </c>
      <c r="O418" s="21">
        <v>65</v>
      </c>
      <c r="P418" s="21">
        <v>10</v>
      </c>
      <c r="Q418" s="21" t="s">
        <v>1997</v>
      </c>
      <c r="R418" s="21">
        <v>615</v>
      </c>
      <c r="S418" s="21">
        <v>1</v>
      </c>
      <c r="T418" s="21">
        <v>56</v>
      </c>
      <c r="U418" s="21" t="s">
        <v>2000</v>
      </c>
      <c r="V418" s="21" t="s">
        <v>2001</v>
      </c>
      <c r="W418" s="26"/>
    </row>
    <row r="419" s="3" customFormat="1" ht="56.25" spans="1:23">
      <c r="A419" s="21">
        <v>413</v>
      </c>
      <c r="B419" s="21" t="s">
        <v>79</v>
      </c>
      <c r="C419" s="21" t="s">
        <v>80</v>
      </c>
      <c r="D419" s="21" t="s">
        <v>81</v>
      </c>
      <c r="E419" s="21" t="s">
        <v>514</v>
      </c>
      <c r="F419" s="21" t="s">
        <v>1997</v>
      </c>
      <c r="G419" s="21" t="s">
        <v>2002</v>
      </c>
      <c r="H419" s="21" t="s">
        <v>35</v>
      </c>
      <c r="I419" s="21" t="s">
        <v>1997</v>
      </c>
      <c r="J419" s="25">
        <v>45658</v>
      </c>
      <c r="K419" s="25">
        <v>45992</v>
      </c>
      <c r="L419" s="21" t="s">
        <v>1980</v>
      </c>
      <c r="M419" s="21" t="s">
        <v>2003</v>
      </c>
      <c r="N419" s="21">
        <v>30</v>
      </c>
      <c r="O419" s="21">
        <v>25</v>
      </c>
      <c r="P419" s="21">
        <v>5</v>
      </c>
      <c r="Q419" s="21" t="s">
        <v>1997</v>
      </c>
      <c r="R419" s="21">
        <v>615</v>
      </c>
      <c r="S419" s="21">
        <v>1</v>
      </c>
      <c r="T419" s="21">
        <v>56</v>
      </c>
      <c r="U419" s="21" t="s">
        <v>2004</v>
      </c>
      <c r="V419" s="21" t="s">
        <v>2005</v>
      </c>
      <c r="W419" s="26"/>
    </row>
    <row r="420" s="3" customFormat="1" ht="67.5" spans="1:23">
      <c r="A420" s="21">
        <v>414</v>
      </c>
      <c r="B420" s="21" t="s">
        <v>79</v>
      </c>
      <c r="C420" s="21" t="s">
        <v>196</v>
      </c>
      <c r="D420" s="21" t="s">
        <v>197</v>
      </c>
      <c r="E420" s="21" t="s">
        <v>514</v>
      </c>
      <c r="F420" s="21" t="s">
        <v>2006</v>
      </c>
      <c r="G420" s="21" t="s">
        <v>2007</v>
      </c>
      <c r="H420" s="21" t="s">
        <v>35</v>
      </c>
      <c r="I420" s="21" t="s">
        <v>2006</v>
      </c>
      <c r="J420" s="25">
        <v>45658</v>
      </c>
      <c r="K420" s="25">
        <v>45992</v>
      </c>
      <c r="L420" s="21" t="s">
        <v>1980</v>
      </c>
      <c r="M420" s="21" t="s">
        <v>2008</v>
      </c>
      <c r="N420" s="21">
        <v>65</v>
      </c>
      <c r="O420" s="21">
        <v>55</v>
      </c>
      <c r="P420" s="21">
        <v>10</v>
      </c>
      <c r="Q420" s="21" t="s">
        <v>2006</v>
      </c>
      <c r="R420" s="21">
        <v>381</v>
      </c>
      <c r="S420" s="21">
        <v>1</v>
      </c>
      <c r="T420" s="21">
        <v>54</v>
      </c>
      <c r="U420" s="21" t="s">
        <v>2009</v>
      </c>
      <c r="V420" s="21" t="s">
        <v>2010</v>
      </c>
      <c r="W420" s="26"/>
    </row>
    <row r="421" s="3" customFormat="1" ht="56.25" spans="1:23">
      <c r="A421" s="21">
        <v>415</v>
      </c>
      <c r="B421" s="21" t="s">
        <v>79</v>
      </c>
      <c r="C421" s="21" t="s">
        <v>196</v>
      </c>
      <c r="D421" s="21" t="s">
        <v>197</v>
      </c>
      <c r="E421" s="21" t="s">
        <v>514</v>
      </c>
      <c r="F421" s="21" t="s">
        <v>2006</v>
      </c>
      <c r="G421" s="21" t="s">
        <v>2011</v>
      </c>
      <c r="H421" s="21" t="s">
        <v>35</v>
      </c>
      <c r="I421" s="21" t="s">
        <v>2006</v>
      </c>
      <c r="J421" s="25">
        <v>45658</v>
      </c>
      <c r="K421" s="25">
        <v>45992</v>
      </c>
      <c r="L421" s="21" t="s">
        <v>1980</v>
      </c>
      <c r="M421" s="21" t="s">
        <v>2012</v>
      </c>
      <c r="N421" s="21">
        <v>40</v>
      </c>
      <c r="O421" s="21">
        <v>35</v>
      </c>
      <c r="P421" s="21">
        <v>5</v>
      </c>
      <c r="Q421" s="21" t="s">
        <v>2006</v>
      </c>
      <c r="R421" s="21">
        <v>381</v>
      </c>
      <c r="S421" s="21">
        <v>1</v>
      </c>
      <c r="T421" s="21">
        <v>54</v>
      </c>
      <c r="U421" s="21" t="s">
        <v>2013</v>
      </c>
      <c r="V421" s="21" t="s">
        <v>2010</v>
      </c>
      <c r="W421" s="26"/>
    </row>
    <row r="422" s="3" customFormat="1" ht="67.5" spans="1:23">
      <c r="A422" s="21">
        <v>416</v>
      </c>
      <c r="B422" s="21" t="s">
        <v>79</v>
      </c>
      <c r="C422" s="21" t="s">
        <v>80</v>
      </c>
      <c r="D422" s="21" t="s">
        <v>81</v>
      </c>
      <c r="E422" s="21" t="s">
        <v>514</v>
      </c>
      <c r="F422" s="21" t="s">
        <v>2006</v>
      </c>
      <c r="G422" s="21" t="s">
        <v>2014</v>
      </c>
      <c r="H422" s="21" t="s">
        <v>35</v>
      </c>
      <c r="I422" s="21" t="s">
        <v>2006</v>
      </c>
      <c r="J422" s="25">
        <v>45658</v>
      </c>
      <c r="K422" s="25">
        <v>45992</v>
      </c>
      <c r="L422" s="21" t="s">
        <v>1980</v>
      </c>
      <c r="M422" s="21" t="s">
        <v>2015</v>
      </c>
      <c r="N422" s="21">
        <v>40</v>
      </c>
      <c r="O422" s="21">
        <v>10</v>
      </c>
      <c r="P422" s="21">
        <v>30</v>
      </c>
      <c r="Q422" s="21" t="s">
        <v>2006</v>
      </c>
      <c r="R422" s="21">
        <v>381</v>
      </c>
      <c r="S422" s="21">
        <v>1</v>
      </c>
      <c r="T422" s="21">
        <v>54</v>
      </c>
      <c r="U422" s="21" t="s">
        <v>2016</v>
      </c>
      <c r="V422" s="21" t="s">
        <v>2010</v>
      </c>
      <c r="W422" s="26"/>
    </row>
    <row r="423" s="3" customFormat="1" ht="78.75" spans="1:23">
      <c r="A423" s="21">
        <v>417</v>
      </c>
      <c r="B423" s="21" t="s">
        <v>79</v>
      </c>
      <c r="C423" s="21" t="s">
        <v>196</v>
      </c>
      <c r="D423" s="21" t="s">
        <v>197</v>
      </c>
      <c r="E423" s="21" t="s">
        <v>2017</v>
      </c>
      <c r="F423" s="21" t="s">
        <v>2018</v>
      </c>
      <c r="G423" s="21" t="s">
        <v>2019</v>
      </c>
      <c r="H423" s="21" t="s">
        <v>35</v>
      </c>
      <c r="I423" s="21" t="s">
        <v>2018</v>
      </c>
      <c r="J423" s="25">
        <v>45658</v>
      </c>
      <c r="K423" s="25">
        <v>45992</v>
      </c>
      <c r="L423" s="21" t="s">
        <v>1980</v>
      </c>
      <c r="M423" s="21" t="s">
        <v>2020</v>
      </c>
      <c r="N423" s="21">
        <v>70</v>
      </c>
      <c r="O423" s="21">
        <v>60</v>
      </c>
      <c r="P423" s="21">
        <v>10</v>
      </c>
      <c r="Q423" s="21" t="s">
        <v>2018</v>
      </c>
      <c r="R423" s="21">
        <v>230</v>
      </c>
      <c r="S423" s="21">
        <v>0</v>
      </c>
      <c r="T423" s="21">
        <v>15</v>
      </c>
      <c r="U423" s="21" t="s">
        <v>2021</v>
      </c>
      <c r="V423" s="21" t="s">
        <v>2022</v>
      </c>
      <c r="W423" s="26"/>
    </row>
    <row r="424" s="3" customFormat="1" ht="78.75" spans="1:23">
      <c r="A424" s="21">
        <v>418</v>
      </c>
      <c r="B424" s="21" t="s">
        <v>79</v>
      </c>
      <c r="C424" s="21" t="s">
        <v>80</v>
      </c>
      <c r="D424" s="21" t="s">
        <v>81</v>
      </c>
      <c r="E424" s="21" t="s">
        <v>2017</v>
      </c>
      <c r="F424" s="21" t="s">
        <v>2018</v>
      </c>
      <c r="G424" s="21" t="s">
        <v>2023</v>
      </c>
      <c r="H424" s="21" t="s">
        <v>35</v>
      </c>
      <c r="I424" s="21" t="s">
        <v>2018</v>
      </c>
      <c r="J424" s="25">
        <v>45658</v>
      </c>
      <c r="K424" s="25">
        <v>45992</v>
      </c>
      <c r="L424" s="21" t="s">
        <v>1980</v>
      </c>
      <c r="M424" s="21" t="s">
        <v>2024</v>
      </c>
      <c r="N424" s="21">
        <v>10</v>
      </c>
      <c r="O424" s="21">
        <v>10</v>
      </c>
      <c r="P424" s="21">
        <v>0</v>
      </c>
      <c r="Q424" s="21" t="s">
        <v>2018</v>
      </c>
      <c r="R424" s="21">
        <v>43</v>
      </c>
      <c r="S424" s="21">
        <v>0</v>
      </c>
      <c r="T424" s="21">
        <v>2</v>
      </c>
      <c r="U424" s="21" t="s">
        <v>2025</v>
      </c>
      <c r="V424" s="21" t="s">
        <v>2026</v>
      </c>
      <c r="W424" s="26"/>
    </row>
    <row r="425" s="3" customFormat="1" ht="56.25" spans="1:23">
      <c r="A425" s="21">
        <v>419</v>
      </c>
      <c r="B425" s="21" t="s">
        <v>79</v>
      </c>
      <c r="C425" s="21" t="s">
        <v>80</v>
      </c>
      <c r="D425" s="21" t="s">
        <v>405</v>
      </c>
      <c r="E425" s="21" t="s">
        <v>2017</v>
      </c>
      <c r="F425" s="21" t="s">
        <v>2018</v>
      </c>
      <c r="G425" s="21" t="s">
        <v>2027</v>
      </c>
      <c r="H425" s="21" t="s">
        <v>35</v>
      </c>
      <c r="I425" s="21" t="s">
        <v>2018</v>
      </c>
      <c r="J425" s="25">
        <v>45658</v>
      </c>
      <c r="K425" s="25">
        <v>45992</v>
      </c>
      <c r="L425" s="21" t="s">
        <v>1980</v>
      </c>
      <c r="M425" s="21" t="s">
        <v>2028</v>
      </c>
      <c r="N425" s="21">
        <v>32</v>
      </c>
      <c r="O425" s="21">
        <v>30</v>
      </c>
      <c r="P425" s="21">
        <v>2</v>
      </c>
      <c r="Q425" s="21" t="s">
        <v>2018</v>
      </c>
      <c r="R425" s="21">
        <v>985</v>
      </c>
      <c r="S425" s="21">
        <v>0</v>
      </c>
      <c r="T425" s="21">
        <v>66</v>
      </c>
      <c r="U425" s="21" t="s">
        <v>2029</v>
      </c>
      <c r="V425" s="21" t="s">
        <v>2030</v>
      </c>
      <c r="W425" s="26"/>
    </row>
    <row r="426" s="3" customFormat="1" ht="101.25" spans="1:23">
      <c r="A426" s="21">
        <v>420</v>
      </c>
      <c r="B426" s="21" t="s">
        <v>79</v>
      </c>
      <c r="C426" s="21" t="s">
        <v>196</v>
      </c>
      <c r="D426" s="21" t="s">
        <v>197</v>
      </c>
      <c r="E426" s="21" t="s">
        <v>572</v>
      </c>
      <c r="F426" s="21" t="s">
        <v>2031</v>
      </c>
      <c r="G426" s="21" t="s">
        <v>2032</v>
      </c>
      <c r="H426" s="21" t="s">
        <v>35</v>
      </c>
      <c r="I426" s="21" t="s">
        <v>2031</v>
      </c>
      <c r="J426" s="25">
        <v>45658</v>
      </c>
      <c r="K426" s="25">
        <v>45992</v>
      </c>
      <c r="L426" s="21" t="s">
        <v>1980</v>
      </c>
      <c r="M426" s="21" t="s">
        <v>2033</v>
      </c>
      <c r="N426" s="21">
        <v>96</v>
      </c>
      <c r="O426" s="21">
        <v>66</v>
      </c>
      <c r="P426" s="21">
        <v>30</v>
      </c>
      <c r="Q426" s="21" t="s">
        <v>2031</v>
      </c>
      <c r="R426" s="21">
        <v>35</v>
      </c>
      <c r="S426" s="21">
        <v>0</v>
      </c>
      <c r="T426" s="21">
        <v>7</v>
      </c>
      <c r="U426" s="21" t="s">
        <v>2034</v>
      </c>
      <c r="V426" s="21" t="s">
        <v>2035</v>
      </c>
      <c r="W426" s="26"/>
    </row>
    <row r="427" s="3" customFormat="1" ht="101.25" spans="1:23">
      <c r="A427" s="21">
        <v>421</v>
      </c>
      <c r="B427" s="21" t="s">
        <v>79</v>
      </c>
      <c r="C427" s="21" t="s">
        <v>80</v>
      </c>
      <c r="D427" s="21" t="s">
        <v>81</v>
      </c>
      <c r="E427" s="21" t="s">
        <v>572</v>
      </c>
      <c r="F427" s="21" t="s">
        <v>2031</v>
      </c>
      <c r="G427" s="21" t="s">
        <v>2036</v>
      </c>
      <c r="H427" s="21" t="s">
        <v>35</v>
      </c>
      <c r="I427" s="21" t="s">
        <v>2031</v>
      </c>
      <c r="J427" s="25">
        <v>45658</v>
      </c>
      <c r="K427" s="25">
        <v>45992</v>
      </c>
      <c r="L427" s="21" t="s">
        <v>1980</v>
      </c>
      <c r="M427" s="21" t="s">
        <v>2037</v>
      </c>
      <c r="N427" s="21">
        <v>26</v>
      </c>
      <c r="O427" s="21">
        <v>24</v>
      </c>
      <c r="P427" s="21">
        <v>2</v>
      </c>
      <c r="Q427" s="21" t="s">
        <v>2031</v>
      </c>
      <c r="R427" s="21">
        <v>35</v>
      </c>
      <c r="S427" s="21">
        <v>0</v>
      </c>
      <c r="T427" s="21">
        <v>7</v>
      </c>
      <c r="U427" s="21" t="s">
        <v>2038</v>
      </c>
      <c r="V427" s="21" t="s">
        <v>2035</v>
      </c>
      <c r="W427" s="26"/>
    </row>
    <row r="428" s="3" customFormat="1" ht="101.25" spans="1:23">
      <c r="A428" s="21">
        <v>422</v>
      </c>
      <c r="B428" s="21" t="s">
        <v>79</v>
      </c>
      <c r="C428" s="21" t="s">
        <v>196</v>
      </c>
      <c r="D428" s="21" t="s">
        <v>197</v>
      </c>
      <c r="E428" s="21" t="s">
        <v>572</v>
      </c>
      <c r="F428" s="21" t="s">
        <v>2039</v>
      </c>
      <c r="G428" s="21" t="s">
        <v>2040</v>
      </c>
      <c r="H428" s="21" t="s">
        <v>35</v>
      </c>
      <c r="I428" s="21" t="s">
        <v>2039</v>
      </c>
      <c r="J428" s="25">
        <v>45658</v>
      </c>
      <c r="K428" s="25">
        <v>45992</v>
      </c>
      <c r="L428" s="21" t="s">
        <v>1980</v>
      </c>
      <c r="M428" s="21" t="s">
        <v>2041</v>
      </c>
      <c r="N428" s="21">
        <v>70</v>
      </c>
      <c r="O428" s="21">
        <v>70</v>
      </c>
      <c r="P428" s="21">
        <v>0</v>
      </c>
      <c r="Q428" s="21" t="s">
        <v>2039</v>
      </c>
      <c r="R428" s="21">
        <v>32</v>
      </c>
      <c r="S428" s="21">
        <v>1</v>
      </c>
      <c r="T428" s="21">
        <v>6</v>
      </c>
      <c r="U428" s="21" t="s">
        <v>2042</v>
      </c>
      <c r="V428" s="21" t="s">
        <v>2043</v>
      </c>
      <c r="W428" s="26"/>
    </row>
    <row r="429" s="3" customFormat="1" ht="101.25" spans="1:23">
      <c r="A429" s="21">
        <v>423</v>
      </c>
      <c r="B429" s="21" t="s">
        <v>79</v>
      </c>
      <c r="C429" s="21" t="s">
        <v>80</v>
      </c>
      <c r="D429" s="21" t="s">
        <v>81</v>
      </c>
      <c r="E429" s="21" t="s">
        <v>572</v>
      </c>
      <c r="F429" s="21" t="s">
        <v>2039</v>
      </c>
      <c r="G429" s="21" t="s">
        <v>2044</v>
      </c>
      <c r="H429" s="21" t="s">
        <v>35</v>
      </c>
      <c r="I429" s="21" t="s">
        <v>2039</v>
      </c>
      <c r="J429" s="25">
        <v>45658</v>
      </c>
      <c r="K429" s="25">
        <v>45992</v>
      </c>
      <c r="L429" s="21" t="s">
        <v>1980</v>
      </c>
      <c r="M429" s="21" t="s">
        <v>2045</v>
      </c>
      <c r="N429" s="21">
        <v>25</v>
      </c>
      <c r="O429" s="21">
        <v>23</v>
      </c>
      <c r="P429" s="21">
        <v>2</v>
      </c>
      <c r="Q429" s="21" t="s">
        <v>2039</v>
      </c>
      <c r="R429" s="21">
        <v>15</v>
      </c>
      <c r="S429" s="21">
        <v>1</v>
      </c>
      <c r="T429" s="21">
        <v>2</v>
      </c>
      <c r="U429" s="21" t="s">
        <v>2046</v>
      </c>
      <c r="V429" s="21" t="s">
        <v>2047</v>
      </c>
      <c r="W429" s="26"/>
    </row>
    <row r="430" s="3" customFormat="1" ht="67.5" spans="1:23">
      <c r="A430" s="21">
        <v>424</v>
      </c>
      <c r="B430" s="21" t="s">
        <v>79</v>
      </c>
      <c r="C430" s="21" t="s">
        <v>196</v>
      </c>
      <c r="D430" s="21" t="s">
        <v>197</v>
      </c>
      <c r="E430" s="21" t="s">
        <v>766</v>
      </c>
      <c r="F430" s="21" t="s">
        <v>791</v>
      </c>
      <c r="G430" s="21" t="s">
        <v>2048</v>
      </c>
      <c r="H430" s="21" t="s">
        <v>35</v>
      </c>
      <c r="I430" s="21" t="s">
        <v>791</v>
      </c>
      <c r="J430" s="25">
        <v>45658</v>
      </c>
      <c r="K430" s="25">
        <v>45992</v>
      </c>
      <c r="L430" s="21" t="s">
        <v>1980</v>
      </c>
      <c r="M430" s="21" t="s">
        <v>2049</v>
      </c>
      <c r="N430" s="21">
        <v>165</v>
      </c>
      <c r="O430" s="21">
        <v>65</v>
      </c>
      <c r="P430" s="21">
        <v>100</v>
      </c>
      <c r="Q430" s="21" t="s">
        <v>791</v>
      </c>
      <c r="R430" s="21">
        <v>589</v>
      </c>
      <c r="S430" s="21">
        <v>1</v>
      </c>
      <c r="T430" s="21">
        <v>186</v>
      </c>
      <c r="U430" s="21" t="s">
        <v>2050</v>
      </c>
      <c r="V430" s="21" t="s">
        <v>2051</v>
      </c>
      <c r="W430" s="26"/>
    </row>
    <row r="431" s="3" customFormat="1" ht="67.5" spans="1:23">
      <c r="A431" s="21">
        <v>425</v>
      </c>
      <c r="B431" s="21" t="s">
        <v>79</v>
      </c>
      <c r="C431" s="21" t="s">
        <v>80</v>
      </c>
      <c r="D431" s="21" t="s">
        <v>81</v>
      </c>
      <c r="E431" s="21" t="s">
        <v>766</v>
      </c>
      <c r="F431" s="21" t="s">
        <v>791</v>
      </c>
      <c r="G431" s="21" t="s">
        <v>2052</v>
      </c>
      <c r="H431" s="21" t="s">
        <v>35</v>
      </c>
      <c r="I431" s="21" t="s">
        <v>791</v>
      </c>
      <c r="J431" s="25">
        <v>45658</v>
      </c>
      <c r="K431" s="25">
        <v>45992</v>
      </c>
      <c r="L431" s="21" t="s">
        <v>1980</v>
      </c>
      <c r="M431" s="21" t="s">
        <v>2053</v>
      </c>
      <c r="N431" s="21">
        <v>22</v>
      </c>
      <c r="O431" s="21">
        <v>20</v>
      </c>
      <c r="P431" s="21">
        <v>2</v>
      </c>
      <c r="Q431" s="21" t="s">
        <v>791</v>
      </c>
      <c r="R431" s="21">
        <v>897</v>
      </c>
      <c r="S431" s="21">
        <v>1</v>
      </c>
      <c r="T431" s="21">
        <v>107</v>
      </c>
      <c r="U431" s="21" t="s">
        <v>2054</v>
      </c>
      <c r="V431" s="21" t="s">
        <v>2055</v>
      </c>
      <c r="W431" s="26"/>
    </row>
    <row r="432" s="3" customFormat="1" ht="78.75" spans="1:23">
      <c r="A432" s="21">
        <v>426</v>
      </c>
      <c r="B432" s="21" t="s">
        <v>79</v>
      </c>
      <c r="C432" s="21" t="s">
        <v>80</v>
      </c>
      <c r="D432" s="21" t="s">
        <v>81</v>
      </c>
      <c r="E432" s="21" t="s">
        <v>766</v>
      </c>
      <c r="F432" s="21" t="s">
        <v>2056</v>
      </c>
      <c r="G432" s="21" t="s">
        <v>2057</v>
      </c>
      <c r="H432" s="21" t="s">
        <v>35</v>
      </c>
      <c r="I432" s="21" t="s">
        <v>2056</v>
      </c>
      <c r="J432" s="25">
        <v>45658</v>
      </c>
      <c r="K432" s="25">
        <v>45992</v>
      </c>
      <c r="L432" s="21" t="s">
        <v>1980</v>
      </c>
      <c r="M432" s="21" t="s">
        <v>2058</v>
      </c>
      <c r="N432" s="21">
        <v>146</v>
      </c>
      <c r="O432" s="21">
        <v>86</v>
      </c>
      <c r="P432" s="21">
        <v>60</v>
      </c>
      <c r="Q432" s="21" t="s">
        <v>2056</v>
      </c>
      <c r="R432" s="21">
        <v>1864</v>
      </c>
      <c r="S432" s="21">
        <v>0</v>
      </c>
      <c r="T432" s="21">
        <v>180</v>
      </c>
      <c r="U432" s="21" t="s">
        <v>2059</v>
      </c>
      <c r="V432" s="21" t="s">
        <v>2060</v>
      </c>
      <c r="W432" s="26"/>
    </row>
    <row r="433" s="3" customFormat="1" ht="101.25" spans="1:23">
      <c r="A433" s="21">
        <v>427</v>
      </c>
      <c r="B433" s="21" t="s">
        <v>29</v>
      </c>
      <c r="C433" s="21" t="s">
        <v>44</v>
      </c>
      <c r="D433" s="21" t="s">
        <v>102</v>
      </c>
      <c r="E433" s="21" t="s">
        <v>766</v>
      </c>
      <c r="F433" s="21" t="s">
        <v>2061</v>
      </c>
      <c r="G433" s="21" t="s">
        <v>2062</v>
      </c>
      <c r="H433" s="21" t="s">
        <v>35</v>
      </c>
      <c r="I433" s="21" t="s">
        <v>2061</v>
      </c>
      <c r="J433" s="25">
        <v>45658</v>
      </c>
      <c r="K433" s="25">
        <v>45992</v>
      </c>
      <c r="L433" s="21" t="s">
        <v>1980</v>
      </c>
      <c r="M433" s="21" t="s">
        <v>2063</v>
      </c>
      <c r="N433" s="21">
        <v>390</v>
      </c>
      <c r="O433" s="21">
        <v>380</v>
      </c>
      <c r="P433" s="21">
        <v>10</v>
      </c>
      <c r="Q433" s="21" t="s">
        <v>2061</v>
      </c>
      <c r="R433" s="21">
        <v>7</v>
      </c>
      <c r="S433" s="21">
        <v>0</v>
      </c>
      <c r="T433" s="21">
        <v>2</v>
      </c>
      <c r="U433" s="21" t="s">
        <v>2064</v>
      </c>
      <c r="V433" s="21" t="s">
        <v>2065</v>
      </c>
      <c r="W433" s="26"/>
    </row>
    <row r="434" s="3" customFormat="1" ht="67.5" spans="1:23">
      <c r="A434" s="21">
        <v>428</v>
      </c>
      <c r="B434" s="21" t="s">
        <v>79</v>
      </c>
      <c r="C434" s="21" t="s">
        <v>80</v>
      </c>
      <c r="D434" s="21" t="s">
        <v>81</v>
      </c>
      <c r="E434" s="21" t="s">
        <v>804</v>
      </c>
      <c r="F434" s="21" t="s">
        <v>819</v>
      </c>
      <c r="G434" s="21" t="s">
        <v>2066</v>
      </c>
      <c r="H434" s="21" t="s">
        <v>35</v>
      </c>
      <c r="I434" s="21" t="s">
        <v>819</v>
      </c>
      <c r="J434" s="25">
        <v>45658</v>
      </c>
      <c r="K434" s="25">
        <v>45992</v>
      </c>
      <c r="L434" s="21" t="s">
        <v>1980</v>
      </c>
      <c r="M434" s="21" t="s">
        <v>2067</v>
      </c>
      <c r="N434" s="21">
        <v>50</v>
      </c>
      <c r="O434" s="21">
        <v>45</v>
      </c>
      <c r="P434" s="21">
        <v>5</v>
      </c>
      <c r="Q434" s="21" t="s">
        <v>819</v>
      </c>
      <c r="R434" s="21">
        <v>218</v>
      </c>
      <c r="S434" s="21">
        <v>0</v>
      </c>
      <c r="T434" s="21">
        <v>31</v>
      </c>
      <c r="U434" s="21" t="s">
        <v>2068</v>
      </c>
      <c r="V434" s="21" t="s">
        <v>2069</v>
      </c>
      <c r="W434" s="26"/>
    </row>
    <row r="435" s="3" customFormat="1" ht="67.5" spans="1:23">
      <c r="A435" s="21">
        <v>429</v>
      </c>
      <c r="B435" s="21" t="s">
        <v>79</v>
      </c>
      <c r="C435" s="21" t="s">
        <v>196</v>
      </c>
      <c r="D435" s="21" t="s">
        <v>197</v>
      </c>
      <c r="E435" s="21" t="s">
        <v>804</v>
      </c>
      <c r="F435" s="21" t="s">
        <v>819</v>
      </c>
      <c r="G435" s="21" t="s">
        <v>2070</v>
      </c>
      <c r="H435" s="21" t="s">
        <v>35</v>
      </c>
      <c r="I435" s="21" t="s">
        <v>819</v>
      </c>
      <c r="J435" s="25">
        <v>45658</v>
      </c>
      <c r="K435" s="25">
        <v>45992</v>
      </c>
      <c r="L435" s="21" t="s">
        <v>1980</v>
      </c>
      <c r="M435" s="21" t="s">
        <v>2071</v>
      </c>
      <c r="N435" s="21">
        <v>55</v>
      </c>
      <c r="O435" s="21">
        <v>50</v>
      </c>
      <c r="P435" s="21">
        <v>5</v>
      </c>
      <c r="Q435" s="21" t="s">
        <v>819</v>
      </c>
      <c r="R435" s="21">
        <v>260</v>
      </c>
      <c r="S435" s="21">
        <v>0</v>
      </c>
      <c r="T435" s="21">
        <v>59</v>
      </c>
      <c r="U435" s="21" t="s">
        <v>2072</v>
      </c>
      <c r="V435" s="21" t="s">
        <v>2073</v>
      </c>
      <c r="W435" s="26"/>
    </row>
    <row r="436" s="3" customFormat="1" ht="90" spans="1:23">
      <c r="A436" s="21">
        <v>430</v>
      </c>
      <c r="B436" s="21" t="s">
        <v>79</v>
      </c>
      <c r="C436" s="21" t="s">
        <v>80</v>
      </c>
      <c r="D436" s="21" t="s">
        <v>81</v>
      </c>
      <c r="E436" s="21" t="s">
        <v>804</v>
      </c>
      <c r="F436" s="21" t="s">
        <v>824</v>
      </c>
      <c r="G436" s="21" t="s">
        <v>2074</v>
      </c>
      <c r="H436" s="21" t="s">
        <v>35</v>
      </c>
      <c r="I436" s="21" t="s">
        <v>824</v>
      </c>
      <c r="J436" s="25">
        <v>45658</v>
      </c>
      <c r="K436" s="25">
        <v>45992</v>
      </c>
      <c r="L436" s="21" t="s">
        <v>1980</v>
      </c>
      <c r="M436" s="21" t="s">
        <v>2075</v>
      </c>
      <c r="N436" s="21">
        <v>50</v>
      </c>
      <c r="O436" s="21">
        <v>45</v>
      </c>
      <c r="P436" s="21">
        <v>5</v>
      </c>
      <c r="Q436" s="21" t="s">
        <v>824</v>
      </c>
      <c r="R436" s="21">
        <v>561</v>
      </c>
      <c r="S436" s="21">
        <v>1</v>
      </c>
      <c r="T436" s="21">
        <v>56</v>
      </c>
      <c r="U436" s="21" t="s">
        <v>2076</v>
      </c>
      <c r="V436" s="21" t="s">
        <v>2077</v>
      </c>
      <c r="W436" s="26"/>
    </row>
    <row r="437" s="3" customFormat="1" ht="101.25" spans="1:23">
      <c r="A437" s="21">
        <v>431</v>
      </c>
      <c r="B437" s="21" t="s">
        <v>79</v>
      </c>
      <c r="C437" s="21" t="s">
        <v>196</v>
      </c>
      <c r="D437" s="21" t="s">
        <v>197</v>
      </c>
      <c r="E437" s="21" t="s">
        <v>804</v>
      </c>
      <c r="F437" s="21" t="s">
        <v>824</v>
      </c>
      <c r="G437" s="21" t="s">
        <v>2078</v>
      </c>
      <c r="H437" s="21" t="s">
        <v>35</v>
      </c>
      <c r="I437" s="21" t="s">
        <v>824</v>
      </c>
      <c r="J437" s="25">
        <v>45658</v>
      </c>
      <c r="K437" s="25">
        <v>45992</v>
      </c>
      <c r="L437" s="21" t="s">
        <v>1980</v>
      </c>
      <c r="M437" s="21" t="s">
        <v>2079</v>
      </c>
      <c r="N437" s="21">
        <v>55</v>
      </c>
      <c r="O437" s="21">
        <v>50</v>
      </c>
      <c r="P437" s="21">
        <v>5</v>
      </c>
      <c r="Q437" s="21" t="s">
        <v>824</v>
      </c>
      <c r="R437" s="21">
        <v>360</v>
      </c>
      <c r="S437" s="21">
        <v>1</v>
      </c>
      <c r="T437" s="21">
        <v>30</v>
      </c>
      <c r="U437" s="21" t="s">
        <v>2080</v>
      </c>
      <c r="V437" s="21" t="s">
        <v>2081</v>
      </c>
      <c r="W437" s="26"/>
    </row>
    <row r="438" s="3" customFormat="1" ht="112.5" spans="1:23">
      <c r="A438" s="21">
        <v>432</v>
      </c>
      <c r="B438" s="21" t="s">
        <v>79</v>
      </c>
      <c r="C438" s="21" t="s">
        <v>196</v>
      </c>
      <c r="D438" s="21" t="s">
        <v>197</v>
      </c>
      <c r="E438" s="21" t="s">
        <v>949</v>
      </c>
      <c r="F438" s="21" t="s">
        <v>956</v>
      </c>
      <c r="G438" s="21" t="s">
        <v>2082</v>
      </c>
      <c r="H438" s="21" t="s">
        <v>35</v>
      </c>
      <c r="I438" s="21" t="s">
        <v>956</v>
      </c>
      <c r="J438" s="25">
        <v>45658</v>
      </c>
      <c r="K438" s="25">
        <v>45992</v>
      </c>
      <c r="L438" s="21" t="s">
        <v>1980</v>
      </c>
      <c r="M438" s="21" t="s">
        <v>2083</v>
      </c>
      <c r="N438" s="21">
        <v>185</v>
      </c>
      <c r="O438" s="21">
        <v>85</v>
      </c>
      <c r="P438" s="21">
        <v>100</v>
      </c>
      <c r="Q438" s="21" t="s">
        <v>956</v>
      </c>
      <c r="R438" s="21">
        <v>3350</v>
      </c>
      <c r="S438" s="21">
        <v>0</v>
      </c>
      <c r="T438" s="21">
        <v>176</v>
      </c>
      <c r="U438" s="21" t="s">
        <v>2084</v>
      </c>
      <c r="V438" s="21" t="s">
        <v>2085</v>
      </c>
      <c r="W438" s="26"/>
    </row>
    <row r="439" s="3" customFormat="1" ht="146.25" spans="1:23">
      <c r="A439" s="21">
        <v>433</v>
      </c>
      <c r="B439" s="21" t="s">
        <v>29</v>
      </c>
      <c r="C439" s="21" t="s">
        <v>65</v>
      </c>
      <c r="D439" s="21" t="s">
        <v>66</v>
      </c>
      <c r="E439" s="21" t="s">
        <v>949</v>
      </c>
      <c r="F439" s="21" t="s">
        <v>2086</v>
      </c>
      <c r="G439" s="21" t="s">
        <v>2087</v>
      </c>
      <c r="H439" s="21" t="s">
        <v>35</v>
      </c>
      <c r="I439" s="21" t="s">
        <v>2086</v>
      </c>
      <c r="J439" s="25">
        <v>45658</v>
      </c>
      <c r="K439" s="25">
        <v>45992</v>
      </c>
      <c r="L439" s="21" t="s">
        <v>1980</v>
      </c>
      <c r="M439" s="21" t="s">
        <v>2088</v>
      </c>
      <c r="N439" s="21">
        <v>620</v>
      </c>
      <c r="O439" s="21">
        <v>620</v>
      </c>
      <c r="P439" s="21">
        <v>0</v>
      </c>
      <c r="Q439" s="21" t="s">
        <v>2086</v>
      </c>
      <c r="R439" s="21">
        <v>3700</v>
      </c>
      <c r="S439" s="21">
        <v>1</v>
      </c>
      <c r="T439" s="21">
        <v>211</v>
      </c>
      <c r="U439" s="21" t="s">
        <v>2089</v>
      </c>
      <c r="V439" s="21" t="s">
        <v>2090</v>
      </c>
      <c r="W439" s="26"/>
    </row>
    <row r="440" s="3" customFormat="1" ht="112.5" spans="1:23">
      <c r="A440" s="21">
        <v>434</v>
      </c>
      <c r="B440" s="21" t="s">
        <v>2091</v>
      </c>
      <c r="C440" s="21" t="s">
        <v>2092</v>
      </c>
      <c r="D440" s="21" t="s">
        <v>2093</v>
      </c>
      <c r="E440" s="21" t="s">
        <v>949</v>
      </c>
      <c r="F440" s="21" t="s">
        <v>2086</v>
      </c>
      <c r="G440" s="21" t="s">
        <v>2094</v>
      </c>
      <c r="H440" s="21" t="s">
        <v>35</v>
      </c>
      <c r="I440" s="21" t="s">
        <v>2086</v>
      </c>
      <c r="J440" s="25">
        <v>45658</v>
      </c>
      <c r="K440" s="25">
        <v>45992</v>
      </c>
      <c r="L440" s="21" t="s">
        <v>1980</v>
      </c>
      <c r="M440" s="21" t="s">
        <v>2095</v>
      </c>
      <c r="N440" s="21">
        <v>600</v>
      </c>
      <c r="O440" s="21">
        <v>600</v>
      </c>
      <c r="P440" s="21">
        <v>0</v>
      </c>
      <c r="Q440" s="21" t="s">
        <v>2086</v>
      </c>
      <c r="R440" s="21">
        <v>47</v>
      </c>
      <c r="S440" s="21">
        <v>0</v>
      </c>
      <c r="T440" s="21">
        <v>14</v>
      </c>
      <c r="U440" s="21" t="s">
        <v>2096</v>
      </c>
      <c r="V440" s="21" t="s">
        <v>2097</v>
      </c>
      <c r="W440" s="26"/>
    </row>
    <row r="441" s="3" customFormat="1" ht="112.5" spans="1:23">
      <c r="A441" s="21">
        <v>435</v>
      </c>
      <c r="B441" s="21" t="s">
        <v>2091</v>
      </c>
      <c r="C441" s="21" t="s">
        <v>2092</v>
      </c>
      <c r="D441" s="21" t="s">
        <v>2093</v>
      </c>
      <c r="E441" s="21" t="s">
        <v>949</v>
      </c>
      <c r="F441" s="21" t="s">
        <v>2086</v>
      </c>
      <c r="G441" s="21" t="s">
        <v>2098</v>
      </c>
      <c r="H441" s="21" t="s">
        <v>35</v>
      </c>
      <c r="I441" s="21" t="s">
        <v>2086</v>
      </c>
      <c r="J441" s="25">
        <v>45658</v>
      </c>
      <c r="K441" s="25">
        <v>45992</v>
      </c>
      <c r="L441" s="21" t="s">
        <v>1980</v>
      </c>
      <c r="M441" s="21" t="s">
        <v>2099</v>
      </c>
      <c r="N441" s="21">
        <v>240</v>
      </c>
      <c r="O441" s="21">
        <v>240</v>
      </c>
      <c r="P441" s="21">
        <v>0</v>
      </c>
      <c r="Q441" s="21" t="s">
        <v>2086</v>
      </c>
      <c r="R441" s="21">
        <v>21</v>
      </c>
      <c r="S441" s="21">
        <v>0</v>
      </c>
      <c r="T441" s="21">
        <v>6</v>
      </c>
      <c r="U441" s="21" t="s">
        <v>2100</v>
      </c>
      <c r="V441" s="21" t="s">
        <v>2101</v>
      </c>
      <c r="W441" s="26"/>
    </row>
    <row r="442" s="3" customFormat="1" ht="112.5" spans="1:23">
      <c r="A442" s="21">
        <v>436</v>
      </c>
      <c r="B442" s="21" t="s">
        <v>2091</v>
      </c>
      <c r="C442" s="21" t="s">
        <v>2092</v>
      </c>
      <c r="D442" s="21" t="s">
        <v>2093</v>
      </c>
      <c r="E442" s="21" t="s">
        <v>949</v>
      </c>
      <c r="F442" s="21" t="s">
        <v>2086</v>
      </c>
      <c r="G442" s="21" t="s">
        <v>2102</v>
      </c>
      <c r="H442" s="21" t="s">
        <v>35</v>
      </c>
      <c r="I442" s="21" t="s">
        <v>2086</v>
      </c>
      <c r="J442" s="25">
        <v>45658</v>
      </c>
      <c r="K442" s="25">
        <v>45992</v>
      </c>
      <c r="L442" s="21" t="s">
        <v>1980</v>
      </c>
      <c r="M442" s="21" t="s">
        <v>2103</v>
      </c>
      <c r="N442" s="21">
        <v>340</v>
      </c>
      <c r="O442" s="21">
        <v>340</v>
      </c>
      <c r="P442" s="21">
        <v>0</v>
      </c>
      <c r="Q442" s="21" t="s">
        <v>2086</v>
      </c>
      <c r="R442" s="21">
        <v>26</v>
      </c>
      <c r="S442" s="21">
        <v>0</v>
      </c>
      <c r="T442" s="21">
        <v>11</v>
      </c>
      <c r="U442" s="21" t="s">
        <v>2104</v>
      </c>
      <c r="V442" s="21" t="s">
        <v>2105</v>
      </c>
      <c r="W442" s="26"/>
    </row>
    <row r="443" s="3" customFormat="1" ht="112.5" spans="1:23">
      <c r="A443" s="21">
        <v>437</v>
      </c>
      <c r="B443" s="21" t="s">
        <v>79</v>
      </c>
      <c r="C443" s="21" t="s">
        <v>196</v>
      </c>
      <c r="D443" s="21" t="s">
        <v>197</v>
      </c>
      <c r="E443" s="21" t="s">
        <v>949</v>
      </c>
      <c r="F443" s="21" t="s">
        <v>2086</v>
      </c>
      <c r="G443" s="21" t="s">
        <v>2106</v>
      </c>
      <c r="H443" s="21" t="s">
        <v>35</v>
      </c>
      <c r="I443" s="21" t="s">
        <v>2086</v>
      </c>
      <c r="J443" s="25">
        <v>45658</v>
      </c>
      <c r="K443" s="25">
        <v>45992</v>
      </c>
      <c r="L443" s="21" t="s">
        <v>1980</v>
      </c>
      <c r="M443" s="21" t="s">
        <v>2107</v>
      </c>
      <c r="N443" s="21">
        <v>200</v>
      </c>
      <c r="O443" s="21">
        <v>200</v>
      </c>
      <c r="P443" s="21">
        <v>0</v>
      </c>
      <c r="Q443" s="21" t="s">
        <v>2086</v>
      </c>
      <c r="R443" s="21">
        <v>187</v>
      </c>
      <c r="S443" s="21">
        <v>0</v>
      </c>
      <c r="T443" s="21">
        <v>25</v>
      </c>
      <c r="U443" s="21" t="s">
        <v>2108</v>
      </c>
      <c r="V443" s="21" t="s">
        <v>2109</v>
      </c>
      <c r="W443" s="26"/>
    </row>
    <row r="444" s="3" customFormat="1" ht="78.75" spans="1:23">
      <c r="A444" s="21">
        <v>438</v>
      </c>
      <c r="B444" s="21" t="s">
        <v>79</v>
      </c>
      <c r="C444" s="21" t="s">
        <v>80</v>
      </c>
      <c r="D444" s="21" t="s">
        <v>81</v>
      </c>
      <c r="E444" s="21" t="s">
        <v>1245</v>
      </c>
      <c r="F444" s="21" t="s">
        <v>1292</v>
      </c>
      <c r="G444" s="21" t="s">
        <v>2110</v>
      </c>
      <c r="H444" s="21" t="s">
        <v>35</v>
      </c>
      <c r="I444" s="21" t="s">
        <v>1292</v>
      </c>
      <c r="J444" s="25">
        <v>45658</v>
      </c>
      <c r="K444" s="25">
        <v>45992</v>
      </c>
      <c r="L444" s="21" t="s">
        <v>1980</v>
      </c>
      <c r="M444" s="21" t="s">
        <v>2111</v>
      </c>
      <c r="N444" s="21">
        <v>150</v>
      </c>
      <c r="O444" s="21">
        <v>85</v>
      </c>
      <c r="P444" s="21">
        <v>65</v>
      </c>
      <c r="Q444" s="21" t="s">
        <v>1292</v>
      </c>
      <c r="R444" s="21">
        <v>1686</v>
      </c>
      <c r="S444" s="21">
        <v>0</v>
      </c>
      <c r="T444" s="21">
        <v>67</v>
      </c>
      <c r="U444" s="21" t="s">
        <v>2112</v>
      </c>
      <c r="V444" s="21" t="s">
        <v>2113</v>
      </c>
      <c r="W444" s="26"/>
    </row>
    <row r="445" s="3" customFormat="1" ht="56.25" spans="1:23">
      <c r="A445" s="21">
        <v>439</v>
      </c>
      <c r="B445" s="21" t="s">
        <v>79</v>
      </c>
      <c r="C445" s="21" t="s">
        <v>80</v>
      </c>
      <c r="D445" s="21" t="s">
        <v>81</v>
      </c>
      <c r="E445" s="21" t="s">
        <v>1245</v>
      </c>
      <c r="F445" s="21" t="s">
        <v>2114</v>
      </c>
      <c r="G445" s="21" t="s">
        <v>2115</v>
      </c>
      <c r="H445" s="21" t="s">
        <v>35</v>
      </c>
      <c r="I445" s="21" t="s">
        <v>2114</v>
      </c>
      <c r="J445" s="25">
        <v>45658</v>
      </c>
      <c r="K445" s="25">
        <v>45992</v>
      </c>
      <c r="L445" s="21" t="s">
        <v>1980</v>
      </c>
      <c r="M445" s="21" t="s">
        <v>2116</v>
      </c>
      <c r="N445" s="21">
        <v>700</v>
      </c>
      <c r="O445" s="21">
        <v>700</v>
      </c>
      <c r="P445" s="21">
        <v>0</v>
      </c>
      <c r="Q445" s="21" t="s">
        <v>2114</v>
      </c>
      <c r="R445" s="21">
        <v>1373</v>
      </c>
      <c r="S445" s="21">
        <v>0</v>
      </c>
      <c r="T445" s="21">
        <v>93</v>
      </c>
      <c r="U445" s="21" t="s">
        <v>2117</v>
      </c>
      <c r="V445" s="21" t="s">
        <v>2118</v>
      </c>
      <c r="W445" s="26"/>
    </row>
    <row r="446" s="3" customFormat="1" ht="78.75" spans="1:23">
      <c r="A446" s="21">
        <v>440</v>
      </c>
      <c r="B446" s="21" t="s">
        <v>29</v>
      </c>
      <c r="C446" s="21" t="s">
        <v>138</v>
      </c>
      <c r="D446" s="21" t="s">
        <v>2119</v>
      </c>
      <c r="E446" s="21" t="s">
        <v>1245</v>
      </c>
      <c r="F446" s="21" t="s">
        <v>2114</v>
      </c>
      <c r="G446" s="21" t="s">
        <v>2120</v>
      </c>
      <c r="H446" s="21" t="s">
        <v>35</v>
      </c>
      <c r="I446" s="21" t="s">
        <v>2114</v>
      </c>
      <c r="J446" s="25">
        <v>45658</v>
      </c>
      <c r="K446" s="25">
        <v>45992</v>
      </c>
      <c r="L446" s="21" t="s">
        <v>1980</v>
      </c>
      <c r="M446" s="21" t="s">
        <v>2121</v>
      </c>
      <c r="N446" s="21">
        <v>400</v>
      </c>
      <c r="O446" s="21">
        <v>200</v>
      </c>
      <c r="P446" s="21">
        <v>200</v>
      </c>
      <c r="Q446" s="21" t="s">
        <v>2114</v>
      </c>
      <c r="R446" s="21">
        <v>56</v>
      </c>
      <c r="S446" s="21">
        <v>0</v>
      </c>
      <c r="T446" s="21">
        <v>12</v>
      </c>
      <c r="U446" s="21" t="s">
        <v>2122</v>
      </c>
      <c r="V446" s="21" t="s">
        <v>2123</v>
      </c>
      <c r="W446" s="26"/>
    </row>
    <row r="447" s="3" customFormat="1" ht="101.25" spans="1:23">
      <c r="A447" s="21">
        <v>441</v>
      </c>
      <c r="B447" s="21" t="s">
        <v>79</v>
      </c>
      <c r="C447" s="21" t="s">
        <v>196</v>
      </c>
      <c r="D447" s="21" t="s">
        <v>197</v>
      </c>
      <c r="E447" s="21" t="s">
        <v>1181</v>
      </c>
      <c r="F447" s="21" t="s">
        <v>1193</v>
      </c>
      <c r="G447" s="21" t="s">
        <v>2124</v>
      </c>
      <c r="H447" s="21" t="s">
        <v>35</v>
      </c>
      <c r="I447" s="21" t="s">
        <v>1193</v>
      </c>
      <c r="J447" s="25">
        <v>45658</v>
      </c>
      <c r="K447" s="25">
        <v>45992</v>
      </c>
      <c r="L447" s="21" t="s">
        <v>1980</v>
      </c>
      <c r="M447" s="21" t="s">
        <v>2125</v>
      </c>
      <c r="N447" s="21">
        <v>80</v>
      </c>
      <c r="O447" s="21">
        <v>70</v>
      </c>
      <c r="P447" s="21">
        <v>10</v>
      </c>
      <c r="Q447" s="21" t="s">
        <v>1193</v>
      </c>
      <c r="R447" s="21">
        <v>975</v>
      </c>
      <c r="S447" s="21">
        <v>0</v>
      </c>
      <c r="T447" s="21">
        <v>43</v>
      </c>
      <c r="U447" s="21" t="s">
        <v>2126</v>
      </c>
      <c r="V447" s="21" t="s">
        <v>2127</v>
      </c>
      <c r="W447" s="26"/>
    </row>
    <row r="448" s="3" customFormat="1" ht="90" spans="1:23">
      <c r="A448" s="21">
        <v>442</v>
      </c>
      <c r="B448" s="21" t="s">
        <v>79</v>
      </c>
      <c r="C448" s="21" t="s">
        <v>80</v>
      </c>
      <c r="D448" s="21" t="s">
        <v>81</v>
      </c>
      <c r="E448" s="21" t="s">
        <v>1312</v>
      </c>
      <c r="F448" s="21" t="s">
        <v>2128</v>
      </c>
      <c r="G448" s="21" t="s">
        <v>2129</v>
      </c>
      <c r="H448" s="21" t="s">
        <v>35</v>
      </c>
      <c r="I448" s="21" t="s">
        <v>2130</v>
      </c>
      <c r="J448" s="25">
        <v>45658</v>
      </c>
      <c r="K448" s="25">
        <v>45992</v>
      </c>
      <c r="L448" s="21" t="s">
        <v>1980</v>
      </c>
      <c r="M448" s="21" t="s">
        <v>2131</v>
      </c>
      <c r="N448" s="21">
        <v>99</v>
      </c>
      <c r="O448" s="21">
        <v>85</v>
      </c>
      <c r="P448" s="21">
        <v>14</v>
      </c>
      <c r="Q448" s="21" t="s">
        <v>2128</v>
      </c>
      <c r="R448" s="21">
        <v>774</v>
      </c>
      <c r="S448" s="21">
        <v>0</v>
      </c>
      <c r="T448" s="21">
        <v>35</v>
      </c>
      <c r="U448" s="21" t="s">
        <v>2132</v>
      </c>
      <c r="V448" s="21" t="s">
        <v>2133</v>
      </c>
      <c r="W448" s="26"/>
    </row>
    <row r="449" s="3" customFormat="1" ht="101.25" spans="1:23">
      <c r="A449" s="21">
        <v>443</v>
      </c>
      <c r="B449" s="21" t="s">
        <v>79</v>
      </c>
      <c r="C449" s="21" t="s">
        <v>196</v>
      </c>
      <c r="D449" s="21" t="s">
        <v>197</v>
      </c>
      <c r="E449" s="21" t="s">
        <v>1545</v>
      </c>
      <c r="F449" s="21" t="s">
        <v>1569</v>
      </c>
      <c r="G449" s="21" t="s">
        <v>2134</v>
      </c>
      <c r="H449" s="21" t="s">
        <v>35</v>
      </c>
      <c r="I449" s="21" t="s">
        <v>1569</v>
      </c>
      <c r="J449" s="25">
        <v>45658</v>
      </c>
      <c r="K449" s="25">
        <v>45992</v>
      </c>
      <c r="L449" s="21" t="s">
        <v>1980</v>
      </c>
      <c r="M449" s="21" t="s">
        <v>2135</v>
      </c>
      <c r="N449" s="21">
        <v>40</v>
      </c>
      <c r="O449" s="21">
        <v>36</v>
      </c>
      <c r="P449" s="21">
        <v>4</v>
      </c>
      <c r="Q449" s="21" t="s">
        <v>1569</v>
      </c>
      <c r="R449" s="21">
        <v>736</v>
      </c>
      <c r="S449" s="21">
        <v>1</v>
      </c>
      <c r="T449" s="21">
        <v>81</v>
      </c>
      <c r="U449" s="21" t="s">
        <v>2136</v>
      </c>
      <c r="V449" s="21" t="s">
        <v>2137</v>
      </c>
      <c r="W449" s="26"/>
    </row>
    <row r="450" s="3" customFormat="1" ht="101.25" spans="1:23">
      <c r="A450" s="21">
        <v>444</v>
      </c>
      <c r="B450" s="21" t="s">
        <v>79</v>
      </c>
      <c r="C450" s="21" t="s">
        <v>196</v>
      </c>
      <c r="D450" s="21" t="s">
        <v>197</v>
      </c>
      <c r="E450" s="21" t="s">
        <v>1545</v>
      </c>
      <c r="F450" s="21" t="s">
        <v>1560</v>
      </c>
      <c r="G450" s="21" t="s">
        <v>2138</v>
      </c>
      <c r="H450" s="21" t="s">
        <v>35</v>
      </c>
      <c r="I450" s="21" t="s">
        <v>1560</v>
      </c>
      <c r="J450" s="25">
        <v>45658</v>
      </c>
      <c r="K450" s="25">
        <v>45992</v>
      </c>
      <c r="L450" s="21" t="s">
        <v>1980</v>
      </c>
      <c r="M450" s="21" t="s">
        <v>2139</v>
      </c>
      <c r="N450" s="21">
        <v>65</v>
      </c>
      <c r="O450" s="21">
        <v>60</v>
      </c>
      <c r="P450" s="21">
        <v>5</v>
      </c>
      <c r="Q450" s="21" t="s">
        <v>1560</v>
      </c>
      <c r="R450" s="21">
        <v>358</v>
      </c>
      <c r="S450" s="21">
        <v>1</v>
      </c>
      <c r="T450" s="21">
        <v>55</v>
      </c>
      <c r="U450" s="21" t="s">
        <v>2140</v>
      </c>
      <c r="V450" s="21" t="s">
        <v>2141</v>
      </c>
      <c r="W450" s="26"/>
    </row>
    <row r="451" s="3" customFormat="1" ht="101.25" spans="1:23">
      <c r="A451" s="21">
        <v>445</v>
      </c>
      <c r="B451" s="21" t="s">
        <v>79</v>
      </c>
      <c r="C451" s="21" t="s">
        <v>756</v>
      </c>
      <c r="D451" s="21" t="s">
        <v>757</v>
      </c>
      <c r="E451" s="21" t="s">
        <v>1715</v>
      </c>
      <c r="F451" s="21" t="s">
        <v>1721</v>
      </c>
      <c r="G451" s="21" t="s">
        <v>2142</v>
      </c>
      <c r="H451" s="21" t="s">
        <v>35</v>
      </c>
      <c r="I451" s="21" t="s">
        <v>1721</v>
      </c>
      <c r="J451" s="25">
        <v>45658</v>
      </c>
      <c r="K451" s="25">
        <v>45992</v>
      </c>
      <c r="L451" s="21" t="s">
        <v>1980</v>
      </c>
      <c r="M451" s="21" t="s">
        <v>2143</v>
      </c>
      <c r="N451" s="21">
        <v>16</v>
      </c>
      <c r="O451" s="21">
        <v>14</v>
      </c>
      <c r="P451" s="21">
        <v>2</v>
      </c>
      <c r="Q451" s="21" t="s">
        <v>1721</v>
      </c>
      <c r="R451" s="21">
        <v>713</v>
      </c>
      <c r="S451" s="21">
        <v>0</v>
      </c>
      <c r="T451" s="21">
        <v>79</v>
      </c>
      <c r="U451" s="21" t="s">
        <v>2144</v>
      </c>
      <c r="V451" s="21" t="s">
        <v>2145</v>
      </c>
      <c r="W451" s="26"/>
    </row>
    <row r="452" s="3" customFormat="1" ht="123.75" spans="1:23">
      <c r="A452" s="21">
        <v>446</v>
      </c>
      <c r="B452" s="21" t="s">
        <v>79</v>
      </c>
      <c r="C452" s="21" t="s">
        <v>80</v>
      </c>
      <c r="D452" s="21" t="s">
        <v>81</v>
      </c>
      <c r="E452" s="21" t="s">
        <v>1715</v>
      </c>
      <c r="F452" s="21" t="s">
        <v>1721</v>
      </c>
      <c r="G452" s="21" t="s">
        <v>2146</v>
      </c>
      <c r="H452" s="21" t="s">
        <v>35</v>
      </c>
      <c r="I452" s="21" t="s">
        <v>1721</v>
      </c>
      <c r="J452" s="25">
        <v>45658</v>
      </c>
      <c r="K452" s="25">
        <v>45992</v>
      </c>
      <c r="L452" s="21" t="s">
        <v>1980</v>
      </c>
      <c r="M452" s="21" t="s">
        <v>2147</v>
      </c>
      <c r="N452" s="21">
        <v>55</v>
      </c>
      <c r="O452" s="21">
        <v>50</v>
      </c>
      <c r="P452" s="21">
        <v>5</v>
      </c>
      <c r="Q452" s="21" t="s">
        <v>1721</v>
      </c>
      <c r="R452" s="21">
        <v>713</v>
      </c>
      <c r="S452" s="21">
        <v>0</v>
      </c>
      <c r="T452" s="21">
        <v>79</v>
      </c>
      <c r="U452" s="21" t="s">
        <v>2148</v>
      </c>
      <c r="V452" s="21" t="s">
        <v>2149</v>
      </c>
      <c r="W452" s="26"/>
    </row>
    <row r="453" s="3" customFormat="1" ht="112.5" spans="1:23">
      <c r="A453" s="21">
        <v>447</v>
      </c>
      <c r="B453" s="21" t="s">
        <v>79</v>
      </c>
      <c r="C453" s="21" t="s">
        <v>196</v>
      </c>
      <c r="D453" s="21" t="s">
        <v>197</v>
      </c>
      <c r="E453" s="21" t="s">
        <v>1715</v>
      </c>
      <c r="F453" s="21" t="s">
        <v>1721</v>
      </c>
      <c r="G453" s="21" t="s">
        <v>2150</v>
      </c>
      <c r="H453" s="21" t="s">
        <v>35</v>
      </c>
      <c r="I453" s="21" t="s">
        <v>1721</v>
      </c>
      <c r="J453" s="25">
        <v>45658</v>
      </c>
      <c r="K453" s="25">
        <v>45992</v>
      </c>
      <c r="L453" s="21" t="s">
        <v>1980</v>
      </c>
      <c r="M453" s="21" t="s">
        <v>2151</v>
      </c>
      <c r="N453" s="21">
        <v>30</v>
      </c>
      <c r="O453" s="21">
        <v>25</v>
      </c>
      <c r="P453" s="21">
        <v>5</v>
      </c>
      <c r="Q453" s="21" t="s">
        <v>1721</v>
      </c>
      <c r="R453" s="21">
        <v>713</v>
      </c>
      <c r="S453" s="21">
        <v>0</v>
      </c>
      <c r="T453" s="21">
        <v>79</v>
      </c>
      <c r="U453" s="21" t="s">
        <v>2152</v>
      </c>
      <c r="V453" s="21" t="s">
        <v>2153</v>
      </c>
      <c r="W453" s="26"/>
    </row>
    <row r="454" s="3" customFormat="1" ht="78.75" spans="1:23">
      <c r="A454" s="21">
        <v>448</v>
      </c>
      <c r="B454" s="21" t="s">
        <v>79</v>
      </c>
      <c r="C454" s="21" t="s">
        <v>196</v>
      </c>
      <c r="D454" s="21" t="s">
        <v>197</v>
      </c>
      <c r="E454" s="21" t="s">
        <v>1648</v>
      </c>
      <c r="F454" s="21" t="s">
        <v>1692</v>
      </c>
      <c r="G454" s="21" t="s">
        <v>2154</v>
      </c>
      <c r="H454" s="21" t="s">
        <v>35</v>
      </c>
      <c r="I454" s="21" t="s">
        <v>1692</v>
      </c>
      <c r="J454" s="25">
        <v>45658</v>
      </c>
      <c r="K454" s="25">
        <v>45992</v>
      </c>
      <c r="L454" s="21" t="s">
        <v>1980</v>
      </c>
      <c r="M454" s="21" t="s">
        <v>2155</v>
      </c>
      <c r="N454" s="21">
        <v>32</v>
      </c>
      <c r="O454" s="21">
        <v>30</v>
      </c>
      <c r="P454" s="21">
        <v>2</v>
      </c>
      <c r="Q454" s="21" t="s">
        <v>1692</v>
      </c>
      <c r="R454" s="21">
        <v>220</v>
      </c>
      <c r="S454" s="21">
        <v>0</v>
      </c>
      <c r="T454" s="21">
        <v>32</v>
      </c>
      <c r="U454" s="21" t="s">
        <v>2156</v>
      </c>
      <c r="V454" s="21" t="s">
        <v>2157</v>
      </c>
      <c r="W454" s="26"/>
    </row>
    <row r="455" s="3" customFormat="1" ht="67.5" spans="1:23">
      <c r="A455" s="21">
        <v>449</v>
      </c>
      <c r="B455" s="21" t="s">
        <v>79</v>
      </c>
      <c r="C455" s="21" t="s">
        <v>756</v>
      </c>
      <c r="D455" s="21" t="s">
        <v>757</v>
      </c>
      <c r="E455" s="21" t="s">
        <v>1648</v>
      </c>
      <c r="F455" s="21" t="s">
        <v>1692</v>
      </c>
      <c r="G455" s="21" t="s">
        <v>2158</v>
      </c>
      <c r="H455" s="21" t="s">
        <v>35</v>
      </c>
      <c r="I455" s="21" t="s">
        <v>1692</v>
      </c>
      <c r="J455" s="25">
        <v>45658</v>
      </c>
      <c r="K455" s="25">
        <v>45992</v>
      </c>
      <c r="L455" s="21" t="s">
        <v>1980</v>
      </c>
      <c r="M455" s="21" t="s">
        <v>2159</v>
      </c>
      <c r="N455" s="21">
        <v>14</v>
      </c>
      <c r="O455" s="21">
        <v>12</v>
      </c>
      <c r="P455" s="21">
        <v>2</v>
      </c>
      <c r="Q455" s="21" t="s">
        <v>1692</v>
      </c>
      <c r="R455" s="21">
        <v>436</v>
      </c>
      <c r="S455" s="21">
        <v>0</v>
      </c>
      <c r="T455" s="21">
        <v>46</v>
      </c>
      <c r="U455" s="21" t="s">
        <v>2160</v>
      </c>
      <c r="V455" s="21" t="s">
        <v>2161</v>
      </c>
      <c r="W455" s="26"/>
    </row>
    <row r="456" s="3" customFormat="1" ht="78.75" spans="1:23">
      <c r="A456" s="21">
        <v>450</v>
      </c>
      <c r="B456" s="21" t="s">
        <v>79</v>
      </c>
      <c r="C456" s="21" t="s">
        <v>196</v>
      </c>
      <c r="D456" s="21" t="s">
        <v>197</v>
      </c>
      <c r="E456" s="21" t="s">
        <v>1648</v>
      </c>
      <c r="F456" s="21" t="s">
        <v>1692</v>
      </c>
      <c r="G456" s="21" t="s">
        <v>2162</v>
      </c>
      <c r="H456" s="21" t="s">
        <v>35</v>
      </c>
      <c r="I456" s="21" t="s">
        <v>1692</v>
      </c>
      <c r="J456" s="25">
        <v>45658</v>
      </c>
      <c r="K456" s="25">
        <v>45992</v>
      </c>
      <c r="L456" s="21" t="s">
        <v>1980</v>
      </c>
      <c r="M456" s="21" t="s">
        <v>2163</v>
      </c>
      <c r="N456" s="21">
        <v>200</v>
      </c>
      <c r="O456" s="21">
        <v>30</v>
      </c>
      <c r="P456" s="21">
        <v>170</v>
      </c>
      <c r="Q456" s="21" t="s">
        <v>1692</v>
      </c>
      <c r="R456" s="21">
        <v>732</v>
      </c>
      <c r="S456" s="21">
        <v>0</v>
      </c>
      <c r="T456" s="21">
        <v>95</v>
      </c>
      <c r="U456" s="21" t="s">
        <v>2164</v>
      </c>
      <c r="V456" s="21" t="s">
        <v>2165</v>
      </c>
      <c r="W456" s="26"/>
    </row>
    <row r="457" s="3" customFormat="1" ht="78.75" spans="1:23">
      <c r="A457" s="21">
        <v>451</v>
      </c>
      <c r="B457" s="21" t="s">
        <v>79</v>
      </c>
      <c r="C457" s="21" t="s">
        <v>80</v>
      </c>
      <c r="D457" s="21" t="s">
        <v>81</v>
      </c>
      <c r="E457" s="21" t="s">
        <v>1648</v>
      </c>
      <c r="F457" s="21" t="s">
        <v>1692</v>
      </c>
      <c r="G457" s="21" t="s">
        <v>2166</v>
      </c>
      <c r="H457" s="21" t="s">
        <v>35</v>
      </c>
      <c r="I457" s="21" t="s">
        <v>1692</v>
      </c>
      <c r="J457" s="25">
        <v>45658</v>
      </c>
      <c r="K457" s="25">
        <v>45992</v>
      </c>
      <c r="L457" s="21" t="s">
        <v>1980</v>
      </c>
      <c r="M457" s="21" t="s">
        <v>2167</v>
      </c>
      <c r="N457" s="21">
        <v>33</v>
      </c>
      <c r="O457" s="21">
        <v>30</v>
      </c>
      <c r="P457" s="21">
        <v>3</v>
      </c>
      <c r="Q457" s="21" t="s">
        <v>1692</v>
      </c>
      <c r="R457" s="21">
        <v>732</v>
      </c>
      <c r="S457" s="21">
        <v>0</v>
      </c>
      <c r="T457" s="21">
        <v>95</v>
      </c>
      <c r="U457" s="21" t="s">
        <v>2168</v>
      </c>
      <c r="V457" s="21" t="s">
        <v>2169</v>
      </c>
      <c r="W457" s="26"/>
    </row>
    <row r="458" s="3" customFormat="1" ht="67.5" spans="1:23">
      <c r="A458" s="21">
        <v>452</v>
      </c>
      <c r="B458" s="21" t="s">
        <v>79</v>
      </c>
      <c r="C458" s="21" t="s">
        <v>196</v>
      </c>
      <c r="D458" s="21" t="s">
        <v>197</v>
      </c>
      <c r="E458" s="21" t="s">
        <v>1648</v>
      </c>
      <c r="F458" s="21" t="s">
        <v>1687</v>
      </c>
      <c r="G458" s="21" t="s">
        <v>2170</v>
      </c>
      <c r="H458" s="21" t="s">
        <v>35</v>
      </c>
      <c r="I458" s="21" t="s">
        <v>1687</v>
      </c>
      <c r="J458" s="25">
        <v>45658</v>
      </c>
      <c r="K458" s="25">
        <v>45992</v>
      </c>
      <c r="L458" s="21" t="s">
        <v>1980</v>
      </c>
      <c r="M458" s="21" t="s">
        <v>2171</v>
      </c>
      <c r="N458" s="21">
        <v>22</v>
      </c>
      <c r="O458" s="21">
        <v>20</v>
      </c>
      <c r="P458" s="21">
        <v>2</v>
      </c>
      <c r="Q458" s="21" t="s">
        <v>1687</v>
      </c>
      <c r="R458" s="21">
        <v>717</v>
      </c>
      <c r="S458" s="21">
        <v>0</v>
      </c>
      <c r="T458" s="21">
        <v>93</v>
      </c>
      <c r="U458" s="21" t="s">
        <v>2172</v>
      </c>
      <c r="V458" s="21" t="s">
        <v>2173</v>
      </c>
      <c r="W458" s="26"/>
    </row>
    <row r="459" s="3" customFormat="1" ht="67.5" spans="1:23">
      <c r="A459" s="21">
        <v>453</v>
      </c>
      <c r="B459" s="21" t="s">
        <v>79</v>
      </c>
      <c r="C459" s="21" t="s">
        <v>756</v>
      </c>
      <c r="D459" s="21" t="s">
        <v>757</v>
      </c>
      <c r="E459" s="21" t="s">
        <v>1648</v>
      </c>
      <c r="F459" s="21" t="s">
        <v>1687</v>
      </c>
      <c r="G459" s="21" t="s">
        <v>2174</v>
      </c>
      <c r="H459" s="21" t="s">
        <v>35</v>
      </c>
      <c r="I459" s="21" t="s">
        <v>1687</v>
      </c>
      <c r="J459" s="25">
        <v>45658</v>
      </c>
      <c r="K459" s="25">
        <v>45992</v>
      </c>
      <c r="L459" s="21" t="s">
        <v>1980</v>
      </c>
      <c r="M459" s="21" t="s">
        <v>2175</v>
      </c>
      <c r="N459" s="21">
        <v>38</v>
      </c>
      <c r="O459" s="21">
        <v>35</v>
      </c>
      <c r="P459" s="21">
        <v>3</v>
      </c>
      <c r="Q459" s="21" t="s">
        <v>1687</v>
      </c>
      <c r="R459" s="21">
        <v>2503</v>
      </c>
      <c r="S459" s="21">
        <v>0</v>
      </c>
      <c r="T459" s="21">
        <v>359</v>
      </c>
      <c r="U459" s="21" t="s">
        <v>2176</v>
      </c>
      <c r="V459" s="21" t="s">
        <v>2177</v>
      </c>
      <c r="W459" s="26"/>
    </row>
    <row r="460" s="3" customFormat="1" ht="90" spans="1:23">
      <c r="A460" s="21">
        <v>454</v>
      </c>
      <c r="B460" s="21" t="s">
        <v>79</v>
      </c>
      <c r="C460" s="21" t="s">
        <v>80</v>
      </c>
      <c r="D460" s="21" t="s">
        <v>81</v>
      </c>
      <c r="E460" s="21" t="s">
        <v>1648</v>
      </c>
      <c r="F460" s="21" t="s">
        <v>1687</v>
      </c>
      <c r="G460" s="21" t="s">
        <v>2178</v>
      </c>
      <c r="H460" s="21" t="s">
        <v>35</v>
      </c>
      <c r="I460" s="21" t="s">
        <v>1687</v>
      </c>
      <c r="J460" s="25">
        <v>45658</v>
      </c>
      <c r="K460" s="25">
        <v>45992</v>
      </c>
      <c r="L460" s="21" t="s">
        <v>1980</v>
      </c>
      <c r="M460" s="21" t="s">
        <v>2179</v>
      </c>
      <c r="N460" s="21">
        <v>22</v>
      </c>
      <c r="O460" s="21">
        <v>20</v>
      </c>
      <c r="P460" s="21">
        <v>2</v>
      </c>
      <c r="Q460" s="21" t="s">
        <v>1687</v>
      </c>
      <c r="R460" s="21">
        <v>2503</v>
      </c>
      <c r="S460" s="21">
        <v>0</v>
      </c>
      <c r="T460" s="21">
        <v>359</v>
      </c>
      <c r="U460" s="21" t="s">
        <v>2180</v>
      </c>
      <c r="V460" s="21" t="s">
        <v>2177</v>
      </c>
      <c r="W460" s="26"/>
    </row>
    <row r="461" s="3" customFormat="1" ht="112.5" spans="1:23">
      <c r="A461" s="21">
        <v>455</v>
      </c>
      <c r="B461" s="21" t="s">
        <v>29</v>
      </c>
      <c r="C461" s="21" t="s">
        <v>44</v>
      </c>
      <c r="D461" s="21" t="s">
        <v>102</v>
      </c>
      <c r="E461" s="21" t="s">
        <v>1648</v>
      </c>
      <c r="F461" s="21" t="s">
        <v>1701</v>
      </c>
      <c r="G461" s="21" t="s">
        <v>2181</v>
      </c>
      <c r="H461" s="21" t="s">
        <v>35</v>
      </c>
      <c r="I461" s="21" t="s">
        <v>1701</v>
      </c>
      <c r="J461" s="25">
        <v>45658</v>
      </c>
      <c r="K461" s="25">
        <v>45992</v>
      </c>
      <c r="L461" s="21" t="s">
        <v>1980</v>
      </c>
      <c r="M461" s="21" t="s">
        <v>2182</v>
      </c>
      <c r="N461" s="21">
        <v>60</v>
      </c>
      <c r="O461" s="21">
        <v>60</v>
      </c>
      <c r="P461" s="21">
        <v>0</v>
      </c>
      <c r="Q461" s="21" t="s">
        <v>1701</v>
      </c>
      <c r="R461" s="21">
        <v>13</v>
      </c>
      <c r="S461" s="21">
        <v>0</v>
      </c>
      <c r="T461" s="21">
        <v>4</v>
      </c>
      <c r="U461" s="21" t="s">
        <v>2183</v>
      </c>
      <c r="V461" s="21" t="s">
        <v>2184</v>
      </c>
      <c r="W461" s="26"/>
    </row>
    <row r="462" s="3" customFormat="1" ht="112.5" spans="1:23">
      <c r="A462" s="21">
        <v>456</v>
      </c>
      <c r="B462" s="21" t="s">
        <v>29</v>
      </c>
      <c r="C462" s="21" t="s">
        <v>44</v>
      </c>
      <c r="D462" s="21" t="s">
        <v>102</v>
      </c>
      <c r="E462" s="21" t="s">
        <v>1648</v>
      </c>
      <c r="F462" s="21" t="s">
        <v>1701</v>
      </c>
      <c r="G462" s="21" t="s">
        <v>2185</v>
      </c>
      <c r="H462" s="21" t="s">
        <v>35</v>
      </c>
      <c r="I462" s="21" t="s">
        <v>1701</v>
      </c>
      <c r="J462" s="25">
        <v>45658</v>
      </c>
      <c r="K462" s="25">
        <v>45992</v>
      </c>
      <c r="L462" s="21" t="s">
        <v>1980</v>
      </c>
      <c r="M462" s="21" t="s">
        <v>2186</v>
      </c>
      <c r="N462" s="21">
        <v>650</v>
      </c>
      <c r="O462" s="21">
        <v>300</v>
      </c>
      <c r="P462" s="21">
        <v>350</v>
      </c>
      <c r="Q462" s="21" t="s">
        <v>1701</v>
      </c>
      <c r="R462" s="21">
        <v>11</v>
      </c>
      <c r="S462" s="21">
        <v>0</v>
      </c>
      <c r="T462" s="21">
        <v>2</v>
      </c>
      <c r="U462" s="21" t="s">
        <v>2187</v>
      </c>
      <c r="V462" s="21" t="s">
        <v>2188</v>
      </c>
      <c r="W462" s="26"/>
    </row>
    <row r="463" s="3" customFormat="1" ht="56.25" spans="1:23">
      <c r="A463" s="21">
        <v>457</v>
      </c>
      <c r="B463" s="21" t="s">
        <v>79</v>
      </c>
      <c r="C463" s="21" t="s">
        <v>80</v>
      </c>
      <c r="D463" s="21" t="s">
        <v>81</v>
      </c>
      <c r="E463" s="21" t="s">
        <v>1796</v>
      </c>
      <c r="F463" s="21" t="s">
        <v>1826</v>
      </c>
      <c r="G463" s="21" t="s">
        <v>2189</v>
      </c>
      <c r="H463" s="21" t="s">
        <v>35</v>
      </c>
      <c r="I463" s="21" t="s">
        <v>1826</v>
      </c>
      <c r="J463" s="25">
        <v>45658</v>
      </c>
      <c r="K463" s="25">
        <v>45992</v>
      </c>
      <c r="L463" s="21" t="s">
        <v>1980</v>
      </c>
      <c r="M463" s="21" t="s">
        <v>2190</v>
      </c>
      <c r="N463" s="21">
        <v>105</v>
      </c>
      <c r="O463" s="21">
        <v>85</v>
      </c>
      <c r="P463" s="21">
        <v>20</v>
      </c>
      <c r="Q463" s="21" t="s">
        <v>1826</v>
      </c>
      <c r="R463" s="21">
        <v>350</v>
      </c>
      <c r="S463" s="21">
        <v>0</v>
      </c>
      <c r="T463" s="21">
        <v>50</v>
      </c>
      <c r="U463" s="21" t="s">
        <v>2191</v>
      </c>
      <c r="V463" s="21" t="s">
        <v>2192</v>
      </c>
      <c r="W463" s="26"/>
    </row>
    <row r="464" s="3" customFormat="1" ht="135" spans="1:23">
      <c r="A464" s="21">
        <v>458</v>
      </c>
      <c r="B464" s="21" t="s">
        <v>79</v>
      </c>
      <c r="C464" s="21" t="s">
        <v>80</v>
      </c>
      <c r="D464" s="21" t="s">
        <v>81</v>
      </c>
      <c r="E464" s="21" t="s">
        <v>1836</v>
      </c>
      <c r="F464" s="21" t="s">
        <v>1869</v>
      </c>
      <c r="G464" s="21" t="s">
        <v>2193</v>
      </c>
      <c r="H464" s="21" t="s">
        <v>35</v>
      </c>
      <c r="I464" s="21" t="s">
        <v>1869</v>
      </c>
      <c r="J464" s="25">
        <v>45658</v>
      </c>
      <c r="K464" s="25">
        <v>45992</v>
      </c>
      <c r="L464" s="21" t="s">
        <v>1980</v>
      </c>
      <c r="M464" s="21" t="s">
        <v>2194</v>
      </c>
      <c r="N464" s="21">
        <v>260</v>
      </c>
      <c r="O464" s="21">
        <v>85</v>
      </c>
      <c r="P464" s="21">
        <v>175</v>
      </c>
      <c r="Q464" s="21" t="s">
        <v>1869</v>
      </c>
      <c r="R464" s="21">
        <v>728</v>
      </c>
      <c r="S464" s="21">
        <v>0</v>
      </c>
      <c r="T464" s="21">
        <v>75</v>
      </c>
      <c r="U464" s="21" t="s">
        <v>2195</v>
      </c>
      <c r="V464" s="21" t="s">
        <v>2196</v>
      </c>
      <c r="W464" s="26"/>
    </row>
    <row r="465" s="65" customFormat="1" ht="157.5" spans="1:23">
      <c r="A465" s="21">
        <v>459</v>
      </c>
      <c r="B465" s="21" t="s">
        <v>29</v>
      </c>
      <c r="C465" s="21" t="s">
        <v>44</v>
      </c>
      <c r="D465" s="21" t="s">
        <v>50</v>
      </c>
      <c r="E465" s="21" t="s">
        <v>1181</v>
      </c>
      <c r="F465" s="21" t="s">
        <v>1193</v>
      </c>
      <c r="G465" s="21" t="s">
        <v>2197</v>
      </c>
      <c r="H465" s="21" t="s">
        <v>35</v>
      </c>
      <c r="I465" s="21" t="s">
        <v>1193</v>
      </c>
      <c r="J465" s="25">
        <v>45658</v>
      </c>
      <c r="K465" s="25">
        <v>45992</v>
      </c>
      <c r="L465" s="21" t="s">
        <v>2198</v>
      </c>
      <c r="M465" s="21" t="s">
        <v>2199</v>
      </c>
      <c r="N465" s="21">
        <v>380</v>
      </c>
      <c r="O465" s="21">
        <v>380</v>
      </c>
      <c r="P465" s="21">
        <v>0</v>
      </c>
      <c r="Q465" s="21" t="s">
        <v>1193</v>
      </c>
      <c r="R465" s="21">
        <v>105</v>
      </c>
      <c r="S465" s="21">
        <v>0</v>
      </c>
      <c r="T465" s="21">
        <v>38</v>
      </c>
      <c r="U465" s="21" t="s">
        <v>2200</v>
      </c>
      <c r="V465" s="34" t="s">
        <v>2201</v>
      </c>
      <c r="W465" s="21"/>
    </row>
    <row r="466" s="65" customFormat="1" ht="157.5" spans="1:23">
      <c r="A466" s="21">
        <v>460</v>
      </c>
      <c r="B466" s="21" t="s">
        <v>29</v>
      </c>
      <c r="C466" s="21" t="s">
        <v>44</v>
      </c>
      <c r="D466" s="21" t="s">
        <v>50</v>
      </c>
      <c r="E466" s="21" t="s">
        <v>1181</v>
      </c>
      <c r="F466" s="21" t="s">
        <v>2202</v>
      </c>
      <c r="G466" s="21" t="s">
        <v>2203</v>
      </c>
      <c r="H466" s="21" t="s">
        <v>35</v>
      </c>
      <c r="I466" s="21" t="s">
        <v>2202</v>
      </c>
      <c r="J466" s="25">
        <v>45658</v>
      </c>
      <c r="K466" s="25">
        <v>45992</v>
      </c>
      <c r="L466" s="21" t="s">
        <v>2198</v>
      </c>
      <c r="M466" s="21" t="s">
        <v>2204</v>
      </c>
      <c r="N466" s="21">
        <v>410.5</v>
      </c>
      <c r="O466" s="21">
        <v>410.5</v>
      </c>
      <c r="P466" s="21">
        <v>0</v>
      </c>
      <c r="Q466" s="21" t="s">
        <v>2202</v>
      </c>
      <c r="R466" s="21">
        <v>39</v>
      </c>
      <c r="S466" s="21">
        <v>0</v>
      </c>
      <c r="T466" s="21">
        <v>9</v>
      </c>
      <c r="U466" s="21" t="s">
        <v>2205</v>
      </c>
      <c r="V466" s="34" t="s">
        <v>2206</v>
      </c>
      <c r="W466" s="21"/>
    </row>
    <row r="467" s="65" customFormat="1" ht="157.5" spans="1:23">
      <c r="A467" s="21">
        <v>461</v>
      </c>
      <c r="B467" s="21" t="s">
        <v>29</v>
      </c>
      <c r="C467" s="23" t="s">
        <v>44</v>
      </c>
      <c r="D467" s="21" t="s">
        <v>50</v>
      </c>
      <c r="E467" s="44" t="s">
        <v>1181</v>
      </c>
      <c r="F467" s="44" t="s">
        <v>1203</v>
      </c>
      <c r="G467" s="44" t="s">
        <v>2207</v>
      </c>
      <c r="H467" s="44" t="s">
        <v>35</v>
      </c>
      <c r="I467" s="44" t="s">
        <v>1203</v>
      </c>
      <c r="J467" s="25">
        <v>45658</v>
      </c>
      <c r="K467" s="25">
        <v>45992</v>
      </c>
      <c r="L467" s="44" t="s">
        <v>2198</v>
      </c>
      <c r="M467" s="28" t="s">
        <v>2208</v>
      </c>
      <c r="N467" s="44">
        <v>300</v>
      </c>
      <c r="O467" s="44">
        <v>300</v>
      </c>
      <c r="P467" s="44">
        <v>0</v>
      </c>
      <c r="Q467" s="44" t="s">
        <v>1203</v>
      </c>
      <c r="R467" s="44">
        <v>120</v>
      </c>
      <c r="S467" s="44">
        <v>0</v>
      </c>
      <c r="T467" s="44">
        <v>30</v>
      </c>
      <c r="U467" s="21" t="s">
        <v>2209</v>
      </c>
      <c r="V467" s="34" t="s">
        <v>2210</v>
      </c>
      <c r="W467" s="21"/>
    </row>
    <row r="468" s="65" customFormat="1" ht="157.5" spans="1:23">
      <c r="A468" s="21">
        <v>462</v>
      </c>
      <c r="B468" s="21" t="s">
        <v>29</v>
      </c>
      <c r="C468" s="21" t="s">
        <v>44</v>
      </c>
      <c r="D468" s="21" t="s">
        <v>50</v>
      </c>
      <c r="E468" s="21" t="s">
        <v>1181</v>
      </c>
      <c r="F468" s="21" t="s">
        <v>2211</v>
      </c>
      <c r="G468" s="21" t="s">
        <v>2212</v>
      </c>
      <c r="H468" s="21" t="s">
        <v>35</v>
      </c>
      <c r="I468" s="21" t="s">
        <v>2211</v>
      </c>
      <c r="J468" s="25">
        <v>45658</v>
      </c>
      <c r="K468" s="25">
        <v>45992</v>
      </c>
      <c r="L468" s="21" t="s">
        <v>2198</v>
      </c>
      <c r="M468" s="21" t="s">
        <v>2213</v>
      </c>
      <c r="N468" s="21">
        <v>180</v>
      </c>
      <c r="O468" s="21">
        <v>180</v>
      </c>
      <c r="P468" s="21">
        <v>0</v>
      </c>
      <c r="Q468" s="21" t="s">
        <v>2211</v>
      </c>
      <c r="R468" s="21">
        <v>39</v>
      </c>
      <c r="S468" s="21">
        <v>0</v>
      </c>
      <c r="T468" s="21">
        <v>8</v>
      </c>
      <c r="U468" s="21" t="s">
        <v>2214</v>
      </c>
      <c r="V468" s="34" t="s">
        <v>2215</v>
      </c>
      <c r="W468" s="73"/>
    </row>
    <row r="469" s="4" customFormat="1" ht="78.75" spans="1:23">
      <c r="A469" s="21">
        <v>463</v>
      </c>
      <c r="B469" s="21" t="s">
        <v>29</v>
      </c>
      <c r="C469" s="21" t="s">
        <v>44</v>
      </c>
      <c r="D469" s="21" t="s">
        <v>50</v>
      </c>
      <c r="E469" s="21" t="s">
        <v>471</v>
      </c>
      <c r="F469" s="27" t="s">
        <v>478</v>
      </c>
      <c r="G469" s="28" t="s">
        <v>2216</v>
      </c>
      <c r="H469" s="21" t="s">
        <v>35</v>
      </c>
      <c r="I469" s="21" t="s">
        <v>480</v>
      </c>
      <c r="J469" s="25">
        <v>45658</v>
      </c>
      <c r="K469" s="25">
        <v>45992</v>
      </c>
      <c r="L469" s="21" t="s">
        <v>2198</v>
      </c>
      <c r="M469" s="21" t="s">
        <v>2217</v>
      </c>
      <c r="N469" s="21">
        <v>570</v>
      </c>
      <c r="O469" s="21">
        <v>570</v>
      </c>
      <c r="P469" s="21">
        <v>0</v>
      </c>
      <c r="Q469" s="21" t="s">
        <v>478</v>
      </c>
      <c r="R469" s="21">
        <v>481</v>
      </c>
      <c r="S469" s="21">
        <v>0</v>
      </c>
      <c r="T469" s="21">
        <v>128</v>
      </c>
      <c r="U469" s="21" t="s">
        <v>2218</v>
      </c>
      <c r="V469" s="74" t="s">
        <v>2219</v>
      </c>
      <c r="W469" s="75"/>
    </row>
    <row r="470" s="4" customFormat="1" ht="157.5" spans="1:23">
      <c r="A470" s="21">
        <v>464</v>
      </c>
      <c r="B470" s="21" t="s">
        <v>29</v>
      </c>
      <c r="C470" s="21" t="s">
        <v>44</v>
      </c>
      <c r="D470" s="21" t="s">
        <v>50</v>
      </c>
      <c r="E470" s="21" t="s">
        <v>2017</v>
      </c>
      <c r="F470" s="21" t="s">
        <v>2220</v>
      </c>
      <c r="G470" s="21" t="s">
        <v>2221</v>
      </c>
      <c r="H470" s="21" t="s">
        <v>35</v>
      </c>
      <c r="I470" s="21" t="s">
        <v>2220</v>
      </c>
      <c r="J470" s="25">
        <v>45658</v>
      </c>
      <c r="K470" s="25">
        <v>45992</v>
      </c>
      <c r="L470" s="21" t="s">
        <v>2198</v>
      </c>
      <c r="M470" s="48" t="s">
        <v>2222</v>
      </c>
      <c r="N470" s="21">
        <v>144</v>
      </c>
      <c r="O470" s="21">
        <v>144</v>
      </c>
      <c r="P470" s="21">
        <v>0</v>
      </c>
      <c r="Q470" s="21" t="s">
        <v>2220</v>
      </c>
      <c r="R470" s="21">
        <v>69</v>
      </c>
      <c r="S470" s="21">
        <v>0</v>
      </c>
      <c r="T470" s="21">
        <v>17</v>
      </c>
      <c r="U470" s="21" t="s">
        <v>2223</v>
      </c>
      <c r="V470" s="34" t="s">
        <v>2224</v>
      </c>
      <c r="W470" s="76"/>
    </row>
    <row r="471" s="4" customFormat="1" ht="67.5" spans="1:23">
      <c r="A471" s="21">
        <v>465</v>
      </c>
      <c r="B471" s="21" t="s">
        <v>29</v>
      </c>
      <c r="C471" s="21" t="s">
        <v>44</v>
      </c>
      <c r="D471" s="21" t="s">
        <v>50</v>
      </c>
      <c r="E471" s="21" t="s">
        <v>2017</v>
      </c>
      <c r="F471" s="21" t="s">
        <v>2225</v>
      </c>
      <c r="G471" s="21" t="s">
        <v>2226</v>
      </c>
      <c r="H471" s="21" t="s">
        <v>35</v>
      </c>
      <c r="I471" s="21" t="s">
        <v>2225</v>
      </c>
      <c r="J471" s="25">
        <v>45658</v>
      </c>
      <c r="K471" s="25">
        <v>45992</v>
      </c>
      <c r="L471" s="21" t="s">
        <v>2198</v>
      </c>
      <c r="M471" s="48" t="s">
        <v>2227</v>
      </c>
      <c r="N471" s="21">
        <v>390</v>
      </c>
      <c r="O471" s="21">
        <v>390</v>
      </c>
      <c r="P471" s="21">
        <v>0</v>
      </c>
      <c r="Q471" s="21" t="s">
        <v>2225</v>
      </c>
      <c r="R471" s="21">
        <v>47</v>
      </c>
      <c r="S471" s="21">
        <v>1</v>
      </c>
      <c r="T471" s="21">
        <v>28</v>
      </c>
      <c r="U471" s="21" t="s">
        <v>2228</v>
      </c>
      <c r="V471" s="34" t="s">
        <v>2229</v>
      </c>
      <c r="W471" s="76"/>
    </row>
    <row r="472" s="4" customFormat="1" ht="101.25" spans="1:23">
      <c r="A472" s="21">
        <v>466</v>
      </c>
      <c r="B472" s="21" t="s">
        <v>29</v>
      </c>
      <c r="C472" s="21" t="s">
        <v>44</v>
      </c>
      <c r="D472" s="21" t="s">
        <v>50</v>
      </c>
      <c r="E472" s="21" t="s">
        <v>2017</v>
      </c>
      <c r="F472" s="21" t="s">
        <v>2220</v>
      </c>
      <c r="G472" s="21" t="s">
        <v>2230</v>
      </c>
      <c r="H472" s="21" t="s">
        <v>35</v>
      </c>
      <c r="I472" s="21" t="s">
        <v>2220</v>
      </c>
      <c r="J472" s="25">
        <v>45658</v>
      </c>
      <c r="K472" s="25">
        <v>45992</v>
      </c>
      <c r="L472" s="21" t="s">
        <v>2198</v>
      </c>
      <c r="M472" s="48" t="s">
        <v>2231</v>
      </c>
      <c r="N472" s="21">
        <v>670</v>
      </c>
      <c r="O472" s="21">
        <v>670</v>
      </c>
      <c r="P472" s="21">
        <v>0</v>
      </c>
      <c r="Q472" s="21" t="s">
        <v>2220</v>
      </c>
      <c r="R472" s="21">
        <v>96</v>
      </c>
      <c r="S472" s="21">
        <v>0</v>
      </c>
      <c r="T472" s="21">
        <v>27</v>
      </c>
      <c r="U472" s="21" t="s">
        <v>2232</v>
      </c>
      <c r="V472" s="34" t="s">
        <v>2233</v>
      </c>
      <c r="W472" s="76"/>
    </row>
    <row r="473" s="4" customFormat="1" ht="112.5" spans="1:23">
      <c r="A473" s="21">
        <v>467</v>
      </c>
      <c r="B473" s="21" t="s">
        <v>29</v>
      </c>
      <c r="C473" s="21" t="s">
        <v>44</v>
      </c>
      <c r="D473" s="21" t="s">
        <v>50</v>
      </c>
      <c r="E473" s="21" t="s">
        <v>2017</v>
      </c>
      <c r="F473" s="21" t="s">
        <v>2234</v>
      </c>
      <c r="G473" s="21" t="s">
        <v>2235</v>
      </c>
      <c r="H473" s="21" t="s">
        <v>35</v>
      </c>
      <c r="I473" s="21" t="s">
        <v>2234</v>
      </c>
      <c r="J473" s="25">
        <v>45658</v>
      </c>
      <c r="K473" s="25">
        <v>45992</v>
      </c>
      <c r="L473" s="21" t="s">
        <v>2198</v>
      </c>
      <c r="M473" s="48" t="s">
        <v>2236</v>
      </c>
      <c r="N473" s="21">
        <v>320</v>
      </c>
      <c r="O473" s="21">
        <v>320</v>
      </c>
      <c r="P473" s="21">
        <v>0</v>
      </c>
      <c r="Q473" s="21" t="s">
        <v>2234</v>
      </c>
      <c r="R473" s="21">
        <v>55</v>
      </c>
      <c r="S473" s="21">
        <v>0</v>
      </c>
      <c r="T473" s="21">
        <v>19</v>
      </c>
      <c r="U473" s="21" t="s">
        <v>2237</v>
      </c>
      <c r="V473" s="34" t="s">
        <v>2238</v>
      </c>
      <c r="W473" s="76"/>
    </row>
    <row r="474" s="4" customFormat="1" ht="157.5" spans="1:23">
      <c r="A474" s="21">
        <v>468</v>
      </c>
      <c r="B474" s="21" t="s">
        <v>29</v>
      </c>
      <c r="C474" s="21" t="s">
        <v>44</v>
      </c>
      <c r="D474" s="21" t="s">
        <v>50</v>
      </c>
      <c r="E474" s="21" t="s">
        <v>2017</v>
      </c>
      <c r="F474" s="21" t="s">
        <v>2239</v>
      </c>
      <c r="G474" s="21" t="s">
        <v>2240</v>
      </c>
      <c r="H474" s="21" t="s">
        <v>35</v>
      </c>
      <c r="I474" s="21" t="s">
        <v>2239</v>
      </c>
      <c r="J474" s="25">
        <v>45658</v>
      </c>
      <c r="K474" s="25">
        <v>45992</v>
      </c>
      <c r="L474" s="21" t="s">
        <v>2198</v>
      </c>
      <c r="M474" s="48" t="s">
        <v>2241</v>
      </c>
      <c r="N474" s="21">
        <v>400</v>
      </c>
      <c r="O474" s="21">
        <v>400</v>
      </c>
      <c r="P474" s="21">
        <v>0</v>
      </c>
      <c r="Q474" s="21" t="s">
        <v>2239</v>
      </c>
      <c r="R474" s="21">
        <v>45</v>
      </c>
      <c r="S474" s="21">
        <v>0</v>
      </c>
      <c r="T474" s="21">
        <v>14</v>
      </c>
      <c r="U474" s="21" t="s">
        <v>2242</v>
      </c>
      <c r="V474" s="34" t="s">
        <v>2243</v>
      </c>
      <c r="W474" s="76"/>
    </row>
    <row r="475" s="4" customFormat="1" ht="112.5" spans="1:23">
      <c r="A475" s="21">
        <v>469</v>
      </c>
      <c r="B475" s="21" t="s">
        <v>29</v>
      </c>
      <c r="C475" s="21" t="s">
        <v>44</v>
      </c>
      <c r="D475" s="21" t="s">
        <v>50</v>
      </c>
      <c r="E475" s="21" t="s">
        <v>2017</v>
      </c>
      <c r="F475" s="21" t="s">
        <v>2244</v>
      </c>
      <c r="G475" s="21" t="s">
        <v>2245</v>
      </c>
      <c r="H475" s="21" t="s">
        <v>35</v>
      </c>
      <c r="I475" s="21" t="s">
        <v>2244</v>
      </c>
      <c r="J475" s="25">
        <v>45658</v>
      </c>
      <c r="K475" s="25">
        <v>45992</v>
      </c>
      <c r="L475" s="21" t="s">
        <v>2198</v>
      </c>
      <c r="M475" s="48" t="s">
        <v>2246</v>
      </c>
      <c r="N475" s="21">
        <v>345</v>
      </c>
      <c r="O475" s="21">
        <v>345</v>
      </c>
      <c r="P475" s="21">
        <v>0</v>
      </c>
      <c r="Q475" s="21" t="s">
        <v>2244</v>
      </c>
      <c r="R475" s="21">
        <v>124</v>
      </c>
      <c r="S475" s="21">
        <v>0</v>
      </c>
      <c r="T475" s="21">
        <v>45</v>
      </c>
      <c r="U475" s="21" t="s">
        <v>2247</v>
      </c>
      <c r="V475" s="34" t="s">
        <v>2248</v>
      </c>
      <c r="W475" s="76"/>
    </row>
    <row r="476" s="4" customFormat="1" ht="112.5" spans="1:23">
      <c r="A476" s="21">
        <v>470</v>
      </c>
      <c r="B476" s="21" t="s">
        <v>29</v>
      </c>
      <c r="C476" s="21" t="s">
        <v>44</v>
      </c>
      <c r="D476" s="21" t="s">
        <v>50</v>
      </c>
      <c r="E476" s="21" t="s">
        <v>2017</v>
      </c>
      <c r="F476" s="21" t="s">
        <v>2249</v>
      </c>
      <c r="G476" s="21" t="s">
        <v>2250</v>
      </c>
      <c r="H476" s="21" t="s">
        <v>35</v>
      </c>
      <c r="I476" s="21" t="s">
        <v>2249</v>
      </c>
      <c r="J476" s="25">
        <v>45658</v>
      </c>
      <c r="K476" s="25">
        <v>45992</v>
      </c>
      <c r="L476" s="21" t="s">
        <v>2198</v>
      </c>
      <c r="M476" s="48" t="s">
        <v>2251</v>
      </c>
      <c r="N476" s="21">
        <v>450</v>
      </c>
      <c r="O476" s="21">
        <v>450</v>
      </c>
      <c r="P476" s="21">
        <v>0</v>
      </c>
      <c r="Q476" s="21" t="s">
        <v>2249</v>
      </c>
      <c r="R476" s="21">
        <v>73</v>
      </c>
      <c r="S476" s="21">
        <v>0</v>
      </c>
      <c r="T476" s="21">
        <v>24</v>
      </c>
      <c r="U476" s="21" t="s">
        <v>2252</v>
      </c>
      <c r="V476" s="34" t="s">
        <v>2253</v>
      </c>
      <c r="W476" s="76"/>
    </row>
    <row r="477" s="4" customFormat="1" ht="112.5" spans="1:23">
      <c r="A477" s="21">
        <v>471</v>
      </c>
      <c r="B477" s="21" t="s">
        <v>29</v>
      </c>
      <c r="C477" s="21" t="s">
        <v>44</v>
      </c>
      <c r="D477" s="21" t="s">
        <v>50</v>
      </c>
      <c r="E477" s="21" t="s">
        <v>2017</v>
      </c>
      <c r="F477" s="21" t="s">
        <v>2234</v>
      </c>
      <c r="G477" s="21" t="s">
        <v>2254</v>
      </c>
      <c r="H477" s="21" t="s">
        <v>35</v>
      </c>
      <c r="I477" s="21" t="s">
        <v>2234</v>
      </c>
      <c r="J477" s="25">
        <v>45658</v>
      </c>
      <c r="K477" s="25">
        <v>45992</v>
      </c>
      <c r="L477" s="21" t="s">
        <v>2198</v>
      </c>
      <c r="M477" s="48" t="s">
        <v>2255</v>
      </c>
      <c r="N477" s="21">
        <v>280</v>
      </c>
      <c r="O477" s="21">
        <v>280</v>
      </c>
      <c r="P477" s="21">
        <v>0</v>
      </c>
      <c r="Q477" s="21" t="s">
        <v>2234</v>
      </c>
      <c r="R477" s="21">
        <v>45</v>
      </c>
      <c r="S477" s="21">
        <v>0</v>
      </c>
      <c r="T477" s="21">
        <v>17</v>
      </c>
      <c r="U477" s="21" t="s">
        <v>2256</v>
      </c>
      <c r="V477" s="34" t="s">
        <v>2257</v>
      </c>
      <c r="W477" s="76"/>
    </row>
    <row r="478" s="4" customFormat="1" ht="168.75" spans="1:23">
      <c r="A478" s="21">
        <v>472</v>
      </c>
      <c r="B478" s="21" t="s">
        <v>29</v>
      </c>
      <c r="C478" s="21" t="s">
        <v>44</v>
      </c>
      <c r="D478" s="21" t="s">
        <v>50</v>
      </c>
      <c r="E478" s="21" t="s">
        <v>2017</v>
      </c>
      <c r="F478" s="21" t="s">
        <v>2258</v>
      </c>
      <c r="G478" s="21" t="s">
        <v>2259</v>
      </c>
      <c r="H478" s="21" t="s">
        <v>35</v>
      </c>
      <c r="I478" s="21" t="s">
        <v>2258</v>
      </c>
      <c r="J478" s="25">
        <v>45658</v>
      </c>
      <c r="K478" s="25">
        <v>45992</v>
      </c>
      <c r="L478" s="21" t="s">
        <v>2198</v>
      </c>
      <c r="M478" s="48" t="s">
        <v>2260</v>
      </c>
      <c r="N478" s="21">
        <v>500</v>
      </c>
      <c r="O478" s="21">
        <v>500</v>
      </c>
      <c r="P478" s="21">
        <v>0</v>
      </c>
      <c r="Q478" s="21" t="s">
        <v>2258</v>
      </c>
      <c r="R478" s="21">
        <v>50</v>
      </c>
      <c r="S478" s="21">
        <v>0</v>
      </c>
      <c r="T478" s="21">
        <v>12</v>
      </c>
      <c r="U478" s="21" t="s">
        <v>2261</v>
      </c>
      <c r="V478" s="34" t="s">
        <v>2262</v>
      </c>
      <c r="W478" s="76"/>
    </row>
    <row r="479" s="4" customFormat="1" ht="112.5" spans="1:23">
      <c r="A479" s="21">
        <v>473</v>
      </c>
      <c r="B479" s="21" t="s">
        <v>29</v>
      </c>
      <c r="C479" s="21" t="s">
        <v>44</v>
      </c>
      <c r="D479" s="21" t="s">
        <v>50</v>
      </c>
      <c r="E479" s="21" t="s">
        <v>2017</v>
      </c>
      <c r="F479" s="21" t="s">
        <v>2263</v>
      </c>
      <c r="G479" s="21" t="s">
        <v>2264</v>
      </c>
      <c r="H479" s="21" t="s">
        <v>35</v>
      </c>
      <c r="I479" s="21" t="s">
        <v>2263</v>
      </c>
      <c r="J479" s="25">
        <v>45658</v>
      </c>
      <c r="K479" s="25">
        <v>45992</v>
      </c>
      <c r="L479" s="21" t="s">
        <v>2198</v>
      </c>
      <c r="M479" s="21" t="s">
        <v>2265</v>
      </c>
      <c r="N479" s="21">
        <v>535</v>
      </c>
      <c r="O479" s="21">
        <v>535</v>
      </c>
      <c r="P479" s="21">
        <v>0</v>
      </c>
      <c r="Q479" s="21" t="s">
        <v>2263</v>
      </c>
      <c r="R479" s="21">
        <v>24</v>
      </c>
      <c r="S479" s="21">
        <v>0</v>
      </c>
      <c r="T479" s="21">
        <v>12</v>
      </c>
      <c r="U479" s="21" t="s">
        <v>2266</v>
      </c>
      <c r="V479" s="34" t="s">
        <v>2267</v>
      </c>
      <c r="W479" s="76"/>
    </row>
    <row r="480" s="4" customFormat="1" ht="101.25" spans="1:23">
      <c r="A480" s="21">
        <v>474</v>
      </c>
      <c r="B480" s="21" t="s">
        <v>29</v>
      </c>
      <c r="C480" s="21" t="s">
        <v>44</v>
      </c>
      <c r="D480" s="21" t="s">
        <v>50</v>
      </c>
      <c r="E480" s="21" t="s">
        <v>2017</v>
      </c>
      <c r="F480" s="21" t="s">
        <v>2268</v>
      </c>
      <c r="G480" s="21" t="s">
        <v>2269</v>
      </c>
      <c r="H480" s="21" t="s">
        <v>35</v>
      </c>
      <c r="I480" s="21" t="s">
        <v>2268</v>
      </c>
      <c r="J480" s="25">
        <v>45658</v>
      </c>
      <c r="K480" s="25">
        <v>45992</v>
      </c>
      <c r="L480" s="21" t="s">
        <v>2198</v>
      </c>
      <c r="M480" s="48" t="s">
        <v>2270</v>
      </c>
      <c r="N480" s="21">
        <v>560</v>
      </c>
      <c r="O480" s="21">
        <v>560</v>
      </c>
      <c r="P480" s="21">
        <v>0</v>
      </c>
      <c r="Q480" s="21" t="s">
        <v>2268</v>
      </c>
      <c r="R480" s="21">
        <v>120</v>
      </c>
      <c r="S480" s="21">
        <v>0</v>
      </c>
      <c r="T480" s="21">
        <v>60</v>
      </c>
      <c r="U480" s="21" t="s">
        <v>2271</v>
      </c>
      <c r="V480" s="34" t="s">
        <v>2272</v>
      </c>
      <c r="W480" s="76"/>
    </row>
    <row r="481" s="4" customFormat="1" ht="101.25" spans="1:23">
      <c r="A481" s="21">
        <v>475</v>
      </c>
      <c r="B481" s="21" t="s">
        <v>29</v>
      </c>
      <c r="C481" s="21" t="s">
        <v>44</v>
      </c>
      <c r="D481" s="21" t="s">
        <v>50</v>
      </c>
      <c r="E481" s="21" t="s">
        <v>648</v>
      </c>
      <c r="F481" s="21" t="s">
        <v>693</v>
      </c>
      <c r="G481" s="21" t="s">
        <v>2273</v>
      </c>
      <c r="H481" s="21" t="s">
        <v>736</v>
      </c>
      <c r="I481" s="21" t="s">
        <v>693</v>
      </c>
      <c r="J481" s="25">
        <v>45658</v>
      </c>
      <c r="K481" s="25">
        <v>45992</v>
      </c>
      <c r="L481" s="21" t="s">
        <v>2198</v>
      </c>
      <c r="M481" s="21" t="s">
        <v>2274</v>
      </c>
      <c r="N481" s="21">
        <v>380</v>
      </c>
      <c r="O481" s="21">
        <v>380</v>
      </c>
      <c r="P481" s="21">
        <v>0</v>
      </c>
      <c r="Q481" s="21" t="s">
        <v>693</v>
      </c>
      <c r="R481" s="21">
        <v>48</v>
      </c>
      <c r="S481" s="21">
        <v>0</v>
      </c>
      <c r="T481" s="21">
        <v>7</v>
      </c>
      <c r="U481" s="21" t="s">
        <v>2275</v>
      </c>
      <c r="V481" s="34" t="s">
        <v>2276</v>
      </c>
      <c r="W481" s="21"/>
    </row>
    <row r="482" s="4" customFormat="1" ht="67.5" spans="1:23">
      <c r="A482" s="21">
        <v>476</v>
      </c>
      <c r="B482" s="21" t="s">
        <v>29</v>
      </c>
      <c r="C482" s="21" t="s">
        <v>44</v>
      </c>
      <c r="D482" s="21" t="s">
        <v>50</v>
      </c>
      <c r="E482" s="21" t="s">
        <v>648</v>
      </c>
      <c r="F482" s="21" t="s">
        <v>726</v>
      </c>
      <c r="G482" s="21" t="s">
        <v>2277</v>
      </c>
      <c r="H482" s="21" t="s">
        <v>35</v>
      </c>
      <c r="I482" s="21" t="s">
        <v>726</v>
      </c>
      <c r="J482" s="25">
        <v>45658</v>
      </c>
      <c r="K482" s="25">
        <v>45992</v>
      </c>
      <c r="L482" s="21" t="s">
        <v>2198</v>
      </c>
      <c r="M482" s="21" t="s">
        <v>2278</v>
      </c>
      <c r="N482" s="21">
        <v>380</v>
      </c>
      <c r="O482" s="21">
        <v>380</v>
      </c>
      <c r="P482" s="21">
        <v>0</v>
      </c>
      <c r="Q482" s="21" t="s">
        <v>726</v>
      </c>
      <c r="R482" s="21">
        <v>62</v>
      </c>
      <c r="S482" s="21">
        <v>0</v>
      </c>
      <c r="T482" s="21">
        <v>12</v>
      </c>
      <c r="U482" s="21" t="s">
        <v>2279</v>
      </c>
      <c r="V482" s="34" t="s">
        <v>2280</v>
      </c>
      <c r="W482" s="21"/>
    </row>
    <row r="483" s="4" customFormat="1" ht="67.5" spans="1:23">
      <c r="A483" s="21">
        <v>477</v>
      </c>
      <c r="B483" s="21" t="s">
        <v>29</v>
      </c>
      <c r="C483" s="21" t="s">
        <v>44</v>
      </c>
      <c r="D483" s="21" t="s">
        <v>50</v>
      </c>
      <c r="E483" s="21" t="s">
        <v>949</v>
      </c>
      <c r="F483" s="21" t="s">
        <v>950</v>
      </c>
      <c r="G483" s="21" t="s">
        <v>2281</v>
      </c>
      <c r="H483" s="21" t="s">
        <v>35</v>
      </c>
      <c r="I483" s="21" t="s">
        <v>952</v>
      </c>
      <c r="J483" s="25">
        <v>45658</v>
      </c>
      <c r="K483" s="25">
        <v>45992</v>
      </c>
      <c r="L483" s="21" t="s">
        <v>2198</v>
      </c>
      <c r="M483" s="21" t="s">
        <v>2282</v>
      </c>
      <c r="N483" s="21">
        <v>270</v>
      </c>
      <c r="O483" s="21">
        <v>270</v>
      </c>
      <c r="P483" s="21">
        <v>0</v>
      </c>
      <c r="Q483" s="21" t="s">
        <v>950</v>
      </c>
      <c r="R483" s="21">
        <v>52</v>
      </c>
      <c r="S483" s="21">
        <v>1</v>
      </c>
      <c r="T483" s="21">
        <v>12</v>
      </c>
      <c r="U483" s="21" t="s">
        <v>2283</v>
      </c>
      <c r="V483" s="21" t="s">
        <v>2284</v>
      </c>
      <c r="W483" s="21"/>
    </row>
    <row r="484" s="4" customFormat="1" ht="78.75" spans="1:23">
      <c r="A484" s="21">
        <v>478</v>
      </c>
      <c r="B484" s="21" t="s">
        <v>29</v>
      </c>
      <c r="C484" s="21" t="s">
        <v>44</v>
      </c>
      <c r="D484" s="21" t="s">
        <v>50</v>
      </c>
      <c r="E484" s="21" t="s">
        <v>1245</v>
      </c>
      <c r="F484" s="21" t="s">
        <v>1251</v>
      </c>
      <c r="G484" s="21" t="s">
        <v>2285</v>
      </c>
      <c r="H484" s="21" t="s">
        <v>35</v>
      </c>
      <c r="I484" s="21" t="s">
        <v>1251</v>
      </c>
      <c r="J484" s="25">
        <v>45658</v>
      </c>
      <c r="K484" s="25">
        <v>45992</v>
      </c>
      <c r="L484" s="21" t="s">
        <v>2198</v>
      </c>
      <c r="M484" s="21" t="s">
        <v>2286</v>
      </c>
      <c r="N484" s="21">
        <v>360</v>
      </c>
      <c r="O484" s="21">
        <v>360</v>
      </c>
      <c r="P484" s="21">
        <v>0</v>
      </c>
      <c r="Q484" s="21" t="s">
        <v>1251</v>
      </c>
      <c r="R484" s="21">
        <v>276</v>
      </c>
      <c r="S484" s="21">
        <v>0</v>
      </c>
      <c r="T484" s="35">
        <v>39</v>
      </c>
      <c r="U484" s="36" t="s">
        <v>2287</v>
      </c>
      <c r="V484" s="37" t="s">
        <v>2288</v>
      </c>
      <c r="W484" s="21"/>
    </row>
    <row r="485" s="4" customFormat="1" ht="67.5" spans="1:23">
      <c r="A485" s="21">
        <v>479</v>
      </c>
      <c r="B485" s="21" t="s">
        <v>29</v>
      </c>
      <c r="C485" s="21" t="s">
        <v>44</v>
      </c>
      <c r="D485" s="21" t="s">
        <v>50</v>
      </c>
      <c r="E485" s="21" t="s">
        <v>1245</v>
      </c>
      <c r="F485" s="28" t="s">
        <v>1246</v>
      </c>
      <c r="G485" s="21" t="s">
        <v>2289</v>
      </c>
      <c r="H485" s="28" t="s">
        <v>35</v>
      </c>
      <c r="I485" s="28" t="s">
        <v>1246</v>
      </c>
      <c r="J485" s="25">
        <v>45658</v>
      </c>
      <c r="K485" s="25">
        <v>45992</v>
      </c>
      <c r="L485" s="21" t="s">
        <v>2198</v>
      </c>
      <c r="M485" s="31" t="s">
        <v>2290</v>
      </c>
      <c r="N485" s="28">
        <v>550</v>
      </c>
      <c r="O485" s="28">
        <v>550</v>
      </c>
      <c r="P485" s="21">
        <v>0</v>
      </c>
      <c r="Q485" s="28" t="s">
        <v>1246</v>
      </c>
      <c r="R485" s="21">
        <v>80</v>
      </c>
      <c r="S485" s="21">
        <v>1</v>
      </c>
      <c r="T485" s="35">
        <v>30</v>
      </c>
      <c r="U485" s="21" t="s">
        <v>2291</v>
      </c>
      <c r="V485" s="62" t="s">
        <v>2292</v>
      </c>
      <c r="W485" s="21"/>
    </row>
    <row r="486" s="4" customFormat="1" ht="67.5" spans="1:23">
      <c r="A486" s="21">
        <v>480</v>
      </c>
      <c r="B486" s="27" t="s">
        <v>29</v>
      </c>
      <c r="C486" s="21" t="s">
        <v>44</v>
      </c>
      <c r="D486" s="21" t="s">
        <v>50</v>
      </c>
      <c r="E486" s="21" t="s">
        <v>1245</v>
      </c>
      <c r="F486" s="21" t="s">
        <v>1292</v>
      </c>
      <c r="G486" s="21" t="s">
        <v>2293</v>
      </c>
      <c r="H486" s="21" t="s">
        <v>35</v>
      </c>
      <c r="I486" s="21" t="s">
        <v>1292</v>
      </c>
      <c r="J486" s="25">
        <v>45658</v>
      </c>
      <c r="K486" s="25">
        <v>45992</v>
      </c>
      <c r="L486" s="21" t="s">
        <v>2198</v>
      </c>
      <c r="M486" s="21" t="s">
        <v>2294</v>
      </c>
      <c r="N486" s="21">
        <v>345</v>
      </c>
      <c r="O486" s="21">
        <v>345</v>
      </c>
      <c r="P486" s="21">
        <v>0</v>
      </c>
      <c r="Q486" s="21" t="s">
        <v>1292</v>
      </c>
      <c r="R486" s="28">
        <v>27</v>
      </c>
      <c r="S486" s="21">
        <v>0</v>
      </c>
      <c r="T486" s="35">
        <v>9</v>
      </c>
      <c r="U486" s="28" t="s">
        <v>2295</v>
      </c>
      <c r="V486" s="38" t="s">
        <v>2296</v>
      </c>
      <c r="W486" s="21"/>
    </row>
    <row r="487" s="4" customFormat="1" ht="135" spans="1:23">
      <c r="A487" s="21">
        <v>481</v>
      </c>
      <c r="B487" s="21" t="s">
        <v>29</v>
      </c>
      <c r="C487" s="21" t="s">
        <v>44</v>
      </c>
      <c r="D487" s="21" t="s">
        <v>50</v>
      </c>
      <c r="E487" s="21" t="s">
        <v>1836</v>
      </c>
      <c r="F487" s="21" t="s">
        <v>1899</v>
      </c>
      <c r="G487" s="21" t="s">
        <v>2297</v>
      </c>
      <c r="H487" s="27" t="s">
        <v>35</v>
      </c>
      <c r="I487" s="21" t="s">
        <v>1899</v>
      </c>
      <c r="J487" s="25">
        <v>45658</v>
      </c>
      <c r="K487" s="25">
        <v>45992</v>
      </c>
      <c r="L487" s="21" t="s">
        <v>2198</v>
      </c>
      <c r="M487" s="36" t="s">
        <v>2298</v>
      </c>
      <c r="N487" s="21">
        <v>496.5</v>
      </c>
      <c r="O487" s="21">
        <v>496.5</v>
      </c>
      <c r="P487" s="21">
        <v>0</v>
      </c>
      <c r="Q487" s="21" t="s">
        <v>1899</v>
      </c>
      <c r="R487" s="21">
        <v>45</v>
      </c>
      <c r="S487" s="21">
        <v>0</v>
      </c>
      <c r="T487" s="21">
        <v>10</v>
      </c>
      <c r="U487" s="36" t="s">
        <v>2299</v>
      </c>
      <c r="V487" s="77" t="s">
        <v>2300</v>
      </c>
      <c r="W487" s="21"/>
    </row>
    <row r="488" s="4" customFormat="1" ht="90" spans="1:23">
      <c r="A488" s="21">
        <v>482</v>
      </c>
      <c r="B488" s="28" t="s">
        <v>29</v>
      </c>
      <c r="C488" s="28" t="s">
        <v>44</v>
      </c>
      <c r="D488" s="21" t="s">
        <v>50</v>
      </c>
      <c r="E488" s="28" t="s">
        <v>243</v>
      </c>
      <c r="F488" s="28" t="s">
        <v>284</v>
      </c>
      <c r="G488" s="28" t="s">
        <v>2301</v>
      </c>
      <c r="H488" s="28" t="s">
        <v>35</v>
      </c>
      <c r="I488" s="28" t="s">
        <v>284</v>
      </c>
      <c r="J488" s="25">
        <v>45658</v>
      </c>
      <c r="K488" s="25">
        <v>45992</v>
      </c>
      <c r="L488" s="28" t="s">
        <v>2198</v>
      </c>
      <c r="M488" s="32" t="s">
        <v>2302</v>
      </c>
      <c r="N488" s="32">
        <v>260</v>
      </c>
      <c r="O488" s="32">
        <v>260</v>
      </c>
      <c r="P488" s="32">
        <v>0</v>
      </c>
      <c r="Q488" s="32" t="s">
        <v>284</v>
      </c>
      <c r="R488" s="32">
        <v>69</v>
      </c>
      <c r="S488" s="32">
        <v>0</v>
      </c>
      <c r="T488" s="32">
        <v>4</v>
      </c>
      <c r="U488" s="32" t="s">
        <v>2303</v>
      </c>
      <c r="V488" s="39" t="s">
        <v>2304</v>
      </c>
      <c r="W488" s="26"/>
    </row>
    <row r="489" s="4" customFormat="1" ht="78.75" spans="1:23">
      <c r="A489" s="21">
        <v>483</v>
      </c>
      <c r="B489" s="28" t="s">
        <v>29</v>
      </c>
      <c r="C489" s="28" t="s">
        <v>44</v>
      </c>
      <c r="D489" s="21" t="s">
        <v>50</v>
      </c>
      <c r="E489" s="28" t="s">
        <v>243</v>
      </c>
      <c r="F489" s="28" t="s">
        <v>2305</v>
      </c>
      <c r="G489" s="28" t="s">
        <v>2306</v>
      </c>
      <c r="H489" s="28" t="s">
        <v>35</v>
      </c>
      <c r="I489" s="28" t="s">
        <v>2305</v>
      </c>
      <c r="J489" s="25">
        <v>45658</v>
      </c>
      <c r="K489" s="25">
        <v>45992</v>
      </c>
      <c r="L489" s="28" t="s">
        <v>2198</v>
      </c>
      <c r="M489" s="32" t="s">
        <v>2307</v>
      </c>
      <c r="N489" s="32">
        <v>200</v>
      </c>
      <c r="O489" s="32">
        <v>200</v>
      </c>
      <c r="P489" s="32">
        <v>0</v>
      </c>
      <c r="Q489" s="32" t="s">
        <v>2305</v>
      </c>
      <c r="R489" s="32">
        <v>14</v>
      </c>
      <c r="S489" s="32">
        <v>1</v>
      </c>
      <c r="T489" s="32">
        <v>5</v>
      </c>
      <c r="U489" s="32" t="s">
        <v>2308</v>
      </c>
      <c r="V489" s="39" t="s">
        <v>2309</v>
      </c>
      <c r="W489" s="26"/>
    </row>
    <row r="490" s="4" customFormat="1" ht="112.5" spans="1:23">
      <c r="A490" s="21">
        <v>484</v>
      </c>
      <c r="B490" s="21" t="s">
        <v>29</v>
      </c>
      <c r="C490" s="21" t="s">
        <v>44</v>
      </c>
      <c r="D490" s="21" t="s">
        <v>50</v>
      </c>
      <c r="E490" s="21" t="s">
        <v>974</v>
      </c>
      <c r="F490" s="21" t="s">
        <v>975</v>
      </c>
      <c r="G490" s="21" t="s">
        <v>2310</v>
      </c>
      <c r="H490" s="21" t="s">
        <v>35</v>
      </c>
      <c r="I490" s="21" t="s">
        <v>975</v>
      </c>
      <c r="J490" s="25">
        <v>45658</v>
      </c>
      <c r="K490" s="25">
        <v>45992</v>
      </c>
      <c r="L490" s="21" t="s">
        <v>2198</v>
      </c>
      <c r="M490" s="21" t="s">
        <v>2311</v>
      </c>
      <c r="N490" s="21">
        <v>750</v>
      </c>
      <c r="O490" s="21">
        <v>750</v>
      </c>
      <c r="P490" s="21">
        <v>0</v>
      </c>
      <c r="Q490" s="21" t="s">
        <v>975</v>
      </c>
      <c r="R490" s="21">
        <v>70</v>
      </c>
      <c r="S490" s="21">
        <v>0</v>
      </c>
      <c r="T490" s="21">
        <v>10</v>
      </c>
      <c r="U490" s="21" t="s">
        <v>2312</v>
      </c>
      <c r="V490" s="34" t="s">
        <v>2313</v>
      </c>
      <c r="W490" s="21"/>
    </row>
    <row r="491" s="4" customFormat="1" ht="101.25" spans="1:23">
      <c r="A491" s="21">
        <v>485</v>
      </c>
      <c r="B491" s="21" t="s">
        <v>29</v>
      </c>
      <c r="C491" s="21" t="s">
        <v>65</v>
      </c>
      <c r="D491" s="21" t="s">
        <v>66</v>
      </c>
      <c r="E491" s="21" t="s">
        <v>766</v>
      </c>
      <c r="F491" s="21" t="s">
        <v>791</v>
      </c>
      <c r="G491" s="21" t="s">
        <v>2314</v>
      </c>
      <c r="H491" s="21" t="s">
        <v>35</v>
      </c>
      <c r="I491" s="21" t="s">
        <v>791</v>
      </c>
      <c r="J491" s="25">
        <v>45658</v>
      </c>
      <c r="K491" s="25">
        <v>45992</v>
      </c>
      <c r="L491" s="21" t="s">
        <v>2198</v>
      </c>
      <c r="M491" s="21" t="s">
        <v>2315</v>
      </c>
      <c r="N491" s="21">
        <v>960</v>
      </c>
      <c r="O491" s="21">
        <v>960</v>
      </c>
      <c r="P491" s="21">
        <v>0</v>
      </c>
      <c r="Q491" s="21" t="s">
        <v>791</v>
      </c>
      <c r="R491" s="21">
        <v>40</v>
      </c>
      <c r="S491" s="21">
        <v>1</v>
      </c>
      <c r="T491" s="21">
        <v>15</v>
      </c>
      <c r="U491" s="21" t="s">
        <v>2316</v>
      </c>
      <c r="V491" s="34" t="s">
        <v>2317</v>
      </c>
      <c r="W491" s="21"/>
    </row>
    <row r="492" s="5" customFormat="1" ht="101.25" spans="1:23">
      <c r="A492" s="21">
        <v>486</v>
      </c>
      <c r="B492" s="21" t="s">
        <v>29</v>
      </c>
      <c r="C492" s="21" t="s">
        <v>44</v>
      </c>
      <c r="D492" s="21" t="s">
        <v>50</v>
      </c>
      <c r="E492" s="21" t="s">
        <v>95</v>
      </c>
      <c r="F492" s="21" t="s">
        <v>198</v>
      </c>
      <c r="G492" s="31" t="s">
        <v>2318</v>
      </c>
      <c r="H492" s="21" t="s">
        <v>35</v>
      </c>
      <c r="I492" s="21" t="s">
        <v>198</v>
      </c>
      <c r="J492" s="25">
        <v>45658</v>
      </c>
      <c r="K492" s="25">
        <v>45992</v>
      </c>
      <c r="L492" s="21" t="s">
        <v>2198</v>
      </c>
      <c r="M492" s="28" t="s">
        <v>2319</v>
      </c>
      <c r="N492" s="21">
        <v>734</v>
      </c>
      <c r="O492" s="21">
        <v>475</v>
      </c>
      <c r="P492" s="21">
        <v>259</v>
      </c>
      <c r="Q492" s="21" t="s">
        <v>198</v>
      </c>
      <c r="R492" s="21">
        <v>260</v>
      </c>
      <c r="S492" s="21">
        <v>0</v>
      </c>
      <c r="T492" s="21">
        <v>10</v>
      </c>
      <c r="U492" s="28" t="s">
        <v>2320</v>
      </c>
      <c r="V492" s="21" t="s">
        <v>2321</v>
      </c>
      <c r="W492" s="40"/>
    </row>
    <row r="493" s="5" customFormat="1" ht="90" spans="1:23">
      <c r="A493" s="21">
        <v>487</v>
      </c>
      <c r="B493" s="21" t="s">
        <v>29</v>
      </c>
      <c r="C493" s="21" t="s">
        <v>44</v>
      </c>
      <c r="D493" s="21" t="s">
        <v>50</v>
      </c>
      <c r="E493" s="21" t="s">
        <v>95</v>
      </c>
      <c r="F493" s="29" t="s">
        <v>103</v>
      </c>
      <c r="G493" s="21" t="s">
        <v>2322</v>
      </c>
      <c r="H493" s="21" t="s">
        <v>736</v>
      </c>
      <c r="I493" s="29" t="s">
        <v>103</v>
      </c>
      <c r="J493" s="25">
        <v>45658</v>
      </c>
      <c r="K493" s="25">
        <v>45992</v>
      </c>
      <c r="L493" s="21" t="s">
        <v>2198</v>
      </c>
      <c r="M493" s="21" t="s">
        <v>2323</v>
      </c>
      <c r="N493" s="21">
        <v>300</v>
      </c>
      <c r="O493" s="21">
        <v>300</v>
      </c>
      <c r="P493" s="21">
        <v>0</v>
      </c>
      <c r="Q493" s="21" t="s">
        <v>103</v>
      </c>
      <c r="R493" s="21">
        <v>68</v>
      </c>
      <c r="S493" s="21">
        <v>1</v>
      </c>
      <c r="T493" s="21">
        <v>33</v>
      </c>
      <c r="U493" s="21" t="s">
        <v>2324</v>
      </c>
      <c r="V493" s="21" t="s">
        <v>2325</v>
      </c>
      <c r="W493" s="40"/>
    </row>
    <row r="494" s="4" customFormat="1" ht="78.75" spans="1:23">
      <c r="A494" s="21">
        <v>488</v>
      </c>
      <c r="B494" s="21" t="s">
        <v>29</v>
      </c>
      <c r="C494" s="21" t="s">
        <v>44</v>
      </c>
      <c r="D494" s="21" t="s">
        <v>50</v>
      </c>
      <c r="E494" s="21" t="s">
        <v>95</v>
      </c>
      <c r="F494" s="21" t="s">
        <v>96</v>
      </c>
      <c r="G494" s="21" t="s">
        <v>2326</v>
      </c>
      <c r="H494" s="27" t="s">
        <v>35</v>
      </c>
      <c r="I494" s="27" t="s">
        <v>96</v>
      </c>
      <c r="J494" s="25">
        <v>45658</v>
      </c>
      <c r="K494" s="25">
        <v>45992</v>
      </c>
      <c r="L494" s="21" t="s">
        <v>2198</v>
      </c>
      <c r="M494" s="21" t="s">
        <v>2327</v>
      </c>
      <c r="N494" s="27">
        <v>300</v>
      </c>
      <c r="O494" s="27">
        <v>300</v>
      </c>
      <c r="P494" s="27">
        <v>0</v>
      </c>
      <c r="Q494" s="21" t="s">
        <v>96</v>
      </c>
      <c r="R494" s="27">
        <v>99</v>
      </c>
      <c r="S494" s="27">
        <v>0</v>
      </c>
      <c r="T494" s="27">
        <v>25</v>
      </c>
      <c r="U494" s="21" t="s">
        <v>2328</v>
      </c>
      <c r="V494" s="28" t="s">
        <v>2329</v>
      </c>
      <c r="W494" s="40"/>
    </row>
    <row r="495" s="4" customFormat="1" ht="78.75" spans="1:23">
      <c r="A495" s="21">
        <v>489</v>
      </c>
      <c r="B495" s="21" t="s">
        <v>29</v>
      </c>
      <c r="C495" s="21" t="s">
        <v>44</v>
      </c>
      <c r="D495" s="21" t="s">
        <v>50</v>
      </c>
      <c r="E495" s="21" t="s">
        <v>95</v>
      </c>
      <c r="F495" s="21" t="s">
        <v>96</v>
      </c>
      <c r="G495" s="21" t="s">
        <v>2330</v>
      </c>
      <c r="H495" s="27" t="s">
        <v>35</v>
      </c>
      <c r="I495" s="27" t="s">
        <v>96</v>
      </c>
      <c r="J495" s="25">
        <v>45658</v>
      </c>
      <c r="K495" s="25">
        <v>45992</v>
      </c>
      <c r="L495" s="21" t="s">
        <v>2198</v>
      </c>
      <c r="M495" s="21" t="s">
        <v>2331</v>
      </c>
      <c r="N495" s="27">
        <v>150</v>
      </c>
      <c r="O495" s="27">
        <v>150</v>
      </c>
      <c r="P495" s="27">
        <v>0</v>
      </c>
      <c r="Q495" s="21" t="s">
        <v>96</v>
      </c>
      <c r="R495" s="27">
        <v>170</v>
      </c>
      <c r="S495" s="27">
        <v>0</v>
      </c>
      <c r="T495" s="27">
        <v>25</v>
      </c>
      <c r="U495" s="21" t="s">
        <v>2332</v>
      </c>
      <c r="V495" s="28" t="s">
        <v>2333</v>
      </c>
      <c r="W495" s="40"/>
    </row>
    <row r="496" s="4" customFormat="1" ht="78.75" spans="1:23">
      <c r="A496" s="21">
        <v>490</v>
      </c>
      <c r="B496" s="21" t="s">
        <v>29</v>
      </c>
      <c r="C496" s="21" t="s">
        <v>44</v>
      </c>
      <c r="D496" s="21" t="s">
        <v>50</v>
      </c>
      <c r="E496" s="21" t="s">
        <v>95</v>
      </c>
      <c r="F496" s="21" t="s">
        <v>96</v>
      </c>
      <c r="G496" s="21" t="s">
        <v>2334</v>
      </c>
      <c r="H496" s="27" t="s">
        <v>35</v>
      </c>
      <c r="I496" s="27" t="s">
        <v>96</v>
      </c>
      <c r="J496" s="25">
        <v>45658</v>
      </c>
      <c r="K496" s="25">
        <v>45992</v>
      </c>
      <c r="L496" s="21" t="s">
        <v>2198</v>
      </c>
      <c r="M496" s="21" t="s">
        <v>2335</v>
      </c>
      <c r="N496" s="27">
        <v>500</v>
      </c>
      <c r="O496" s="27">
        <v>500</v>
      </c>
      <c r="P496" s="27">
        <v>0</v>
      </c>
      <c r="Q496" s="21" t="s">
        <v>96</v>
      </c>
      <c r="R496" s="27">
        <v>127</v>
      </c>
      <c r="S496" s="27">
        <v>0</v>
      </c>
      <c r="T496" s="27">
        <v>45</v>
      </c>
      <c r="U496" s="21" t="s">
        <v>2336</v>
      </c>
      <c r="V496" s="28" t="s">
        <v>2337</v>
      </c>
      <c r="W496" s="40"/>
    </row>
    <row r="497" s="4" customFormat="1" ht="123.75" spans="1:23">
      <c r="A497" s="21">
        <v>491</v>
      </c>
      <c r="B497" s="21" t="s">
        <v>29</v>
      </c>
      <c r="C497" s="21" t="s">
        <v>44</v>
      </c>
      <c r="D497" s="21" t="s">
        <v>50</v>
      </c>
      <c r="E497" s="21" t="s">
        <v>95</v>
      </c>
      <c r="F497" s="21" t="s">
        <v>238</v>
      </c>
      <c r="G497" s="21" t="s">
        <v>2338</v>
      </c>
      <c r="H497" s="21" t="s">
        <v>35</v>
      </c>
      <c r="I497" s="21" t="s">
        <v>238</v>
      </c>
      <c r="J497" s="25">
        <v>45658</v>
      </c>
      <c r="K497" s="25">
        <v>45992</v>
      </c>
      <c r="L497" s="21" t="s">
        <v>2198</v>
      </c>
      <c r="M497" s="21" t="s">
        <v>2339</v>
      </c>
      <c r="N497" s="21">
        <v>402</v>
      </c>
      <c r="O497" s="21">
        <v>402</v>
      </c>
      <c r="P497" s="21">
        <v>0</v>
      </c>
      <c r="Q497" s="21" t="s">
        <v>238</v>
      </c>
      <c r="R497" s="21">
        <v>80</v>
      </c>
      <c r="S497" s="27">
        <v>0</v>
      </c>
      <c r="T497" s="21">
        <v>45</v>
      </c>
      <c r="U497" s="21" t="s">
        <v>2340</v>
      </c>
      <c r="V497" s="21" t="s">
        <v>2341</v>
      </c>
      <c r="W497" s="40"/>
    </row>
    <row r="498" s="4" customFormat="1" ht="101.25" spans="1:23">
      <c r="A498" s="21">
        <v>492</v>
      </c>
      <c r="B498" s="21" t="s">
        <v>29</v>
      </c>
      <c r="C498" s="23" t="s">
        <v>44</v>
      </c>
      <c r="D498" s="21" t="s">
        <v>50</v>
      </c>
      <c r="E498" s="21" t="s">
        <v>361</v>
      </c>
      <c r="F498" s="21" t="s">
        <v>362</v>
      </c>
      <c r="G498" s="23" t="s">
        <v>2342</v>
      </c>
      <c r="H498" s="23" t="s">
        <v>736</v>
      </c>
      <c r="I498" s="21" t="s">
        <v>362</v>
      </c>
      <c r="J498" s="25">
        <v>45658</v>
      </c>
      <c r="K498" s="25">
        <v>45992</v>
      </c>
      <c r="L498" s="23" t="s">
        <v>2198</v>
      </c>
      <c r="M498" s="23" t="s">
        <v>2343</v>
      </c>
      <c r="N498" s="23">
        <v>99.5</v>
      </c>
      <c r="O498" s="23">
        <v>99.5</v>
      </c>
      <c r="P498" s="23">
        <v>0</v>
      </c>
      <c r="Q498" s="23" t="s">
        <v>427</v>
      </c>
      <c r="R498" s="23">
        <v>70</v>
      </c>
      <c r="S498" s="23">
        <v>2</v>
      </c>
      <c r="T498" s="23">
        <v>13</v>
      </c>
      <c r="U498" s="23" t="s">
        <v>2344</v>
      </c>
      <c r="V498" s="23" t="s">
        <v>2345</v>
      </c>
      <c r="W498" s="42"/>
    </row>
    <row r="499" s="5" customFormat="1" ht="112.5" spans="1:23">
      <c r="A499" s="21">
        <v>493</v>
      </c>
      <c r="B499" s="30" t="s">
        <v>29</v>
      </c>
      <c r="C499" s="30" t="s">
        <v>44</v>
      </c>
      <c r="D499" s="21" t="s">
        <v>50</v>
      </c>
      <c r="E499" s="30" t="s">
        <v>1392</v>
      </c>
      <c r="F499" s="30" t="s">
        <v>1458</v>
      </c>
      <c r="G499" s="31" t="s">
        <v>2346</v>
      </c>
      <c r="H499" s="30" t="s">
        <v>35</v>
      </c>
      <c r="I499" s="30" t="s">
        <v>1458</v>
      </c>
      <c r="J499" s="25">
        <v>45658</v>
      </c>
      <c r="K499" s="25">
        <v>45992</v>
      </c>
      <c r="L499" s="30" t="s">
        <v>2198</v>
      </c>
      <c r="M499" s="31" t="s">
        <v>2347</v>
      </c>
      <c r="N499" s="23">
        <v>300</v>
      </c>
      <c r="O499" s="23">
        <v>300</v>
      </c>
      <c r="P499" s="30">
        <v>0</v>
      </c>
      <c r="Q499" s="30" t="s">
        <v>1458</v>
      </c>
      <c r="R499" s="30">
        <v>75</v>
      </c>
      <c r="S499" s="30">
        <v>0</v>
      </c>
      <c r="T499" s="30">
        <v>21</v>
      </c>
      <c r="U499" s="31" t="s">
        <v>2348</v>
      </c>
      <c r="V499" s="31" t="s">
        <v>2349</v>
      </c>
      <c r="W499" s="41"/>
    </row>
    <row r="500" s="5" customFormat="1" ht="123.75" spans="1:23">
      <c r="A500" s="21">
        <v>494</v>
      </c>
      <c r="B500" s="30" t="s">
        <v>29</v>
      </c>
      <c r="C500" s="30" t="s">
        <v>44</v>
      </c>
      <c r="D500" s="21" t="s">
        <v>50</v>
      </c>
      <c r="E500" s="30" t="s">
        <v>1392</v>
      </c>
      <c r="F500" s="30" t="s">
        <v>1458</v>
      </c>
      <c r="G500" s="31" t="s">
        <v>2350</v>
      </c>
      <c r="H500" s="30" t="s">
        <v>35</v>
      </c>
      <c r="I500" s="30" t="s">
        <v>1458</v>
      </c>
      <c r="J500" s="25">
        <v>45658</v>
      </c>
      <c r="K500" s="25">
        <v>45992</v>
      </c>
      <c r="L500" s="30" t="s">
        <v>2198</v>
      </c>
      <c r="M500" s="31" t="s">
        <v>2351</v>
      </c>
      <c r="N500" s="23">
        <v>180</v>
      </c>
      <c r="O500" s="23">
        <v>180</v>
      </c>
      <c r="P500" s="30">
        <v>0</v>
      </c>
      <c r="Q500" s="30" t="s">
        <v>1458</v>
      </c>
      <c r="R500" s="30">
        <v>35</v>
      </c>
      <c r="S500" s="30">
        <v>0</v>
      </c>
      <c r="T500" s="30">
        <v>14</v>
      </c>
      <c r="U500" s="31" t="s">
        <v>2352</v>
      </c>
      <c r="V500" s="31" t="s">
        <v>2353</v>
      </c>
      <c r="W500" s="41"/>
    </row>
    <row r="501" s="3" customFormat="1" ht="78.75" spans="1:23">
      <c r="A501" s="21">
        <v>495</v>
      </c>
      <c r="B501" s="21" t="s">
        <v>29</v>
      </c>
      <c r="C501" s="21" t="s">
        <v>2354</v>
      </c>
      <c r="D501" s="21" t="s">
        <v>66</v>
      </c>
      <c r="E501" s="21" t="s">
        <v>2355</v>
      </c>
      <c r="F501" s="21" t="s">
        <v>2356</v>
      </c>
      <c r="G501" s="21" t="s">
        <v>2357</v>
      </c>
      <c r="H501" s="21" t="s">
        <v>35</v>
      </c>
      <c r="I501" s="21" t="s">
        <v>2358</v>
      </c>
      <c r="J501" s="25">
        <v>45658</v>
      </c>
      <c r="K501" s="25">
        <v>45992</v>
      </c>
      <c r="L501" s="21" t="s">
        <v>98</v>
      </c>
      <c r="M501" s="21" t="s">
        <v>2359</v>
      </c>
      <c r="N501" s="21">
        <v>2940</v>
      </c>
      <c r="O501" s="21">
        <v>2940</v>
      </c>
      <c r="P501" s="21">
        <v>0</v>
      </c>
      <c r="Q501" s="21" t="s">
        <v>2360</v>
      </c>
      <c r="R501" s="21">
        <v>170</v>
      </c>
      <c r="S501" s="21">
        <v>3</v>
      </c>
      <c r="T501" s="21">
        <v>53</v>
      </c>
      <c r="U501" s="21" t="s">
        <v>2361</v>
      </c>
      <c r="V501" s="21" t="s">
        <v>2362</v>
      </c>
      <c r="W501" s="26"/>
    </row>
    <row r="502" s="3" customFormat="1" ht="90" spans="1:23">
      <c r="A502" s="21">
        <v>496</v>
      </c>
      <c r="B502" s="21" t="s">
        <v>29</v>
      </c>
      <c r="C502" s="21" t="s">
        <v>278</v>
      </c>
      <c r="D502" s="21" t="s">
        <v>279</v>
      </c>
      <c r="E502" s="21" t="s">
        <v>2355</v>
      </c>
      <c r="F502" s="21" t="s">
        <v>2363</v>
      </c>
      <c r="G502" s="21" t="s">
        <v>2364</v>
      </c>
      <c r="H502" s="21" t="s">
        <v>35</v>
      </c>
      <c r="I502" s="21" t="s">
        <v>2365</v>
      </c>
      <c r="J502" s="25">
        <v>45658</v>
      </c>
      <c r="K502" s="25">
        <v>45992</v>
      </c>
      <c r="L502" s="21" t="s">
        <v>98</v>
      </c>
      <c r="M502" s="21" t="s">
        <v>2366</v>
      </c>
      <c r="N502" s="21">
        <v>1375</v>
      </c>
      <c r="O502" s="21">
        <v>1375</v>
      </c>
      <c r="P502" s="21">
        <v>0</v>
      </c>
      <c r="Q502" s="21" t="s">
        <v>2363</v>
      </c>
      <c r="R502" s="21">
        <v>4176</v>
      </c>
      <c r="S502" s="21">
        <v>0</v>
      </c>
      <c r="T502" s="21">
        <v>338</v>
      </c>
      <c r="U502" s="21" t="s">
        <v>2367</v>
      </c>
      <c r="V502" s="21" t="s">
        <v>2368</v>
      </c>
      <c r="W502" s="26"/>
    </row>
    <row r="503" s="3" customFormat="1" ht="90" spans="1:23">
      <c r="A503" s="21">
        <v>497</v>
      </c>
      <c r="B503" s="21" t="s">
        <v>29</v>
      </c>
      <c r="C503" s="21" t="s">
        <v>278</v>
      </c>
      <c r="D503" s="21" t="s">
        <v>279</v>
      </c>
      <c r="E503" s="21" t="s">
        <v>2355</v>
      </c>
      <c r="F503" s="21" t="s">
        <v>2369</v>
      </c>
      <c r="G503" s="21" t="s">
        <v>2370</v>
      </c>
      <c r="H503" s="21" t="s">
        <v>35</v>
      </c>
      <c r="I503" s="21" t="s">
        <v>2371</v>
      </c>
      <c r="J503" s="25">
        <v>45658</v>
      </c>
      <c r="K503" s="25">
        <v>45992</v>
      </c>
      <c r="L503" s="21" t="s">
        <v>98</v>
      </c>
      <c r="M503" s="21" t="s">
        <v>2372</v>
      </c>
      <c r="N503" s="21">
        <v>1375</v>
      </c>
      <c r="O503" s="21">
        <v>1375</v>
      </c>
      <c r="P503" s="21">
        <v>0</v>
      </c>
      <c r="Q503" s="21" t="s">
        <v>2369</v>
      </c>
      <c r="R503" s="21">
        <v>2850</v>
      </c>
      <c r="S503" s="21">
        <v>0</v>
      </c>
      <c r="T503" s="21">
        <v>263</v>
      </c>
      <c r="U503" s="21" t="s">
        <v>2373</v>
      </c>
      <c r="V503" s="21" t="s">
        <v>2374</v>
      </c>
      <c r="W503" s="26"/>
    </row>
    <row r="504" s="3" customFormat="1" ht="101.25" spans="1:23">
      <c r="A504" s="21">
        <v>498</v>
      </c>
      <c r="B504" s="21" t="s">
        <v>29</v>
      </c>
      <c r="C504" s="21" t="s">
        <v>278</v>
      </c>
      <c r="D504" s="21" t="s">
        <v>279</v>
      </c>
      <c r="E504" s="21" t="s">
        <v>95</v>
      </c>
      <c r="F504" s="21" t="s">
        <v>96</v>
      </c>
      <c r="G504" s="21" t="s">
        <v>2375</v>
      </c>
      <c r="H504" s="21" t="s">
        <v>35</v>
      </c>
      <c r="I504" s="21" t="s">
        <v>96</v>
      </c>
      <c r="J504" s="25">
        <v>45658</v>
      </c>
      <c r="K504" s="25">
        <v>45992</v>
      </c>
      <c r="L504" s="21" t="s">
        <v>98</v>
      </c>
      <c r="M504" s="21" t="s">
        <v>2376</v>
      </c>
      <c r="N504" s="21">
        <v>1210</v>
      </c>
      <c r="O504" s="21">
        <v>1210</v>
      </c>
      <c r="P504" s="21">
        <v>0</v>
      </c>
      <c r="Q504" s="21" t="s">
        <v>96</v>
      </c>
      <c r="R504" s="21">
        <v>1269</v>
      </c>
      <c r="S504" s="21">
        <v>0</v>
      </c>
      <c r="T504" s="21">
        <v>427</v>
      </c>
      <c r="U504" s="21" t="s">
        <v>2377</v>
      </c>
      <c r="V504" s="21" t="s">
        <v>2378</v>
      </c>
      <c r="W504" s="26"/>
    </row>
    <row r="505" s="3" customFormat="1" ht="78.75" spans="1:23">
      <c r="A505" s="21">
        <v>499</v>
      </c>
      <c r="B505" s="21" t="s">
        <v>29</v>
      </c>
      <c r="C505" s="21" t="s">
        <v>44</v>
      </c>
      <c r="D505" s="21" t="s">
        <v>45</v>
      </c>
      <c r="E505" s="21" t="s">
        <v>243</v>
      </c>
      <c r="F505" s="21" t="s">
        <v>302</v>
      </c>
      <c r="G505" s="21" t="s">
        <v>2379</v>
      </c>
      <c r="H505" s="21" t="s">
        <v>35</v>
      </c>
      <c r="I505" s="21" t="s">
        <v>302</v>
      </c>
      <c r="J505" s="25">
        <v>45658</v>
      </c>
      <c r="K505" s="25">
        <v>45992</v>
      </c>
      <c r="L505" s="21" t="s">
        <v>98</v>
      </c>
      <c r="M505" s="21" t="s">
        <v>2380</v>
      </c>
      <c r="N505" s="21">
        <v>1500</v>
      </c>
      <c r="O505" s="21">
        <v>1500</v>
      </c>
      <c r="P505" s="21">
        <v>0</v>
      </c>
      <c r="Q505" s="21" t="s">
        <v>302</v>
      </c>
      <c r="R505" s="21">
        <v>34</v>
      </c>
      <c r="S505" s="21">
        <v>1</v>
      </c>
      <c r="T505" s="21">
        <v>8</v>
      </c>
      <c r="U505" s="21" t="s">
        <v>2381</v>
      </c>
      <c r="V505" s="21" t="s">
        <v>2382</v>
      </c>
      <c r="W505" s="26"/>
    </row>
    <row r="506" s="3" customFormat="1" ht="101.25" spans="1:23">
      <c r="A506" s="21">
        <v>500</v>
      </c>
      <c r="B506" s="21" t="s">
        <v>29</v>
      </c>
      <c r="C506" s="21" t="s">
        <v>65</v>
      </c>
      <c r="D506" s="21" t="s">
        <v>94</v>
      </c>
      <c r="E506" s="21" t="s">
        <v>243</v>
      </c>
      <c r="F506" s="21" t="s">
        <v>262</v>
      </c>
      <c r="G506" s="21" t="s">
        <v>2383</v>
      </c>
      <c r="H506" s="21" t="s">
        <v>35</v>
      </c>
      <c r="I506" s="21" t="s">
        <v>262</v>
      </c>
      <c r="J506" s="25">
        <v>45658</v>
      </c>
      <c r="K506" s="25">
        <v>45992</v>
      </c>
      <c r="L506" s="21" t="s">
        <v>98</v>
      </c>
      <c r="M506" s="21" t="s">
        <v>2384</v>
      </c>
      <c r="N506" s="21">
        <v>1300</v>
      </c>
      <c r="O506" s="21">
        <v>1300</v>
      </c>
      <c r="P506" s="21">
        <v>0</v>
      </c>
      <c r="Q506" s="21">
        <v>4</v>
      </c>
      <c r="R506" s="21">
        <v>160</v>
      </c>
      <c r="S506" s="21">
        <v>0</v>
      </c>
      <c r="T506" s="21">
        <v>19</v>
      </c>
      <c r="U506" s="21" t="s">
        <v>2385</v>
      </c>
      <c r="V506" s="21" t="s">
        <v>2386</v>
      </c>
      <c r="W506" s="26"/>
    </row>
    <row r="507" s="3" customFormat="1" ht="123.75" spans="1:23">
      <c r="A507" s="21">
        <v>501</v>
      </c>
      <c r="B507" s="21" t="s">
        <v>29</v>
      </c>
      <c r="C507" s="21" t="s">
        <v>278</v>
      </c>
      <c r="D507" s="21" t="s">
        <v>279</v>
      </c>
      <c r="E507" s="21" t="s">
        <v>243</v>
      </c>
      <c r="F507" s="21" t="s">
        <v>302</v>
      </c>
      <c r="G507" s="21" t="s">
        <v>2387</v>
      </c>
      <c r="H507" s="21" t="s">
        <v>35</v>
      </c>
      <c r="I507" s="21" t="s">
        <v>302</v>
      </c>
      <c r="J507" s="25">
        <v>45658</v>
      </c>
      <c r="K507" s="25">
        <v>45992</v>
      </c>
      <c r="L507" s="21" t="s">
        <v>98</v>
      </c>
      <c r="M507" s="21" t="s">
        <v>2388</v>
      </c>
      <c r="N507" s="21">
        <v>2640</v>
      </c>
      <c r="O507" s="21">
        <v>2640</v>
      </c>
      <c r="P507" s="21">
        <v>0</v>
      </c>
      <c r="Q507" s="21" t="s">
        <v>2389</v>
      </c>
      <c r="R507" s="21">
        <v>3551</v>
      </c>
      <c r="S507" s="21">
        <v>0</v>
      </c>
      <c r="T507" s="21">
        <v>317</v>
      </c>
      <c r="U507" s="21" t="s">
        <v>2390</v>
      </c>
      <c r="V507" s="21" t="s">
        <v>2391</v>
      </c>
      <c r="W507" s="26"/>
    </row>
    <row r="508" s="3" customFormat="1" ht="123.75" spans="1:23">
      <c r="A508" s="21">
        <v>502</v>
      </c>
      <c r="B508" s="21" t="s">
        <v>29</v>
      </c>
      <c r="C508" s="21" t="s">
        <v>278</v>
      </c>
      <c r="D508" s="21" t="s">
        <v>279</v>
      </c>
      <c r="E508" s="21" t="s">
        <v>243</v>
      </c>
      <c r="F508" s="21" t="s">
        <v>198</v>
      </c>
      <c r="G508" s="21" t="s">
        <v>2392</v>
      </c>
      <c r="H508" s="21" t="s">
        <v>35</v>
      </c>
      <c r="I508" s="21" t="s">
        <v>198</v>
      </c>
      <c r="J508" s="25">
        <v>45658</v>
      </c>
      <c r="K508" s="25">
        <v>45992</v>
      </c>
      <c r="L508" s="21" t="s">
        <v>98</v>
      </c>
      <c r="M508" s="21" t="s">
        <v>2393</v>
      </c>
      <c r="N508" s="21">
        <v>2550</v>
      </c>
      <c r="O508" s="21">
        <v>2550</v>
      </c>
      <c r="P508" s="21">
        <v>0</v>
      </c>
      <c r="Q508" s="21" t="s">
        <v>198</v>
      </c>
      <c r="R508" s="21">
        <v>3360</v>
      </c>
      <c r="S508" s="21">
        <v>1</v>
      </c>
      <c r="T508" s="21">
        <v>284</v>
      </c>
      <c r="U508" s="21" t="s">
        <v>2394</v>
      </c>
      <c r="V508" s="21" t="s">
        <v>2395</v>
      </c>
      <c r="W508" s="26"/>
    </row>
    <row r="509" s="3" customFormat="1" ht="123.75" spans="1:23">
      <c r="A509" s="21">
        <v>503</v>
      </c>
      <c r="B509" s="21" t="s">
        <v>29</v>
      </c>
      <c r="C509" s="21" t="s">
        <v>278</v>
      </c>
      <c r="D509" s="21" t="s">
        <v>279</v>
      </c>
      <c r="E509" s="21" t="s">
        <v>243</v>
      </c>
      <c r="F509" s="21" t="s">
        <v>324</v>
      </c>
      <c r="G509" s="21" t="s">
        <v>2396</v>
      </c>
      <c r="H509" s="21" t="s">
        <v>35</v>
      </c>
      <c r="I509" s="21" t="s">
        <v>324</v>
      </c>
      <c r="J509" s="25">
        <v>45658</v>
      </c>
      <c r="K509" s="25">
        <v>45992</v>
      </c>
      <c r="L509" s="21" t="s">
        <v>98</v>
      </c>
      <c r="M509" s="21" t="s">
        <v>2397</v>
      </c>
      <c r="N509" s="21">
        <v>2850</v>
      </c>
      <c r="O509" s="21">
        <v>2850</v>
      </c>
      <c r="P509" s="21">
        <v>0</v>
      </c>
      <c r="Q509" s="21" t="s">
        <v>324</v>
      </c>
      <c r="R509" s="21">
        <v>3638</v>
      </c>
      <c r="S509" s="21">
        <v>0</v>
      </c>
      <c r="T509" s="21">
        <v>310</v>
      </c>
      <c r="U509" s="21" t="s">
        <v>2398</v>
      </c>
      <c r="V509" s="21" t="s">
        <v>2399</v>
      </c>
      <c r="W509" s="26"/>
    </row>
    <row r="510" s="3" customFormat="1" ht="146.25" spans="1:23">
      <c r="A510" s="21">
        <v>504</v>
      </c>
      <c r="B510" s="21" t="s">
        <v>29</v>
      </c>
      <c r="C510" s="21" t="s">
        <v>278</v>
      </c>
      <c r="D510" s="21" t="s">
        <v>279</v>
      </c>
      <c r="E510" s="21" t="s">
        <v>243</v>
      </c>
      <c r="F510" s="21" t="s">
        <v>267</v>
      </c>
      <c r="G510" s="21" t="s">
        <v>2400</v>
      </c>
      <c r="H510" s="21" t="s">
        <v>35</v>
      </c>
      <c r="I510" s="21" t="s">
        <v>267</v>
      </c>
      <c r="J510" s="25">
        <v>45658</v>
      </c>
      <c r="K510" s="25">
        <v>45992</v>
      </c>
      <c r="L510" s="21" t="s">
        <v>98</v>
      </c>
      <c r="M510" s="21" t="s">
        <v>2401</v>
      </c>
      <c r="N510" s="21">
        <v>1620</v>
      </c>
      <c r="O510" s="21">
        <v>1620</v>
      </c>
      <c r="P510" s="21">
        <v>0</v>
      </c>
      <c r="Q510" s="21" t="s">
        <v>270</v>
      </c>
      <c r="R510" s="21">
        <v>1768</v>
      </c>
      <c r="S510" s="21">
        <v>0</v>
      </c>
      <c r="T510" s="21">
        <v>135</v>
      </c>
      <c r="U510" s="21" t="s">
        <v>2402</v>
      </c>
      <c r="V510" s="21" t="s">
        <v>2403</v>
      </c>
      <c r="W510" s="26"/>
    </row>
    <row r="511" s="3" customFormat="1" ht="101.25" spans="1:23">
      <c r="A511" s="21">
        <v>505</v>
      </c>
      <c r="B511" s="21" t="s">
        <v>29</v>
      </c>
      <c r="C511" s="21" t="s">
        <v>278</v>
      </c>
      <c r="D511" s="21" t="s">
        <v>279</v>
      </c>
      <c r="E511" s="21" t="s">
        <v>361</v>
      </c>
      <c r="F511" s="21" t="s">
        <v>368</v>
      </c>
      <c r="G511" s="21" t="s">
        <v>2404</v>
      </c>
      <c r="H511" s="21" t="s">
        <v>35</v>
      </c>
      <c r="I511" s="21" t="s">
        <v>368</v>
      </c>
      <c r="J511" s="25">
        <v>45658</v>
      </c>
      <c r="K511" s="25">
        <v>45992</v>
      </c>
      <c r="L511" s="21" t="s">
        <v>98</v>
      </c>
      <c r="M511" s="21" t="s">
        <v>2405</v>
      </c>
      <c r="N511" s="21">
        <v>2520</v>
      </c>
      <c r="O511" s="21">
        <v>2520</v>
      </c>
      <c r="P511" s="21">
        <v>0</v>
      </c>
      <c r="Q511" s="21" t="s">
        <v>368</v>
      </c>
      <c r="R511" s="21">
        <v>3528</v>
      </c>
      <c r="S511" s="21">
        <v>0</v>
      </c>
      <c r="T511" s="21">
        <v>637</v>
      </c>
      <c r="U511" s="21" t="s">
        <v>2406</v>
      </c>
      <c r="V511" s="21" t="s">
        <v>2407</v>
      </c>
      <c r="W511" s="26"/>
    </row>
    <row r="512" s="3" customFormat="1" ht="101.25" spans="1:23">
      <c r="A512" s="21">
        <v>506</v>
      </c>
      <c r="B512" s="21" t="s">
        <v>29</v>
      </c>
      <c r="C512" s="21" t="s">
        <v>278</v>
      </c>
      <c r="D512" s="21" t="s">
        <v>279</v>
      </c>
      <c r="E512" s="21" t="s">
        <v>361</v>
      </c>
      <c r="F512" s="21" t="s">
        <v>406</v>
      </c>
      <c r="G512" s="21" t="s">
        <v>2408</v>
      </c>
      <c r="H512" s="21" t="s">
        <v>35</v>
      </c>
      <c r="I512" s="21" t="s">
        <v>406</v>
      </c>
      <c r="J512" s="25">
        <v>45658</v>
      </c>
      <c r="K512" s="25">
        <v>45992</v>
      </c>
      <c r="L512" s="21" t="s">
        <v>98</v>
      </c>
      <c r="M512" s="21" t="s">
        <v>2409</v>
      </c>
      <c r="N512" s="21">
        <v>3300</v>
      </c>
      <c r="O512" s="21">
        <v>3300</v>
      </c>
      <c r="P512" s="21">
        <v>0</v>
      </c>
      <c r="Q512" s="21" t="s">
        <v>406</v>
      </c>
      <c r="R512" s="21">
        <v>4763</v>
      </c>
      <c r="S512" s="21">
        <v>0</v>
      </c>
      <c r="T512" s="21">
        <v>426</v>
      </c>
      <c r="U512" s="21" t="s">
        <v>2410</v>
      </c>
      <c r="V512" s="21" t="s">
        <v>2411</v>
      </c>
      <c r="W512" s="26"/>
    </row>
    <row r="513" s="3" customFormat="1" ht="101.25" spans="1:23">
      <c r="A513" s="21">
        <v>507</v>
      </c>
      <c r="B513" s="21" t="s">
        <v>29</v>
      </c>
      <c r="C513" s="21" t="s">
        <v>278</v>
      </c>
      <c r="D513" s="21" t="s">
        <v>279</v>
      </c>
      <c r="E513" s="21" t="s">
        <v>361</v>
      </c>
      <c r="F513" s="21" t="s">
        <v>2412</v>
      </c>
      <c r="G513" s="21" t="s">
        <v>2413</v>
      </c>
      <c r="H513" s="21" t="s">
        <v>35</v>
      </c>
      <c r="I513" s="21" t="s">
        <v>2412</v>
      </c>
      <c r="J513" s="25">
        <v>45658</v>
      </c>
      <c r="K513" s="25">
        <v>45992</v>
      </c>
      <c r="L513" s="21" t="s">
        <v>98</v>
      </c>
      <c r="M513" s="21" t="s">
        <v>2414</v>
      </c>
      <c r="N513" s="21">
        <v>2160</v>
      </c>
      <c r="O513" s="21">
        <v>2160</v>
      </c>
      <c r="P513" s="21">
        <v>0</v>
      </c>
      <c r="Q513" s="21" t="s">
        <v>2412</v>
      </c>
      <c r="R513" s="21">
        <v>2884</v>
      </c>
      <c r="S513" s="21">
        <v>0</v>
      </c>
      <c r="T513" s="21">
        <v>253</v>
      </c>
      <c r="U513" s="21" t="s">
        <v>2415</v>
      </c>
      <c r="V513" s="21" t="s">
        <v>2416</v>
      </c>
      <c r="W513" s="26"/>
    </row>
    <row r="514" s="3" customFormat="1" ht="101.25" spans="1:23">
      <c r="A514" s="21">
        <v>508</v>
      </c>
      <c r="B514" s="21" t="s">
        <v>29</v>
      </c>
      <c r="C514" s="21" t="s">
        <v>278</v>
      </c>
      <c r="D514" s="21" t="s">
        <v>279</v>
      </c>
      <c r="E514" s="21" t="s">
        <v>361</v>
      </c>
      <c r="F514" s="21" t="s">
        <v>362</v>
      </c>
      <c r="G514" s="21" t="s">
        <v>2417</v>
      </c>
      <c r="H514" s="21" t="s">
        <v>35</v>
      </c>
      <c r="I514" s="21" t="s">
        <v>362</v>
      </c>
      <c r="J514" s="25">
        <v>45658</v>
      </c>
      <c r="K514" s="25">
        <v>45992</v>
      </c>
      <c r="L514" s="21" t="s">
        <v>98</v>
      </c>
      <c r="M514" s="21" t="s">
        <v>2418</v>
      </c>
      <c r="N514" s="21">
        <v>2560</v>
      </c>
      <c r="O514" s="21">
        <v>2560</v>
      </c>
      <c r="P514" s="21">
        <v>0</v>
      </c>
      <c r="Q514" s="21" t="s">
        <v>362</v>
      </c>
      <c r="R514" s="21">
        <v>2225</v>
      </c>
      <c r="S514" s="21">
        <v>1</v>
      </c>
      <c r="T514" s="21">
        <v>752</v>
      </c>
      <c r="U514" s="21" t="s">
        <v>2419</v>
      </c>
      <c r="V514" s="21" t="s">
        <v>2420</v>
      </c>
      <c r="W514" s="26"/>
    </row>
    <row r="515" s="3" customFormat="1" ht="90" spans="1:23">
      <c r="A515" s="21">
        <v>509</v>
      </c>
      <c r="B515" s="21" t="s">
        <v>29</v>
      </c>
      <c r="C515" s="21" t="s">
        <v>44</v>
      </c>
      <c r="D515" s="21" t="s">
        <v>102</v>
      </c>
      <c r="E515" s="21" t="s">
        <v>432</v>
      </c>
      <c r="F515" s="21" t="s">
        <v>2421</v>
      </c>
      <c r="G515" s="21" t="s">
        <v>2422</v>
      </c>
      <c r="H515" s="21" t="s">
        <v>35</v>
      </c>
      <c r="I515" s="21" t="s">
        <v>2421</v>
      </c>
      <c r="J515" s="25">
        <v>45658</v>
      </c>
      <c r="K515" s="25">
        <v>45992</v>
      </c>
      <c r="L515" s="21" t="s">
        <v>98</v>
      </c>
      <c r="M515" s="21" t="s">
        <v>2423</v>
      </c>
      <c r="N515" s="21">
        <v>3000</v>
      </c>
      <c r="O515" s="21">
        <v>3000</v>
      </c>
      <c r="P515" s="21">
        <v>0</v>
      </c>
      <c r="Q515" s="21" t="s">
        <v>2424</v>
      </c>
      <c r="R515" s="21">
        <v>107</v>
      </c>
      <c r="S515" s="21">
        <v>1</v>
      </c>
      <c r="T515" s="21">
        <v>32</v>
      </c>
      <c r="U515" s="21" t="s">
        <v>2425</v>
      </c>
      <c r="V515" s="21" t="s">
        <v>2426</v>
      </c>
      <c r="W515" s="26"/>
    </row>
    <row r="516" s="3" customFormat="1" ht="78.75" spans="1:23">
      <c r="A516" s="21">
        <v>510</v>
      </c>
      <c r="B516" s="21" t="s">
        <v>29</v>
      </c>
      <c r="C516" s="21" t="s">
        <v>278</v>
      </c>
      <c r="D516" s="21" t="s">
        <v>279</v>
      </c>
      <c r="E516" s="21" t="s">
        <v>432</v>
      </c>
      <c r="F516" s="21" t="s">
        <v>2427</v>
      </c>
      <c r="G516" s="21" t="s">
        <v>2428</v>
      </c>
      <c r="H516" s="21" t="s">
        <v>35</v>
      </c>
      <c r="I516" s="21" t="s">
        <v>2429</v>
      </c>
      <c r="J516" s="25">
        <v>45658</v>
      </c>
      <c r="K516" s="25">
        <v>45992</v>
      </c>
      <c r="L516" s="21" t="s">
        <v>98</v>
      </c>
      <c r="M516" s="21" t="s">
        <v>2430</v>
      </c>
      <c r="N516" s="21">
        <v>3447.48</v>
      </c>
      <c r="O516" s="21">
        <v>3447.48</v>
      </c>
      <c r="P516" s="21">
        <v>0</v>
      </c>
      <c r="Q516" s="21" t="s">
        <v>2429</v>
      </c>
      <c r="R516" s="21">
        <v>20365</v>
      </c>
      <c r="S516" s="21">
        <v>2</v>
      </c>
      <c r="T516" s="21">
        <v>2262</v>
      </c>
      <c r="U516" s="21" t="s">
        <v>2431</v>
      </c>
      <c r="V516" s="21" t="s">
        <v>2432</v>
      </c>
      <c r="W516" s="26"/>
    </row>
    <row r="517" s="3" customFormat="1" ht="90" spans="1:23">
      <c r="A517" s="21">
        <v>511</v>
      </c>
      <c r="B517" s="21" t="s">
        <v>29</v>
      </c>
      <c r="C517" s="21" t="s">
        <v>278</v>
      </c>
      <c r="D517" s="21" t="s">
        <v>279</v>
      </c>
      <c r="E517" s="21" t="s">
        <v>471</v>
      </c>
      <c r="F517" s="21" t="s">
        <v>2433</v>
      </c>
      <c r="G517" s="21" t="s">
        <v>2434</v>
      </c>
      <c r="H517" s="21" t="s">
        <v>35</v>
      </c>
      <c r="I517" s="21" t="s">
        <v>2435</v>
      </c>
      <c r="J517" s="25">
        <v>45658</v>
      </c>
      <c r="K517" s="25">
        <v>45992</v>
      </c>
      <c r="L517" s="21" t="s">
        <v>98</v>
      </c>
      <c r="M517" s="21" t="s">
        <v>2436</v>
      </c>
      <c r="N517" s="21">
        <v>1230</v>
      </c>
      <c r="O517" s="21">
        <v>1230</v>
      </c>
      <c r="P517" s="21">
        <v>0</v>
      </c>
      <c r="Q517" s="21" t="s">
        <v>2433</v>
      </c>
      <c r="R517" s="21">
        <v>2451</v>
      </c>
      <c r="S517" s="21">
        <v>0</v>
      </c>
      <c r="T517" s="21">
        <v>351</v>
      </c>
      <c r="U517" s="21" t="s">
        <v>2437</v>
      </c>
      <c r="V517" s="21" t="s">
        <v>2438</v>
      </c>
      <c r="W517" s="26"/>
    </row>
    <row r="518" s="3" customFormat="1" ht="90" spans="1:23">
      <c r="A518" s="21">
        <v>512</v>
      </c>
      <c r="B518" s="21" t="s">
        <v>29</v>
      </c>
      <c r="C518" s="21" t="s">
        <v>44</v>
      </c>
      <c r="D518" s="21" t="s">
        <v>45</v>
      </c>
      <c r="E518" s="21" t="s">
        <v>471</v>
      </c>
      <c r="F518" s="21" t="s">
        <v>2439</v>
      </c>
      <c r="G518" s="21" t="s">
        <v>2440</v>
      </c>
      <c r="H518" s="21" t="s">
        <v>35</v>
      </c>
      <c r="I518" s="21" t="s">
        <v>2441</v>
      </c>
      <c r="J518" s="25">
        <v>45658</v>
      </c>
      <c r="K518" s="25">
        <v>45992</v>
      </c>
      <c r="L518" s="21" t="s">
        <v>98</v>
      </c>
      <c r="M518" s="21" t="s">
        <v>2442</v>
      </c>
      <c r="N518" s="21">
        <v>2000</v>
      </c>
      <c r="O518" s="21">
        <v>2000</v>
      </c>
      <c r="P518" s="21">
        <v>0</v>
      </c>
      <c r="Q518" s="21" t="s">
        <v>2439</v>
      </c>
      <c r="R518" s="21">
        <v>4557</v>
      </c>
      <c r="S518" s="21">
        <v>0</v>
      </c>
      <c r="T518" s="21">
        <v>358</v>
      </c>
      <c r="U518" s="21" t="s">
        <v>2443</v>
      </c>
      <c r="V518" s="21" t="s">
        <v>2444</v>
      </c>
      <c r="W518" s="26"/>
    </row>
    <row r="519" s="3" customFormat="1" ht="90" spans="1:23">
      <c r="A519" s="21">
        <v>513</v>
      </c>
      <c r="B519" s="21" t="s">
        <v>29</v>
      </c>
      <c r="C519" s="21" t="s">
        <v>65</v>
      </c>
      <c r="D519" s="21" t="s">
        <v>66</v>
      </c>
      <c r="E519" s="21" t="s">
        <v>514</v>
      </c>
      <c r="F519" s="21" t="s">
        <v>1997</v>
      </c>
      <c r="G519" s="21" t="s">
        <v>2445</v>
      </c>
      <c r="H519" s="21" t="s">
        <v>35</v>
      </c>
      <c r="I519" s="21" t="s">
        <v>1997</v>
      </c>
      <c r="J519" s="25">
        <v>45658</v>
      </c>
      <c r="K519" s="25">
        <v>45992</v>
      </c>
      <c r="L519" s="21" t="s">
        <v>98</v>
      </c>
      <c r="M519" s="21" t="s">
        <v>2446</v>
      </c>
      <c r="N519" s="21">
        <v>9900</v>
      </c>
      <c r="O519" s="21">
        <v>9900</v>
      </c>
      <c r="P519" s="21">
        <v>0</v>
      </c>
      <c r="Q519" s="21" t="s">
        <v>1997</v>
      </c>
      <c r="R519" s="21">
        <v>100</v>
      </c>
      <c r="S519" s="21">
        <v>1</v>
      </c>
      <c r="T519" s="21">
        <v>36</v>
      </c>
      <c r="U519" s="21" t="s">
        <v>2447</v>
      </c>
      <c r="V519" s="21" t="s">
        <v>2448</v>
      </c>
      <c r="W519" s="26"/>
    </row>
    <row r="520" s="3" customFormat="1" ht="90" spans="1:23">
      <c r="A520" s="21">
        <v>514</v>
      </c>
      <c r="B520" s="21" t="s">
        <v>29</v>
      </c>
      <c r="C520" s="21" t="s">
        <v>65</v>
      </c>
      <c r="D520" s="21" t="s">
        <v>66</v>
      </c>
      <c r="E520" s="21" t="s">
        <v>514</v>
      </c>
      <c r="F520" s="21" t="s">
        <v>1997</v>
      </c>
      <c r="G520" s="21" t="s">
        <v>2449</v>
      </c>
      <c r="H520" s="21" t="s">
        <v>35</v>
      </c>
      <c r="I520" s="21" t="s">
        <v>1997</v>
      </c>
      <c r="J520" s="25">
        <v>45658</v>
      </c>
      <c r="K520" s="25">
        <v>45992</v>
      </c>
      <c r="L520" s="21" t="s">
        <v>98</v>
      </c>
      <c r="M520" s="21" t="s">
        <v>2446</v>
      </c>
      <c r="N520" s="21">
        <v>9900</v>
      </c>
      <c r="O520" s="21">
        <v>9900</v>
      </c>
      <c r="P520" s="21">
        <v>0</v>
      </c>
      <c r="Q520" s="21" t="s">
        <v>1997</v>
      </c>
      <c r="R520" s="21">
        <v>100</v>
      </c>
      <c r="S520" s="21">
        <v>1</v>
      </c>
      <c r="T520" s="21">
        <v>36</v>
      </c>
      <c r="U520" s="21" t="s">
        <v>2447</v>
      </c>
      <c r="V520" s="21" t="s">
        <v>2448</v>
      </c>
      <c r="W520" s="26"/>
    </row>
    <row r="521" s="3" customFormat="1" ht="78.75" spans="1:23">
      <c r="A521" s="21">
        <v>515</v>
      </c>
      <c r="B521" s="21" t="s">
        <v>29</v>
      </c>
      <c r="C521" s="21" t="s">
        <v>278</v>
      </c>
      <c r="D521" s="21" t="s">
        <v>279</v>
      </c>
      <c r="E521" s="21" t="s">
        <v>572</v>
      </c>
      <c r="F521" s="21" t="s">
        <v>2450</v>
      </c>
      <c r="G521" s="21" t="s">
        <v>2451</v>
      </c>
      <c r="H521" s="21" t="s">
        <v>35</v>
      </c>
      <c r="I521" s="21" t="s">
        <v>2450</v>
      </c>
      <c r="J521" s="25">
        <v>45658</v>
      </c>
      <c r="K521" s="25">
        <v>45992</v>
      </c>
      <c r="L521" s="21" t="s">
        <v>98</v>
      </c>
      <c r="M521" s="21" t="s">
        <v>2452</v>
      </c>
      <c r="N521" s="21">
        <v>3300</v>
      </c>
      <c r="O521" s="21">
        <v>3300</v>
      </c>
      <c r="P521" s="21">
        <v>0</v>
      </c>
      <c r="Q521" s="21" t="s">
        <v>2450</v>
      </c>
      <c r="R521" s="21">
        <v>2433</v>
      </c>
      <c r="S521" s="21">
        <v>1</v>
      </c>
      <c r="T521" s="21">
        <v>208</v>
      </c>
      <c r="U521" s="21" t="s">
        <v>2453</v>
      </c>
      <c r="V521" s="21" t="s">
        <v>2454</v>
      </c>
      <c r="W521" s="26"/>
    </row>
    <row r="522" s="3" customFormat="1" ht="78.75" spans="1:23">
      <c r="A522" s="21">
        <v>516</v>
      </c>
      <c r="B522" s="21" t="s">
        <v>29</v>
      </c>
      <c r="C522" s="21" t="s">
        <v>278</v>
      </c>
      <c r="D522" s="21" t="s">
        <v>279</v>
      </c>
      <c r="E522" s="21" t="s">
        <v>572</v>
      </c>
      <c r="F522" s="21" t="s">
        <v>2039</v>
      </c>
      <c r="G522" s="21" t="s">
        <v>2455</v>
      </c>
      <c r="H522" s="21" t="s">
        <v>35</v>
      </c>
      <c r="I522" s="21" t="s">
        <v>2039</v>
      </c>
      <c r="J522" s="25">
        <v>45658</v>
      </c>
      <c r="K522" s="25">
        <v>45992</v>
      </c>
      <c r="L522" s="21" t="s">
        <v>98</v>
      </c>
      <c r="M522" s="21" t="s">
        <v>2456</v>
      </c>
      <c r="N522" s="21">
        <v>2400</v>
      </c>
      <c r="O522" s="21">
        <v>2400</v>
      </c>
      <c r="P522" s="21">
        <v>0</v>
      </c>
      <c r="Q522" s="21" t="s">
        <v>2039</v>
      </c>
      <c r="R522" s="21">
        <v>1568</v>
      </c>
      <c r="S522" s="21">
        <v>0</v>
      </c>
      <c r="T522" s="21">
        <v>108</v>
      </c>
      <c r="U522" s="21" t="s">
        <v>2457</v>
      </c>
      <c r="V522" s="21" t="s">
        <v>2458</v>
      </c>
      <c r="W522" s="26"/>
    </row>
    <row r="523" s="3" customFormat="1" ht="78.75" spans="1:23">
      <c r="A523" s="21">
        <v>517</v>
      </c>
      <c r="B523" s="21" t="s">
        <v>29</v>
      </c>
      <c r="C523" s="21" t="s">
        <v>44</v>
      </c>
      <c r="D523" s="21" t="s">
        <v>102</v>
      </c>
      <c r="E523" s="21" t="s">
        <v>579</v>
      </c>
      <c r="F523" s="21" t="s">
        <v>589</v>
      </c>
      <c r="G523" s="21" t="s">
        <v>2459</v>
      </c>
      <c r="H523" s="21" t="s">
        <v>35</v>
      </c>
      <c r="I523" s="21" t="s">
        <v>589</v>
      </c>
      <c r="J523" s="25">
        <v>45658</v>
      </c>
      <c r="K523" s="25">
        <v>45992</v>
      </c>
      <c r="L523" s="21" t="s">
        <v>98</v>
      </c>
      <c r="M523" s="21" t="s">
        <v>2460</v>
      </c>
      <c r="N523" s="21">
        <v>3000</v>
      </c>
      <c r="O523" s="21">
        <v>3000</v>
      </c>
      <c r="P523" s="21">
        <v>0</v>
      </c>
      <c r="Q523" s="21" t="s">
        <v>589</v>
      </c>
      <c r="R523" s="21">
        <v>1157</v>
      </c>
      <c r="S523" s="21">
        <v>1</v>
      </c>
      <c r="T523" s="21">
        <v>234</v>
      </c>
      <c r="U523" s="21" t="s">
        <v>2461</v>
      </c>
      <c r="V523" s="21" t="s">
        <v>2462</v>
      </c>
      <c r="W523" s="26"/>
    </row>
    <row r="524" s="3" customFormat="1" ht="146.25" spans="1:23">
      <c r="A524" s="21">
        <v>518</v>
      </c>
      <c r="B524" s="21" t="s">
        <v>29</v>
      </c>
      <c r="C524" s="21" t="s">
        <v>278</v>
      </c>
      <c r="D524" s="21" t="s">
        <v>279</v>
      </c>
      <c r="E524" s="21" t="s">
        <v>579</v>
      </c>
      <c r="F524" s="21" t="s">
        <v>643</v>
      </c>
      <c r="G524" s="21" t="s">
        <v>2463</v>
      </c>
      <c r="H524" s="21" t="s">
        <v>35</v>
      </c>
      <c r="I524" s="21" t="s">
        <v>643</v>
      </c>
      <c r="J524" s="25">
        <v>45658</v>
      </c>
      <c r="K524" s="25">
        <v>45992</v>
      </c>
      <c r="L524" s="21" t="s">
        <v>98</v>
      </c>
      <c r="M524" s="21" t="s">
        <v>2464</v>
      </c>
      <c r="N524" s="21">
        <v>1748.7</v>
      </c>
      <c r="O524" s="21">
        <v>1748.7</v>
      </c>
      <c r="P524" s="21">
        <v>0</v>
      </c>
      <c r="Q524" s="21" t="s">
        <v>643</v>
      </c>
      <c r="R524" s="21">
        <v>3316</v>
      </c>
      <c r="S524" s="21">
        <v>1</v>
      </c>
      <c r="T524" s="21">
        <v>3316</v>
      </c>
      <c r="U524" s="21" t="s">
        <v>2465</v>
      </c>
      <c r="V524" s="21" t="s">
        <v>2466</v>
      </c>
      <c r="W524" s="26"/>
    </row>
    <row r="525" s="3" customFormat="1" ht="90" spans="1:23">
      <c r="A525" s="21">
        <v>519</v>
      </c>
      <c r="B525" s="21" t="s">
        <v>29</v>
      </c>
      <c r="C525" s="21" t="s">
        <v>278</v>
      </c>
      <c r="D525" s="21" t="s">
        <v>279</v>
      </c>
      <c r="E525" s="21" t="s">
        <v>579</v>
      </c>
      <c r="F525" s="21" t="s">
        <v>2467</v>
      </c>
      <c r="G525" s="21" t="s">
        <v>2468</v>
      </c>
      <c r="H525" s="21" t="s">
        <v>35</v>
      </c>
      <c r="I525" s="21" t="s">
        <v>2467</v>
      </c>
      <c r="J525" s="25">
        <v>45658</v>
      </c>
      <c r="K525" s="25">
        <v>45992</v>
      </c>
      <c r="L525" s="21" t="s">
        <v>98</v>
      </c>
      <c r="M525" s="21" t="s">
        <v>2469</v>
      </c>
      <c r="N525" s="21">
        <v>2824.2</v>
      </c>
      <c r="O525" s="21">
        <v>2824.2</v>
      </c>
      <c r="P525" s="21">
        <v>0</v>
      </c>
      <c r="Q525" s="21" t="s">
        <v>2467</v>
      </c>
      <c r="R525" s="21">
        <v>3217</v>
      </c>
      <c r="S525" s="21">
        <v>1</v>
      </c>
      <c r="T525" s="21">
        <v>3217</v>
      </c>
      <c r="U525" s="21" t="s">
        <v>2470</v>
      </c>
      <c r="V525" s="21" t="s">
        <v>2471</v>
      </c>
      <c r="W525" s="26"/>
    </row>
    <row r="526" s="3" customFormat="1" ht="78.75" spans="1:23">
      <c r="A526" s="21">
        <v>520</v>
      </c>
      <c r="B526" s="21" t="s">
        <v>29</v>
      </c>
      <c r="C526" s="21" t="s">
        <v>278</v>
      </c>
      <c r="D526" s="21" t="s">
        <v>279</v>
      </c>
      <c r="E526" s="21" t="s">
        <v>2472</v>
      </c>
      <c r="F526" s="21" t="s">
        <v>2473</v>
      </c>
      <c r="G526" s="21" t="s">
        <v>2474</v>
      </c>
      <c r="H526" s="21" t="s">
        <v>35</v>
      </c>
      <c r="I526" s="21" t="s">
        <v>2473</v>
      </c>
      <c r="J526" s="25">
        <v>45658</v>
      </c>
      <c r="K526" s="25">
        <v>45992</v>
      </c>
      <c r="L526" s="21" t="s">
        <v>98</v>
      </c>
      <c r="M526" s="21" t="s">
        <v>2475</v>
      </c>
      <c r="N526" s="21">
        <v>500</v>
      </c>
      <c r="O526" s="21">
        <v>500</v>
      </c>
      <c r="P526" s="21">
        <v>0</v>
      </c>
      <c r="Q526" s="21" t="s">
        <v>2473</v>
      </c>
      <c r="R526" s="21">
        <v>2400</v>
      </c>
      <c r="S526" s="21">
        <v>1</v>
      </c>
      <c r="T526" s="21">
        <v>170</v>
      </c>
      <c r="U526" s="21" t="s">
        <v>2476</v>
      </c>
      <c r="V526" s="21" t="s">
        <v>2477</v>
      </c>
      <c r="W526" s="26"/>
    </row>
    <row r="527" s="3" customFormat="1" ht="78.75" spans="1:23">
      <c r="A527" s="21">
        <v>521</v>
      </c>
      <c r="B527" s="21" t="s">
        <v>29</v>
      </c>
      <c r="C527" s="21" t="s">
        <v>65</v>
      </c>
      <c r="D527" s="21" t="s">
        <v>66</v>
      </c>
      <c r="E527" s="21" t="s">
        <v>2472</v>
      </c>
      <c r="F527" s="21" t="s">
        <v>2478</v>
      </c>
      <c r="G527" s="21" t="s">
        <v>2479</v>
      </c>
      <c r="H527" s="21" t="s">
        <v>35</v>
      </c>
      <c r="I527" s="21" t="s">
        <v>2478</v>
      </c>
      <c r="J527" s="25">
        <v>45658</v>
      </c>
      <c r="K527" s="25">
        <v>45992</v>
      </c>
      <c r="L527" s="21" t="s">
        <v>98</v>
      </c>
      <c r="M527" s="21" t="s">
        <v>2480</v>
      </c>
      <c r="N527" s="21">
        <v>300</v>
      </c>
      <c r="O527" s="21">
        <v>300</v>
      </c>
      <c r="P527" s="21">
        <v>0</v>
      </c>
      <c r="Q527" s="21" t="s">
        <v>2478</v>
      </c>
      <c r="R527" s="21">
        <v>200</v>
      </c>
      <c r="S527" s="21">
        <v>0</v>
      </c>
      <c r="T527" s="21">
        <v>40</v>
      </c>
      <c r="U527" s="21" t="s">
        <v>2481</v>
      </c>
      <c r="V527" s="21" t="s">
        <v>2482</v>
      </c>
      <c r="W527" s="26"/>
    </row>
    <row r="528" s="3" customFormat="1" ht="78.75" spans="1:23">
      <c r="A528" s="21">
        <v>522</v>
      </c>
      <c r="B528" s="21" t="s">
        <v>29</v>
      </c>
      <c r="C528" s="21" t="s">
        <v>44</v>
      </c>
      <c r="D528" s="21" t="s">
        <v>45</v>
      </c>
      <c r="E528" s="21" t="s">
        <v>2472</v>
      </c>
      <c r="F528" s="21" t="s">
        <v>427</v>
      </c>
      <c r="G528" s="21" t="s">
        <v>2483</v>
      </c>
      <c r="H528" s="21" t="s">
        <v>35</v>
      </c>
      <c r="I528" s="21" t="s">
        <v>427</v>
      </c>
      <c r="J528" s="25">
        <v>45658</v>
      </c>
      <c r="K528" s="25">
        <v>45992</v>
      </c>
      <c r="L528" s="21" t="s">
        <v>98</v>
      </c>
      <c r="M528" s="21" t="s">
        <v>2484</v>
      </c>
      <c r="N528" s="21">
        <v>280</v>
      </c>
      <c r="O528" s="21">
        <v>280</v>
      </c>
      <c r="P528" s="21">
        <v>0</v>
      </c>
      <c r="Q528" s="21" t="s">
        <v>427</v>
      </c>
      <c r="R528" s="21">
        <v>6000</v>
      </c>
      <c r="S528" s="21">
        <v>2</v>
      </c>
      <c r="T528" s="21">
        <v>450</v>
      </c>
      <c r="U528" s="21" t="s">
        <v>2485</v>
      </c>
      <c r="V528" s="21" t="s">
        <v>2486</v>
      </c>
      <c r="W528" s="26"/>
    </row>
    <row r="529" s="3" customFormat="1" ht="67.5" spans="1:23">
      <c r="A529" s="21">
        <v>523</v>
      </c>
      <c r="B529" s="21" t="s">
        <v>29</v>
      </c>
      <c r="C529" s="21" t="s">
        <v>65</v>
      </c>
      <c r="D529" s="21" t="s">
        <v>66</v>
      </c>
      <c r="E529" s="21" t="s">
        <v>2472</v>
      </c>
      <c r="F529" s="21" t="s">
        <v>2487</v>
      </c>
      <c r="G529" s="21" t="s">
        <v>2488</v>
      </c>
      <c r="H529" s="21" t="s">
        <v>35</v>
      </c>
      <c r="I529" s="21" t="s">
        <v>2487</v>
      </c>
      <c r="J529" s="25">
        <v>45658</v>
      </c>
      <c r="K529" s="25">
        <v>45992</v>
      </c>
      <c r="L529" s="21" t="s">
        <v>98</v>
      </c>
      <c r="M529" s="21" t="s">
        <v>2489</v>
      </c>
      <c r="N529" s="21">
        <v>300</v>
      </c>
      <c r="O529" s="21">
        <v>300</v>
      </c>
      <c r="P529" s="21">
        <v>0</v>
      </c>
      <c r="Q529" s="21" t="s">
        <v>2487</v>
      </c>
      <c r="R529" s="21">
        <v>200</v>
      </c>
      <c r="S529" s="21">
        <v>0</v>
      </c>
      <c r="T529" s="21">
        <v>35</v>
      </c>
      <c r="U529" s="21" t="s">
        <v>2490</v>
      </c>
      <c r="V529" s="21" t="s">
        <v>2491</v>
      </c>
      <c r="W529" s="26"/>
    </row>
    <row r="530" s="3" customFormat="1" ht="78.75" spans="1:23">
      <c r="A530" s="21">
        <v>524</v>
      </c>
      <c r="B530" s="21" t="s">
        <v>79</v>
      </c>
      <c r="C530" s="21" t="s">
        <v>196</v>
      </c>
      <c r="D530" s="21" t="s">
        <v>197</v>
      </c>
      <c r="E530" s="21" t="s">
        <v>2472</v>
      </c>
      <c r="F530" s="21" t="s">
        <v>2492</v>
      </c>
      <c r="G530" s="21" t="s">
        <v>2493</v>
      </c>
      <c r="H530" s="21" t="s">
        <v>35</v>
      </c>
      <c r="I530" s="21" t="s">
        <v>2492</v>
      </c>
      <c r="J530" s="25">
        <v>45658</v>
      </c>
      <c r="K530" s="25">
        <v>45992</v>
      </c>
      <c r="L530" s="21" t="s">
        <v>1980</v>
      </c>
      <c r="M530" s="21" t="s">
        <v>2494</v>
      </c>
      <c r="N530" s="21">
        <v>58</v>
      </c>
      <c r="O530" s="21">
        <v>55</v>
      </c>
      <c r="P530" s="21">
        <v>3</v>
      </c>
      <c r="Q530" s="21" t="s">
        <v>2492</v>
      </c>
      <c r="R530" s="21">
        <v>300</v>
      </c>
      <c r="S530" s="21">
        <v>0</v>
      </c>
      <c r="T530" s="21">
        <v>40</v>
      </c>
      <c r="U530" s="21" t="s">
        <v>2495</v>
      </c>
      <c r="V530" s="21" t="s">
        <v>2496</v>
      </c>
      <c r="W530" s="26"/>
    </row>
    <row r="531" s="3" customFormat="1" ht="78.75" spans="1:23">
      <c r="A531" s="21">
        <v>525</v>
      </c>
      <c r="B531" s="21" t="s">
        <v>79</v>
      </c>
      <c r="C531" s="21" t="s">
        <v>196</v>
      </c>
      <c r="D531" s="21" t="s">
        <v>197</v>
      </c>
      <c r="E531" s="21" t="s">
        <v>2472</v>
      </c>
      <c r="F531" s="21" t="s">
        <v>2497</v>
      </c>
      <c r="G531" s="21" t="s">
        <v>2498</v>
      </c>
      <c r="H531" s="21" t="s">
        <v>35</v>
      </c>
      <c r="I531" s="21" t="s">
        <v>2497</v>
      </c>
      <c r="J531" s="25">
        <v>45658</v>
      </c>
      <c r="K531" s="25">
        <v>45992</v>
      </c>
      <c r="L531" s="21" t="s">
        <v>1980</v>
      </c>
      <c r="M531" s="21" t="s">
        <v>2499</v>
      </c>
      <c r="N531" s="21">
        <v>35</v>
      </c>
      <c r="O531" s="21">
        <v>33</v>
      </c>
      <c r="P531" s="21">
        <v>2</v>
      </c>
      <c r="Q531" s="21" t="s">
        <v>2497</v>
      </c>
      <c r="R531" s="21">
        <v>180</v>
      </c>
      <c r="S531" s="21">
        <v>0</v>
      </c>
      <c r="T531" s="21">
        <v>20</v>
      </c>
      <c r="U531" s="21" t="s">
        <v>2500</v>
      </c>
      <c r="V531" s="21" t="s">
        <v>2501</v>
      </c>
      <c r="W531" s="26"/>
    </row>
    <row r="532" s="4" customFormat="1" ht="67.5" spans="1:23">
      <c r="A532" s="21">
        <v>526</v>
      </c>
      <c r="B532" s="23" t="s">
        <v>29</v>
      </c>
      <c r="C532" s="23" t="s">
        <v>44</v>
      </c>
      <c r="D532" s="21" t="s">
        <v>50</v>
      </c>
      <c r="E532" s="23" t="s">
        <v>2472</v>
      </c>
      <c r="F532" s="23" t="s">
        <v>2502</v>
      </c>
      <c r="G532" s="23" t="s">
        <v>2503</v>
      </c>
      <c r="H532" s="23" t="s">
        <v>35</v>
      </c>
      <c r="I532" s="23" t="s">
        <v>2502</v>
      </c>
      <c r="J532" s="25">
        <v>45658</v>
      </c>
      <c r="K532" s="25">
        <v>45992</v>
      </c>
      <c r="L532" s="23" t="s">
        <v>2198</v>
      </c>
      <c r="M532" s="23" t="s">
        <v>2504</v>
      </c>
      <c r="N532" s="23">
        <v>200</v>
      </c>
      <c r="O532" s="23">
        <v>200</v>
      </c>
      <c r="P532" s="23">
        <v>0</v>
      </c>
      <c r="Q532" s="23" t="s">
        <v>2502</v>
      </c>
      <c r="R532" s="23">
        <v>1200</v>
      </c>
      <c r="S532" s="23">
        <v>0</v>
      </c>
      <c r="T532" s="23">
        <v>120</v>
      </c>
      <c r="U532" s="23" t="s">
        <v>2505</v>
      </c>
      <c r="V532" s="43" t="s">
        <v>2506</v>
      </c>
      <c r="W532" s="42"/>
    </row>
    <row r="533" s="3" customFormat="1" ht="78.75" spans="1:23">
      <c r="A533" s="21">
        <v>527</v>
      </c>
      <c r="B533" s="21" t="s">
        <v>29</v>
      </c>
      <c r="C533" s="21" t="s">
        <v>278</v>
      </c>
      <c r="D533" s="21" t="s">
        <v>279</v>
      </c>
      <c r="E533" s="21" t="s">
        <v>2472</v>
      </c>
      <c r="F533" s="21" t="s">
        <v>2507</v>
      </c>
      <c r="G533" s="21" t="s">
        <v>2508</v>
      </c>
      <c r="H533" s="21" t="s">
        <v>35</v>
      </c>
      <c r="I533" s="21" t="s">
        <v>2507</v>
      </c>
      <c r="J533" s="25">
        <v>45658</v>
      </c>
      <c r="K533" s="25">
        <v>45992</v>
      </c>
      <c r="L533" s="21" t="s">
        <v>98</v>
      </c>
      <c r="M533" s="21" t="s">
        <v>2509</v>
      </c>
      <c r="N533" s="21">
        <v>2610</v>
      </c>
      <c r="O533" s="21">
        <v>2610</v>
      </c>
      <c r="P533" s="21">
        <v>0</v>
      </c>
      <c r="Q533" s="21" t="s">
        <v>2507</v>
      </c>
      <c r="R533" s="21">
        <v>1680</v>
      </c>
      <c r="S533" s="21">
        <v>0</v>
      </c>
      <c r="T533" s="21">
        <v>220</v>
      </c>
      <c r="U533" s="21" t="s">
        <v>2510</v>
      </c>
      <c r="V533" s="21" t="s">
        <v>2511</v>
      </c>
      <c r="W533" s="26"/>
    </row>
    <row r="534" s="3" customFormat="1" ht="78.75" spans="1:23">
      <c r="A534" s="21">
        <v>528</v>
      </c>
      <c r="B534" s="21" t="s">
        <v>29</v>
      </c>
      <c r="C534" s="21" t="s">
        <v>278</v>
      </c>
      <c r="D534" s="21" t="s">
        <v>279</v>
      </c>
      <c r="E534" s="21" t="s">
        <v>2472</v>
      </c>
      <c r="F534" s="21" t="s">
        <v>2512</v>
      </c>
      <c r="G534" s="21" t="s">
        <v>2513</v>
      </c>
      <c r="H534" s="21" t="s">
        <v>35</v>
      </c>
      <c r="I534" s="21" t="s">
        <v>2512</v>
      </c>
      <c r="J534" s="25">
        <v>45658</v>
      </c>
      <c r="K534" s="25">
        <v>45992</v>
      </c>
      <c r="L534" s="21" t="s">
        <v>98</v>
      </c>
      <c r="M534" s="21" t="s">
        <v>2514</v>
      </c>
      <c r="N534" s="21">
        <v>2592</v>
      </c>
      <c r="O534" s="21">
        <v>2592</v>
      </c>
      <c r="P534" s="21">
        <v>0</v>
      </c>
      <c r="Q534" s="21" t="s">
        <v>2512</v>
      </c>
      <c r="R534" s="21">
        <v>2200</v>
      </c>
      <c r="S534" s="21">
        <v>0</v>
      </c>
      <c r="T534" s="21">
        <v>260</v>
      </c>
      <c r="U534" s="21" t="s">
        <v>2515</v>
      </c>
      <c r="V534" s="21" t="s">
        <v>2516</v>
      </c>
      <c r="W534" s="26"/>
    </row>
    <row r="535" s="3" customFormat="1" ht="78.75" spans="1:23">
      <c r="A535" s="21">
        <v>529</v>
      </c>
      <c r="B535" s="21" t="s">
        <v>29</v>
      </c>
      <c r="C535" s="21" t="s">
        <v>278</v>
      </c>
      <c r="D535" s="21" t="s">
        <v>279</v>
      </c>
      <c r="E535" s="21" t="s">
        <v>2472</v>
      </c>
      <c r="F535" s="21" t="s">
        <v>2517</v>
      </c>
      <c r="G535" s="21" t="s">
        <v>2518</v>
      </c>
      <c r="H535" s="21" t="s">
        <v>35</v>
      </c>
      <c r="I535" s="21" t="s">
        <v>2517</v>
      </c>
      <c r="J535" s="25">
        <v>45658</v>
      </c>
      <c r="K535" s="25">
        <v>45992</v>
      </c>
      <c r="L535" s="21" t="s">
        <v>98</v>
      </c>
      <c r="M535" s="21" t="s">
        <v>2519</v>
      </c>
      <c r="N535" s="21">
        <v>2538</v>
      </c>
      <c r="O535" s="21">
        <v>2538</v>
      </c>
      <c r="P535" s="21">
        <v>0</v>
      </c>
      <c r="Q535" s="21" t="s">
        <v>2517</v>
      </c>
      <c r="R535" s="21">
        <v>1650</v>
      </c>
      <c r="S535" s="21">
        <v>0</v>
      </c>
      <c r="T535" s="21">
        <v>205</v>
      </c>
      <c r="U535" s="21" t="s">
        <v>2520</v>
      </c>
      <c r="V535" s="21" t="s">
        <v>2521</v>
      </c>
      <c r="W535" s="26"/>
    </row>
    <row r="536" s="3" customFormat="1" ht="78.75" spans="1:23">
      <c r="A536" s="21">
        <v>530</v>
      </c>
      <c r="B536" s="21" t="s">
        <v>29</v>
      </c>
      <c r="C536" s="21" t="s">
        <v>278</v>
      </c>
      <c r="D536" s="21" t="s">
        <v>279</v>
      </c>
      <c r="E536" s="21" t="s">
        <v>2472</v>
      </c>
      <c r="F536" s="21" t="s">
        <v>2522</v>
      </c>
      <c r="G536" s="21" t="s">
        <v>2523</v>
      </c>
      <c r="H536" s="21" t="s">
        <v>35</v>
      </c>
      <c r="I536" s="21" t="s">
        <v>2522</v>
      </c>
      <c r="J536" s="25">
        <v>45658</v>
      </c>
      <c r="K536" s="25">
        <v>45992</v>
      </c>
      <c r="L536" s="21" t="s">
        <v>98</v>
      </c>
      <c r="M536" s="21" t="s">
        <v>2524</v>
      </c>
      <c r="N536" s="21">
        <v>1643.23</v>
      </c>
      <c r="O536" s="21">
        <v>1643.23</v>
      </c>
      <c r="P536" s="21">
        <v>0</v>
      </c>
      <c r="Q536" s="21" t="s">
        <v>2522</v>
      </c>
      <c r="R536" s="21">
        <v>1250</v>
      </c>
      <c r="S536" s="21">
        <v>0</v>
      </c>
      <c r="T536" s="21">
        <v>160</v>
      </c>
      <c r="U536" s="21" t="s">
        <v>2525</v>
      </c>
      <c r="V536" s="21" t="s">
        <v>2526</v>
      </c>
      <c r="W536" s="26"/>
    </row>
    <row r="537" s="1" customFormat="1" ht="78.75" spans="1:23">
      <c r="A537" s="21">
        <v>531</v>
      </c>
      <c r="B537" s="21" t="s">
        <v>29</v>
      </c>
      <c r="C537" s="21" t="s">
        <v>65</v>
      </c>
      <c r="D537" s="21" t="s">
        <v>66</v>
      </c>
      <c r="E537" s="21" t="s">
        <v>2472</v>
      </c>
      <c r="F537" s="21" t="s">
        <v>2527</v>
      </c>
      <c r="G537" s="21" t="s">
        <v>2528</v>
      </c>
      <c r="H537" s="21" t="s">
        <v>35</v>
      </c>
      <c r="I537" s="21" t="s">
        <v>2527</v>
      </c>
      <c r="J537" s="25">
        <v>45658</v>
      </c>
      <c r="K537" s="25">
        <v>45992</v>
      </c>
      <c r="L537" s="21" t="s">
        <v>2529</v>
      </c>
      <c r="M537" s="21" t="s">
        <v>2530</v>
      </c>
      <c r="N537" s="21">
        <v>1500</v>
      </c>
      <c r="O537" s="21">
        <v>300</v>
      </c>
      <c r="P537" s="21">
        <v>1200</v>
      </c>
      <c r="Q537" s="21" t="s">
        <v>2531</v>
      </c>
      <c r="R537" s="21">
        <v>600</v>
      </c>
      <c r="S537" s="21">
        <v>0</v>
      </c>
      <c r="T537" s="21">
        <v>70</v>
      </c>
      <c r="U537" s="21" t="s">
        <v>2532</v>
      </c>
      <c r="V537" s="21" t="s">
        <v>2533</v>
      </c>
      <c r="W537" s="42"/>
    </row>
    <row r="538" s="1" customFormat="1" ht="67.5" spans="1:23">
      <c r="A538" s="21">
        <v>532</v>
      </c>
      <c r="B538" s="21" t="s">
        <v>29</v>
      </c>
      <c r="C538" s="21" t="s">
        <v>65</v>
      </c>
      <c r="D538" s="21" t="s">
        <v>66</v>
      </c>
      <c r="E538" s="21" t="s">
        <v>2472</v>
      </c>
      <c r="F538" s="21" t="s">
        <v>2478</v>
      </c>
      <c r="G538" s="21" t="s">
        <v>2534</v>
      </c>
      <c r="H538" s="21" t="s">
        <v>35</v>
      </c>
      <c r="I538" s="21" t="s">
        <v>2535</v>
      </c>
      <c r="J538" s="25">
        <v>45658</v>
      </c>
      <c r="K538" s="25">
        <v>45992</v>
      </c>
      <c r="L538" s="21" t="s">
        <v>2529</v>
      </c>
      <c r="M538" s="21" t="s">
        <v>2536</v>
      </c>
      <c r="N538" s="21">
        <v>390</v>
      </c>
      <c r="O538" s="21">
        <v>390</v>
      </c>
      <c r="P538" s="21">
        <v>0</v>
      </c>
      <c r="Q538" s="21" t="s">
        <v>2478</v>
      </c>
      <c r="R538" s="21">
        <v>80</v>
      </c>
      <c r="S538" s="21">
        <v>0</v>
      </c>
      <c r="T538" s="21">
        <v>25</v>
      </c>
      <c r="U538" s="21" t="s">
        <v>2537</v>
      </c>
      <c r="V538" s="21" t="s">
        <v>2538</v>
      </c>
      <c r="W538" s="42"/>
    </row>
    <row r="539" s="1" customFormat="1" ht="78.75" spans="1:23">
      <c r="A539" s="21">
        <v>533</v>
      </c>
      <c r="B539" s="23" t="s">
        <v>29</v>
      </c>
      <c r="C539" s="23" t="s">
        <v>65</v>
      </c>
      <c r="D539" s="21" t="s">
        <v>66</v>
      </c>
      <c r="E539" s="23" t="s">
        <v>2472</v>
      </c>
      <c r="F539" s="23" t="s">
        <v>2512</v>
      </c>
      <c r="G539" s="23" t="s">
        <v>2539</v>
      </c>
      <c r="H539" s="23" t="s">
        <v>35</v>
      </c>
      <c r="I539" s="23" t="s">
        <v>2512</v>
      </c>
      <c r="J539" s="25">
        <v>45658</v>
      </c>
      <c r="K539" s="25">
        <v>45992</v>
      </c>
      <c r="L539" s="23" t="s">
        <v>2529</v>
      </c>
      <c r="M539" s="23" t="s">
        <v>2540</v>
      </c>
      <c r="N539" s="23">
        <v>700</v>
      </c>
      <c r="O539" s="23">
        <v>600</v>
      </c>
      <c r="P539" s="23">
        <v>100</v>
      </c>
      <c r="Q539" s="23" t="s">
        <v>2512</v>
      </c>
      <c r="R539" s="23">
        <v>100</v>
      </c>
      <c r="S539" s="23">
        <v>0</v>
      </c>
      <c r="T539" s="23">
        <v>20</v>
      </c>
      <c r="U539" s="23" t="s">
        <v>2541</v>
      </c>
      <c r="V539" s="23" t="s">
        <v>2542</v>
      </c>
      <c r="W539" s="42"/>
    </row>
    <row r="540" s="6" customFormat="1" ht="78.75" spans="1:23">
      <c r="A540" s="21">
        <v>534</v>
      </c>
      <c r="B540" s="23" t="s">
        <v>79</v>
      </c>
      <c r="C540" s="21" t="s">
        <v>196</v>
      </c>
      <c r="D540" s="21" t="s">
        <v>197</v>
      </c>
      <c r="E540" s="23" t="s">
        <v>2472</v>
      </c>
      <c r="F540" s="21" t="s">
        <v>2507</v>
      </c>
      <c r="G540" s="21" t="s">
        <v>2543</v>
      </c>
      <c r="H540" s="21" t="s">
        <v>35</v>
      </c>
      <c r="I540" s="21" t="s">
        <v>2507</v>
      </c>
      <c r="J540" s="25">
        <v>45658</v>
      </c>
      <c r="K540" s="25">
        <v>45992</v>
      </c>
      <c r="L540" s="21" t="s">
        <v>2544</v>
      </c>
      <c r="M540" s="21" t="s">
        <v>2545</v>
      </c>
      <c r="N540" s="33">
        <v>43.45</v>
      </c>
      <c r="O540" s="33">
        <v>43.45</v>
      </c>
      <c r="P540" s="21">
        <v>0</v>
      </c>
      <c r="Q540" s="21" t="s">
        <v>2507</v>
      </c>
      <c r="R540" s="21">
        <v>80</v>
      </c>
      <c r="S540" s="21">
        <v>0</v>
      </c>
      <c r="T540" s="21">
        <v>16</v>
      </c>
      <c r="U540" s="21" t="s">
        <v>2546</v>
      </c>
      <c r="V540" s="34" t="s">
        <v>2547</v>
      </c>
      <c r="W540" s="21"/>
    </row>
    <row r="541" s="6" customFormat="1" ht="78.75" spans="1:23">
      <c r="A541" s="21">
        <v>535</v>
      </c>
      <c r="B541" s="23" t="s">
        <v>79</v>
      </c>
      <c r="C541" s="21" t="s">
        <v>196</v>
      </c>
      <c r="D541" s="21" t="s">
        <v>197</v>
      </c>
      <c r="E541" s="23" t="s">
        <v>2472</v>
      </c>
      <c r="F541" s="21" t="s">
        <v>2517</v>
      </c>
      <c r="G541" s="21" t="s">
        <v>2548</v>
      </c>
      <c r="H541" s="21" t="s">
        <v>35</v>
      </c>
      <c r="I541" s="21" t="s">
        <v>2517</v>
      </c>
      <c r="J541" s="25">
        <v>45658</v>
      </c>
      <c r="K541" s="25">
        <v>45992</v>
      </c>
      <c r="L541" s="21" t="s">
        <v>2544</v>
      </c>
      <c r="M541" s="21" t="s">
        <v>2549</v>
      </c>
      <c r="N541" s="33">
        <v>33.18</v>
      </c>
      <c r="O541" s="33">
        <v>33.18</v>
      </c>
      <c r="P541" s="21">
        <v>0</v>
      </c>
      <c r="Q541" s="21" t="s">
        <v>2517</v>
      </c>
      <c r="R541" s="21">
        <v>40</v>
      </c>
      <c r="S541" s="21">
        <v>0</v>
      </c>
      <c r="T541" s="21">
        <v>6</v>
      </c>
      <c r="U541" s="23" t="s">
        <v>2550</v>
      </c>
      <c r="V541" s="43" t="s">
        <v>2551</v>
      </c>
      <c r="W541" s="21"/>
    </row>
    <row r="542" s="6" customFormat="1" ht="78.75" spans="1:23">
      <c r="A542" s="21">
        <v>536</v>
      </c>
      <c r="B542" s="23" t="s">
        <v>79</v>
      </c>
      <c r="C542" s="21" t="s">
        <v>196</v>
      </c>
      <c r="D542" s="21" t="s">
        <v>197</v>
      </c>
      <c r="E542" s="23" t="s">
        <v>2472</v>
      </c>
      <c r="F542" s="21" t="s">
        <v>2517</v>
      </c>
      <c r="G542" s="21" t="s">
        <v>2552</v>
      </c>
      <c r="H542" s="21" t="s">
        <v>35</v>
      </c>
      <c r="I542" s="21" t="s">
        <v>2517</v>
      </c>
      <c r="J542" s="25">
        <v>45658</v>
      </c>
      <c r="K542" s="25">
        <v>45992</v>
      </c>
      <c r="L542" s="21" t="s">
        <v>2544</v>
      </c>
      <c r="M542" s="21" t="s">
        <v>2553</v>
      </c>
      <c r="N542" s="33">
        <v>15.8</v>
      </c>
      <c r="O542" s="33">
        <v>15.8</v>
      </c>
      <c r="P542" s="21">
        <v>0</v>
      </c>
      <c r="Q542" s="21" t="s">
        <v>2517</v>
      </c>
      <c r="R542" s="21">
        <v>40</v>
      </c>
      <c r="S542" s="21">
        <v>0</v>
      </c>
      <c r="T542" s="21">
        <v>7</v>
      </c>
      <c r="U542" s="23" t="s">
        <v>2554</v>
      </c>
      <c r="V542" s="34" t="s">
        <v>2555</v>
      </c>
      <c r="W542" s="21"/>
    </row>
    <row r="543" s="6" customFormat="1" ht="78.75" spans="1:23">
      <c r="A543" s="21">
        <v>537</v>
      </c>
      <c r="B543" s="23" t="s">
        <v>79</v>
      </c>
      <c r="C543" s="21" t="s">
        <v>196</v>
      </c>
      <c r="D543" s="21" t="s">
        <v>197</v>
      </c>
      <c r="E543" s="23" t="s">
        <v>2472</v>
      </c>
      <c r="F543" s="21" t="s">
        <v>2556</v>
      </c>
      <c r="G543" s="21" t="s">
        <v>2557</v>
      </c>
      <c r="H543" s="21" t="s">
        <v>35</v>
      </c>
      <c r="I543" s="21" t="s">
        <v>2556</v>
      </c>
      <c r="J543" s="25">
        <v>45658</v>
      </c>
      <c r="K543" s="25">
        <v>45992</v>
      </c>
      <c r="L543" s="21" t="s">
        <v>2544</v>
      </c>
      <c r="M543" s="21" t="s">
        <v>2558</v>
      </c>
      <c r="N543" s="33">
        <v>19.75</v>
      </c>
      <c r="O543" s="33">
        <v>19.75</v>
      </c>
      <c r="P543" s="21">
        <v>0</v>
      </c>
      <c r="Q543" s="21" t="s">
        <v>2556</v>
      </c>
      <c r="R543" s="21">
        <v>25</v>
      </c>
      <c r="S543" s="21">
        <v>0</v>
      </c>
      <c r="T543" s="21">
        <v>5</v>
      </c>
      <c r="U543" s="21" t="s">
        <v>2559</v>
      </c>
      <c r="V543" s="34" t="s">
        <v>2560</v>
      </c>
      <c r="W543" s="21"/>
    </row>
    <row r="544" s="6" customFormat="1" ht="78.75" spans="1:23">
      <c r="A544" s="21">
        <v>538</v>
      </c>
      <c r="B544" s="23" t="s">
        <v>79</v>
      </c>
      <c r="C544" s="21" t="s">
        <v>196</v>
      </c>
      <c r="D544" s="21" t="s">
        <v>197</v>
      </c>
      <c r="E544" s="23" t="s">
        <v>2472</v>
      </c>
      <c r="F544" s="21" t="s">
        <v>2492</v>
      </c>
      <c r="G544" s="21" t="s">
        <v>2561</v>
      </c>
      <c r="H544" s="21" t="s">
        <v>35</v>
      </c>
      <c r="I544" s="21" t="s">
        <v>2492</v>
      </c>
      <c r="J544" s="25">
        <v>45658</v>
      </c>
      <c r="K544" s="25">
        <v>45992</v>
      </c>
      <c r="L544" s="21" t="s">
        <v>2544</v>
      </c>
      <c r="M544" s="21" t="s">
        <v>2562</v>
      </c>
      <c r="N544" s="33">
        <v>19.75</v>
      </c>
      <c r="O544" s="33">
        <v>19.75</v>
      </c>
      <c r="P544" s="21">
        <v>0</v>
      </c>
      <c r="Q544" s="21" t="s">
        <v>2492</v>
      </c>
      <c r="R544" s="21">
        <v>35</v>
      </c>
      <c r="S544" s="21">
        <v>0</v>
      </c>
      <c r="T544" s="21">
        <v>4</v>
      </c>
      <c r="U544" s="21" t="s">
        <v>2563</v>
      </c>
      <c r="V544" s="34" t="s">
        <v>2564</v>
      </c>
      <c r="W544" s="21"/>
    </row>
    <row r="545" s="7" customFormat="1" ht="78.75" spans="1:23">
      <c r="A545" s="21">
        <v>539</v>
      </c>
      <c r="B545" s="23" t="s">
        <v>79</v>
      </c>
      <c r="C545" s="21" t="s">
        <v>196</v>
      </c>
      <c r="D545" s="21" t="s">
        <v>197</v>
      </c>
      <c r="E545" s="23" t="s">
        <v>2472</v>
      </c>
      <c r="F545" s="21" t="s">
        <v>2517</v>
      </c>
      <c r="G545" s="21" t="s">
        <v>2565</v>
      </c>
      <c r="H545" s="21" t="s">
        <v>35</v>
      </c>
      <c r="I545" s="21" t="s">
        <v>2517</v>
      </c>
      <c r="J545" s="25">
        <v>45658</v>
      </c>
      <c r="K545" s="25">
        <v>45992</v>
      </c>
      <c r="L545" s="21" t="s">
        <v>2544</v>
      </c>
      <c r="M545" s="21" t="s">
        <v>2566</v>
      </c>
      <c r="N545" s="33">
        <v>25.28</v>
      </c>
      <c r="O545" s="33">
        <v>25.28</v>
      </c>
      <c r="P545" s="21">
        <v>0</v>
      </c>
      <c r="Q545" s="21" t="s">
        <v>2517</v>
      </c>
      <c r="R545" s="21">
        <v>46</v>
      </c>
      <c r="S545" s="21">
        <v>0</v>
      </c>
      <c r="T545" s="21">
        <v>8</v>
      </c>
      <c r="U545" s="21" t="s">
        <v>2567</v>
      </c>
      <c r="V545" s="34" t="s">
        <v>2568</v>
      </c>
      <c r="W545" s="21"/>
    </row>
    <row r="546" s="66" customFormat="1" ht="78.75" spans="1:23">
      <c r="A546" s="21">
        <v>540</v>
      </c>
      <c r="B546" s="23" t="s">
        <v>79</v>
      </c>
      <c r="C546" s="21" t="s">
        <v>196</v>
      </c>
      <c r="D546" s="21" t="s">
        <v>197</v>
      </c>
      <c r="E546" s="23" t="s">
        <v>2472</v>
      </c>
      <c r="F546" s="21" t="s">
        <v>2569</v>
      </c>
      <c r="G546" s="21" t="s">
        <v>2570</v>
      </c>
      <c r="H546" s="21" t="s">
        <v>35</v>
      </c>
      <c r="I546" s="21" t="s">
        <v>2569</v>
      </c>
      <c r="J546" s="25">
        <v>45658</v>
      </c>
      <c r="K546" s="25">
        <v>45992</v>
      </c>
      <c r="L546" s="21" t="s">
        <v>2544</v>
      </c>
      <c r="M546" s="21" t="s">
        <v>2571</v>
      </c>
      <c r="N546" s="33">
        <v>15.8</v>
      </c>
      <c r="O546" s="33">
        <v>15.8</v>
      </c>
      <c r="P546" s="21">
        <v>0</v>
      </c>
      <c r="Q546" s="21" t="s">
        <v>2569</v>
      </c>
      <c r="R546" s="21">
        <v>32</v>
      </c>
      <c r="S546" s="21">
        <v>0</v>
      </c>
      <c r="T546" s="21">
        <v>7</v>
      </c>
      <c r="U546" s="21" t="s">
        <v>2572</v>
      </c>
      <c r="V546" s="34" t="s">
        <v>2573</v>
      </c>
      <c r="W546" s="21"/>
    </row>
    <row r="547" s="66" customFormat="1" ht="78.75" spans="1:23">
      <c r="A547" s="21">
        <v>541</v>
      </c>
      <c r="B547" s="23" t="s">
        <v>79</v>
      </c>
      <c r="C547" s="21" t="s">
        <v>196</v>
      </c>
      <c r="D547" s="21" t="s">
        <v>197</v>
      </c>
      <c r="E547" s="23" t="s">
        <v>2472</v>
      </c>
      <c r="F547" s="21" t="s">
        <v>2569</v>
      </c>
      <c r="G547" s="21" t="s">
        <v>2574</v>
      </c>
      <c r="H547" s="21" t="s">
        <v>35</v>
      </c>
      <c r="I547" s="21" t="s">
        <v>2569</v>
      </c>
      <c r="J547" s="25">
        <v>45658</v>
      </c>
      <c r="K547" s="25">
        <v>45992</v>
      </c>
      <c r="L547" s="21" t="s">
        <v>2544</v>
      </c>
      <c r="M547" s="21" t="s">
        <v>2575</v>
      </c>
      <c r="N547" s="33">
        <v>15.8</v>
      </c>
      <c r="O547" s="33">
        <v>15.8</v>
      </c>
      <c r="P547" s="21">
        <v>0</v>
      </c>
      <c r="Q547" s="21" t="s">
        <v>2569</v>
      </c>
      <c r="R547" s="21">
        <v>35</v>
      </c>
      <c r="S547" s="21">
        <v>0</v>
      </c>
      <c r="T547" s="21">
        <v>6</v>
      </c>
      <c r="U547" s="21" t="s">
        <v>2576</v>
      </c>
      <c r="V547" s="34" t="s">
        <v>2577</v>
      </c>
      <c r="W547" s="21"/>
    </row>
    <row r="548" s="66" customFormat="1" ht="78.75" spans="1:23">
      <c r="A548" s="21">
        <v>542</v>
      </c>
      <c r="B548" s="23" t="s">
        <v>79</v>
      </c>
      <c r="C548" s="21" t="s">
        <v>196</v>
      </c>
      <c r="D548" s="21" t="s">
        <v>197</v>
      </c>
      <c r="E548" s="23" t="s">
        <v>2472</v>
      </c>
      <c r="F548" s="21" t="s">
        <v>2578</v>
      </c>
      <c r="G548" s="21" t="s">
        <v>2579</v>
      </c>
      <c r="H548" s="21" t="s">
        <v>35</v>
      </c>
      <c r="I548" s="21" t="s">
        <v>2578</v>
      </c>
      <c r="J548" s="25">
        <v>45658</v>
      </c>
      <c r="K548" s="25">
        <v>45992</v>
      </c>
      <c r="L548" s="21" t="s">
        <v>2544</v>
      </c>
      <c r="M548" s="21" t="s">
        <v>2580</v>
      </c>
      <c r="N548" s="33">
        <v>94.8</v>
      </c>
      <c r="O548" s="33">
        <v>94.8</v>
      </c>
      <c r="P548" s="21">
        <v>0</v>
      </c>
      <c r="Q548" s="21" t="s">
        <v>2578</v>
      </c>
      <c r="R548" s="21">
        <v>120</v>
      </c>
      <c r="S548" s="21">
        <v>0</v>
      </c>
      <c r="T548" s="21">
        <v>20</v>
      </c>
      <c r="U548" s="21" t="s">
        <v>2581</v>
      </c>
      <c r="V548" s="34" t="s">
        <v>2582</v>
      </c>
      <c r="W548" s="21"/>
    </row>
    <row r="549" s="3" customFormat="1" ht="101.25" spans="1:23">
      <c r="A549" s="21">
        <v>543</v>
      </c>
      <c r="B549" s="21" t="s">
        <v>29</v>
      </c>
      <c r="C549" s="21" t="s">
        <v>278</v>
      </c>
      <c r="D549" s="21" t="s">
        <v>279</v>
      </c>
      <c r="E549" s="21" t="s">
        <v>648</v>
      </c>
      <c r="F549" s="21" t="s">
        <v>675</v>
      </c>
      <c r="G549" s="21" t="s">
        <v>2583</v>
      </c>
      <c r="H549" s="21" t="s">
        <v>35</v>
      </c>
      <c r="I549" s="21" t="s">
        <v>675</v>
      </c>
      <c r="J549" s="25">
        <v>45658</v>
      </c>
      <c r="K549" s="25">
        <v>45992</v>
      </c>
      <c r="L549" s="21" t="s">
        <v>98</v>
      </c>
      <c r="M549" s="21" t="s">
        <v>2584</v>
      </c>
      <c r="N549" s="21">
        <v>2700</v>
      </c>
      <c r="O549" s="21">
        <v>2700</v>
      </c>
      <c r="P549" s="21">
        <v>0</v>
      </c>
      <c r="Q549" s="21" t="s">
        <v>675</v>
      </c>
      <c r="R549" s="21">
        <v>4239</v>
      </c>
      <c r="S549" s="21">
        <v>1</v>
      </c>
      <c r="T549" s="21">
        <v>594</v>
      </c>
      <c r="U549" s="21" t="s">
        <v>2585</v>
      </c>
      <c r="V549" s="21" t="s">
        <v>2586</v>
      </c>
      <c r="W549" s="26"/>
    </row>
    <row r="550" s="3" customFormat="1" ht="101.25" spans="1:23">
      <c r="A550" s="21">
        <v>544</v>
      </c>
      <c r="B550" s="21" t="s">
        <v>29</v>
      </c>
      <c r="C550" s="21" t="s">
        <v>278</v>
      </c>
      <c r="D550" s="21" t="s">
        <v>279</v>
      </c>
      <c r="E550" s="21" t="s">
        <v>648</v>
      </c>
      <c r="F550" s="21" t="s">
        <v>667</v>
      </c>
      <c r="G550" s="21" t="s">
        <v>2587</v>
      </c>
      <c r="H550" s="21" t="s">
        <v>35</v>
      </c>
      <c r="I550" s="21" t="s">
        <v>667</v>
      </c>
      <c r="J550" s="25">
        <v>45658</v>
      </c>
      <c r="K550" s="25">
        <v>45992</v>
      </c>
      <c r="L550" s="21" t="s">
        <v>98</v>
      </c>
      <c r="M550" s="21" t="s">
        <v>2588</v>
      </c>
      <c r="N550" s="21">
        <v>1680</v>
      </c>
      <c r="O550" s="21">
        <v>1680</v>
      </c>
      <c r="P550" s="21">
        <v>0</v>
      </c>
      <c r="Q550" s="21" t="s">
        <v>667</v>
      </c>
      <c r="R550" s="21">
        <v>2488</v>
      </c>
      <c r="S550" s="21">
        <v>1</v>
      </c>
      <c r="T550" s="21">
        <v>502</v>
      </c>
      <c r="U550" s="21" t="s">
        <v>2589</v>
      </c>
      <c r="V550" s="21" t="s">
        <v>2590</v>
      </c>
      <c r="W550" s="26"/>
    </row>
    <row r="551" s="3" customFormat="1" ht="67.5" spans="1:23">
      <c r="A551" s="21">
        <v>545</v>
      </c>
      <c r="B551" s="21" t="s">
        <v>29</v>
      </c>
      <c r="C551" s="21" t="s">
        <v>65</v>
      </c>
      <c r="D551" s="21" t="s">
        <v>183</v>
      </c>
      <c r="E551" s="21" t="s">
        <v>766</v>
      </c>
      <c r="F551" s="21" t="s">
        <v>766</v>
      </c>
      <c r="G551" s="21" t="s">
        <v>2591</v>
      </c>
      <c r="H551" s="21" t="s">
        <v>35</v>
      </c>
      <c r="I551" s="21" t="s">
        <v>766</v>
      </c>
      <c r="J551" s="25">
        <v>45658</v>
      </c>
      <c r="K551" s="25">
        <v>45992</v>
      </c>
      <c r="L551" s="21" t="s">
        <v>98</v>
      </c>
      <c r="M551" s="21" t="s">
        <v>2592</v>
      </c>
      <c r="N551" s="21">
        <v>9000</v>
      </c>
      <c r="O551" s="21">
        <v>9000</v>
      </c>
      <c r="P551" s="21">
        <v>0</v>
      </c>
      <c r="Q551" s="21" t="s">
        <v>427</v>
      </c>
      <c r="R551" s="21">
        <v>36344</v>
      </c>
      <c r="S551" s="21">
        <v>3</v>
      </c>
      <c r="T551" s="21">
        <v>3214</v>
      </c>
      <c r="U551" s="21" t="s">
        <v>2593</v>
      </c>
      <c r="V551" s="21" t="s">
        <v>2594</v>
      </c>
      <c r="W551" s="26"/>
    </row>
    <row r="552" s="3" customFormat="1" ht="67.5" spans="1:23">
      <c r="A552" s="21">
        <v>546</v>
      </c>
      <c r="B552" s="21" t="s">
        <v>29</v>
      </c>
      <c r="C552" s="21" t="s">
        <v>65</v>
      </c>
      <c r="D552" s="21" t="s">
        <v>183</v>
      </c>
      <c r="E552" s="21" t="s">
        <v>766</v>
      </c>
      <c r="F552" s="21" t="s">
        <v>766</v>
      </c>
      <c r="G552" s="21" t="s">
        <v>2595</v>
      </c>
      <c r="H552" s="21" t="s">
        <v>35</v>
      </c>
      <c r="I552" s="21" t="s">
        <v>766</v>
      </c>
      <c r="J552" s="25">
        <v>45658</v>
      </c>
      <c r="K552" s="25">
        <v>45992</v>
      </c>
      <c r="L552" s="21" t="s">
        <v>98</v>
      </c>
      <c r="M552" s="21" t="s">
        <v>2596</v>
      </c>
      <c r="N552" s="21">
        <v>8000</v>
      </c>
      <c r="O552" s="21">
        <v>8000</v>
      </c>
      <c r="P552" s="21">
        <v>0</v>
      </c>
      <c r="Q552" s="21" t="s">
        <v>427</v>
      </c>
      <c r="R552" s="21">
        <v>4908</v>
      </c>
      <c r="S552" s="21">
        <v>3</v>
      </c>
      <c r="T552" s="21">
        <v>446</v>
      </c>
      <c r="U552" s="21" t="s">
        <v>2597</v>
      </c>
      <c r="V552" s="21" t="s">
        <v>2598</v>
      </c>
      <c r="W552" s="26"/>
    </row>
    <row r="553" s="3" customFormat="1" ht="78.75" spans="1:23">
      <c r="A553" s="21">
        <v>547</v>
      </c>
      <c r="B553" s="21" t="s">
        <v>29</v>
      </c>
      <c r="C553" s="21" t="s">
        <v>278</v>
      </c>
      <c r="D553" s="21" t="s">
        <v>279</v>
      </c>
      <c r="E553" s="21" t="s">
        <v>766</v>
      </c>
      <c r="F553" s="21" t="s">
        <v>2599</v>
      </c>
      <c r="G553" s="21" t="s">
        <v>2600</v>
      </c>
      <c r="H553" s="21" t="s">
        <v>35</v>
      </c>
      <c r="I553" s="21" t="s">
        <v>2599</v>
      </c>
      <c r="J553" s="25">
        <v>45658</v>
      </c>
      <c r="K553" s="25">
        <v>45992</v>
      </c>
      <c r="L553" s="21" t="s">
        <v>98</v>
      </c>
      <c r="M553" s="21" t="s">
        <v>2601</v>
      </c>
      <c r="N553" s="21">
        <v>1100</v>
      </c>
      <c r="O553" s="21">
        <v>1100</v>
      </c>
      <c r="P553" s="21">
        <v>0</v>
      </c>
      <c r="Q553" s="21" t="s">
        <v>2599</v>
      </c>
      <c r="R553" s="21">
        <v>1000</v>
      </c>
      <c r="S553" s="21">
        <v>0</v>
      </c>
      <c r="T553" s="21">
        <v>130</v>
      </c>
      <c r="U553" s="21" t="s">
        <v>2602</v>
      </c>
      <c r="V553" s="21" t="s">
        <v>2603</v>
      </c>
      <c r="W553" s="26"/>
    </row>
    <row r="554" s="3" customFormat="1" ht="78.75" spans="1:23">
      <c r="A554" s="21">
        <v>548</v>
      </c>
      <c r="B554" s="21" t="s">
        <v>29</v>
      </c>
      <c r="C554" s="21" t="s">
        <v>278</v>
      </c>
      <c r="D554" s="21" t="s">
        <v>279</v>
      </c>
      <c r="E554" s="21" t="s">
        <v>766</v>
      </c>
      <c r="F554" s="21" t="s">
        <v>2604</v>
      </c>
      <c r="G554" s="21" t="s">
        <v>2605</v>
      </c>
      <c r="H554" s="21" t="s">
        <v>35</v>
      </c>
      <c r="I554" s="21" t="s">
        <v>2604</v>
      </c>
      <c r="J554" s="25">
        <v>45658</v>
      </c>
      <c r="K554" s="25">
        <v>45992</v>
      </c>
      <c r="L554" s="21" t="s">
        <v>98</v>
      </c>
      <c r="M554" s="21" t="s">
        <v>2606</v>
      </c>
      <c r="N554" s="21">
        <v>1100</v>
      </c>
      <c r="O554" s="21">
        <v>1100</v>
      </c>
      <c r="P554" s="21">
        <v>0</v>
      </c>
      <c r="Q554" s="21" t="s">
        <v>2604</v>
      </c>
      <c r="R554" s="21">
        <v>3242</v>
      </c>
      <c r="S554" s="21">
        <v>1</v>
      </c>
      <c r="T554" s="21">
        <v>738</v>
      </c>
      <c r="U554" s="21" t="s">
        <v>2607</v>
      </c>
      <c r="V554" s="21" t="s">
        <v>2608</v>
      </c>
      <c r="W554" s="26"/>
    </row>
    <row r="555" s="3" customFormat="1" ht="123.75" spans="1:23">
      <c r="A555" s="21">
        <v>549</v>
      </c>
      <c r="B555" s="21" t="s">
        <v>29</v>
      </c>
      <c r="C555" s="21" t="s">
        <v>278</v>
      </c>
      <c r="D555" s="21" t="s">
        <v>279</v>
      </c>
      <c r="E555" s="21" t="s">
        <v>766</v>
      </c>
      <c r="F555" s="21" t="s">
        <v>2609</v>
      </c>
      <c r="G555" s="21" t="s">
        <v>2610</v>
      </c>
      <c r="H555" s="21" t="s">
        <v>35</v>
      </c>
      <c r="I555" s="21" t="s">
        <v>2609</v>
      </c>
      <c r="J555" s="25">
        <v>45658</v>
      </c>
      <c r="K555" s="25">
        <v>45992</v>
      </c>
      <c r="L555" s="21" t="s">
        <v>98</v>
      </c>
      <c r="M555" s="21" t="s">
        <v>2611</v>
      </c>
      <c r="N555" s="21">
        <v>2600</v>
      </c>
      <c r="O555" s="21">
        <v>2600</v>
      </c>
      <c r="P555" s="21">
        <v>0</v>
      </c>
      <c r="Q555" s="21" t="s">
        <v>2609</v>
      </c>
      <c r="R555" s="21">
        <v>6088</v>
      </c>
      <c r="S555" s="21">
        <v>0</v>
      </c>
      <c r="T555" s="21">
        <v>768</v>
      </c>
      <c r="U555" s="21" t="s">
        <v>2612</v>
      </c>
      <c r="V555" s="21" t="s">
        <v>2613</v>
      </c>
      <c r="W555" s="26"/>
    </row>
    <row r="556" s="3" customFormat="1" ht="78.75" spans="1:23">
      <c r="A556" s="21">
        <v>550</v>
      </c>
      <c r="B556" s="21" t="s">
        <v>29</v>
      </c>
      <c r="C556" s="21" t="s">
        <v>278</v>
      </c>
      <c r="D556" s="21" t="s">
        <v>279</v>
      </c>
      <c r="E556" s="21" t="s">
        <v>766</v>
      </c>
      <c r="F556" s="21" t="s">
        <v>2614</v>
      </c>
      <c r="G556" s="21" t="s">
        <v>2615</v>
      </c>
      <c r="H556" s="21" t="s">
        <v>35</v>
      </c>
      <c r="I556" s="21" t="s">
        <v>2614</v>
      </c>
      <c r="J556" s="25">
        <v>45658</v>
      </c>
      <c r="K556" s="25">
        <v>45992</v>
      </c>
      <c r="L556" s="21" t="s">
        <v>98</v>
      </c>
      <c r="M556" s="21" t="s">
        <v>2616</v>
      </c>
      <c r="N556" s="21">
        <v>1833.7</v>
      </c>
      <c r="O556" s="21">
        <v>1833.7</v>
      </c>
      <c r="P556" s="21">
        <v>0</v>
      </c>
      <c r="Q556" s="21" t="s">
        <v>2614</v>
      </c>
      <c r="R556" s="21">
        <v>4278</v>
      </c>
      <c r="S556" s="21">
        <v>0</v>
      </c>
      <c r="T556" s="21">
        <v>430</v>
      </c>
      <c r="U556" s="21" t="s">
        <v>2617</v>
      </c>
      <c r="V556" s="21" t="s">
        <v>2618</v>
      </c>
      <c r="W556" s="26"/>
    </row>
    <row r="557" s="3" customFormat="1" ht="78.75" spans="1:23">
      <c r="A557" s="21">
        <v>551</v>
      </c>
      <c r="B557" s="21" t="s">
        <v>29</v>
      </c>
      <c r="C557" s="21" t="s">
        <v>44</v>
      </c>
      <c r="D557" s="21" t="s">
        <v>102</v>
      </c>
      <c r="E557" s="21" t="s">
        <v>766</v>
      </c>
      <c r="F557" s="21" t="s">
        <v>766</v>
      </c>
      <c r="G557" s="21" t="s">
        <v>2619</v>
      </c>
      <c r="H557" s="21" t="s">
        <v>35</v>
      </c>
      <c r="I557" s="21" t="s">
        <v>766</v>
      </c>
      <c r="J557" s="25">
        <v>45658</v>
      </c>
      <c r="K557" s="25">
        <v>45992</v>
      </c>
      <c r="L557" s="21" t="s">
        <v>98</v>
      </c>
      <c r="M557" s="21" t="s">
        <v>2620</v>
      </c>
      <c r="N557" s="21">
        <v>8600</v>
      </c>
      <c r="O557" s="21">
        <v>8600</v>
      </c>
      <c r="P557" s="21">
        <v>0</v>
      </c>
      <c r="Q557" s="21" t="s">
        <v>427</v>
      </c>
      <c r="R557" s="21">
        <v>4908</v>
      </c>
      <c r="S557" s="21">
        <v>3</v>
      </c>
      <c r="T557" s="21">
        <v>100</v>
      </c>
      <c r="U557" s="21" t="s">
        <v>2621</v>
      </c>
      <c r="V557" s="21" t="s">
        <v>2622</v>
      </c>
      <c r="W557" s="26"/>
    </row>
    <row r="558" s="3" customFormat="1" ht="112.5" spans="1:23">
      <c r="A558" s="21">
        <v>552</v>
      </c>
      <c r="B558" s="21" t="s">
        <v>29</v>
      </c>
      <c r="C558" s="21" t="s">
        <v>278</v>
      </c>
      <c r="D558" s="21" t="s">
        <v>279</v>
      </c>
      <c r="E558" s="21" t="s">
        <v>804</v>
      </c>
      <c r="F558" s="21" t="s">
        <v>140</v>
      </c>
      <c r="G558" s="21" t="s">
        <v>2623</v>
      </c>
      <c r="H558" s="21" t="s">
        <v>35</v>
      </c>
      <c r="I558" s="21" t="s">
        <v>140</v>
      </c>
      <c r="J558" s="25">
        <v>45658</v>
      </c>
      <c r="K558" s="25">
        <v>45992</v>
      </c>
      <c r="L558" s="21" t="s">
        <v>98</v>
      </c>
      <c r="M558" s="21" t="s">
        <v>2624</v>
      </c>
      <c r="N558" s="21">
        <v>2233.91</v>
      </c>
      <c r="O558" s="21">
        <v>2233.91</v>
      </c>
      <c r="P558" s="21">
        <v>0</v>
      </c>
      <c r="Q558" s="21">
        <v>1</v>
      </c>
      <c r="R558" s="21">
        <v>2785</v>
      </c>
      <c r="S558" s="21">
        <v>0</v>
      </c>
      <c r="T558" s="21">
        <v>411</v>
      </c>
      <c r="U558" s="21" t="s">
        <v>2625</v>
      </c>
      <c r="V558" s="21" t="s">
        <v>2626</v>
      </c>
      <c r="W558" s="26"/>
    </row>
    <row r="559" s="3" customFormat="1" ht="112.5" spans="1:23">
      <c r="A559" s="21">
        <v>553</v>
      </c>
      <c r="B559" s="21" t="s">
        <v>29</v>
      </c>
      <c r="C559" s="21" t="s">
        <v>278</v>
      </c>
      <c r="D559" s="21" t="s">
        <v>279</v>
      </c>
      <c r="E559" s="21" t="s">
        <v>804</v>
      </c>
      <c r="F559" s="21" t="s">
        <v>824</v>
      </c>
      <c r="G559" s="21" t="s">
        <v>2627</v>
      </c>
      <c r="H559" s="21" t="s">
        <v>35</v>
      </c>
      <c r="I559" s="21" t="s">
        <v>824</v>
      </c>
      <c r="J559" s="25">
        <v>45658</v>
      </c>
      <c r="K559" s="25">
        <v>45992</v>
      </c>
      <c r="L559" s="21" t="s">
        <v>98</v>
      </c>
      <c r="M559" s="21" t="s">
        <v>2628</v>
      </c>
      <c r="N559" s="21">
        <v>1388.55</v>
      </c>
      <c r="O559" s="21">
        <v>1388.55</v>
      </c>
      <c r="P559" s="21">
        <v>0</v>
      </c>
      <c r="Q559" s="21">
        <v>1</v>
      </c>
      <c r="R559" s="21">
        <v>4381</v>
      </c>
      <c r="S559" s="21">
        <v>1</v>
      </c>
      <c r="T559" s="21">
        <v>414</v>
      </c>
      <c r="U559" s="21" t="s">
        <v>2629</v>
      </c>
      <c r="V559" s="21" t="s">
        <v>2630</v>
      </c>
      <c r="W559" s="26"/>
    </row>
    <row r="560" s="3" customFormat="1" ht="112.5" spans="1:23">
      <c r="A560" s="21">
        <v>554</v>
      </c>
      <c r="B560" s="21" t="s">
        <v>29</v>
      </c>
      <c r="C560" s="21" t="s">
        <v>278</v>
      </c>
      <c r="D560" s="21" t="s">
        <v>279</v>
      </c>
      <c r="E560" s="21" t="s">
        <v>804</v>
      </c>
      <c r="F560" s="21" t="s">
        <v>819</v>
      </c>
      <c r="G560" s="21" t="s">
        <v>2631</v>
      </c>
      <c r="H560" s="21" t="s">
        <v>35</v>
      </c>
      <c r="I560" s="21" t="s">
        <v>819</v>
      </c>
      <c r="J560" s="25">
        <v>45658</v>
      </c>
      <c r="K560" s="25">
        <v>45992</v>
      </c>
      <c r="L560" s="21" t="s">
        <v>98</v>
      </c>
      <c r="M560" s="21" t="s">
        <v>2632</v>
      </c>
      <c r="N560" s="21">
        <v>1190.93</v>
      </c>
      <c r="O560" s="21">
        <v>1190.93</v>
      </c>
      <c r="P560" s="21">
        <v>0</v>
      </c>
      <c r="Q560" s="21">
        <v>1</v>
      </c>
      <c r="R560" s="21">
        <v>3972</v>
      </c>
      <c r="S560" s="21">
        <v>0</v>
      </c>
      <c r="T560" s="21">
        <v>417</v>
      </c>
      <c r="U560" s="21" t="s">
        <v>2633</v>
      </c>
      <c r="V560" s="21" t="s">
        <v>2634</v>
      </c>
      <c r="W560" s="26"/>
    </row>
    <row r="561" s="3" customFormat="1" ht="101.25" spans="1:23">
      <c r="A561" s="21">
        <v>555</v>
      </c>
      <c r="B561" s="21" t="s">
        <v>29</v>
      </c>
      <c r="C561" s="21" t="s">
        <v>65</v>
      </c>
      <c r="D561" s="21" t="s">
        <v>94</v>
      </c>
      <c r="E561" s="21" t="s">
        <v>885</v>
      </c>
      <c r="F561" s="21" t="s">
        <v>900</v>
      </c>
      <c r="G561" s="21" t="s">
        <v>2635</v>
      </c>
      <c r="H561" s="21" t="s">
        <v>35</v>
      </c>
      <c r="I561" s="21" t="s">
        <v>900</v>
      </c>
      <c r="J561" s="25">
        <v>45658</v>
      </c>
      <c r="K561" s="25">
        <v>45992</v>
      </c>
      <c r="L561" s="21" t="s">
        <v>98</v>
      </c>
      <c r="M561" s="21" t="s">
        <v>2636</v>
      </c>
      <c r="N561" s="21">
        <v>1100</v>
      </c>
      <c r="O561" s="21">
        <v>1100</v>
      </c>
      <c r="P561" s="21">
        <v>0</v>
      </c>
      <c r="Q561" s="21" t="s">
        <v>900</v>
      </c>
      <c r="R561" s="21">
        <v>65</v>
      </c>
      <c r="S561" s="21">
        <v>1</v>
      </c>
      <c r="T561" s="21">
        <v>23</v>
      </c>
      <c r="U561" s="21" t="s">
        <v>2637</v>
      </c>
      <c r="V561" s="21" t="s">
        <v>2638</v>
      </c>
      <c r="W561" s="26"/>
    </row>
    <row r="562" s="3" customFormat="1" ht="56.25" spans="1:23">
      <c r="A562" s="21">
        <v>556</v>
      </c>
      <c r="B562" s="21" t="s">
        <v>29</v>
      </c>
      <c r="C562" s="21" t="s">
        <v>278</v>
      </c>
      <c r="D562" s="21" t="s">
        <v>279</v>
      </c>
      <c r="E562" s="21" t="s">
        <v>885</v>
      </c>
      <c r="F562" s="21" t="s">
        <v>2639</v>
      </c>
      <c r="G562" s="21" t="s">
        <v>2640</v>
      </c>
      <c r="H562" s="21" t="s">
        <v>35</v>
      </c>
      <c r="I562" s="21" t="s">
        <v>2639</v>
      </c>
      <c r="J562" s="25">
        <v>45658</v>
      </c>
      <c r="K562" s="25">
        <v>45992</v>
      </c>
      <c r="L562" s="21" t="s">
        <v>98</v>
      </c>
      <c r="M562" s="21" t="s">
        <v>2641</v>
      </c>
      <c r="N562" s="21">
        <v>2600</v>
      </c>
      <c r="O562" s="21">
        <v>2600</v>
      </c>
      <c r="P562" s="21">
        <v>0</v>
      </c>
      <c r="Q562" s="21" t="s">
        <v>2639</v>
      </c>
      <c r="R562" s="21">
        <v>3418</v>
      </c>
      <c r="S562" s="21">
        <v>1</v>
      </c>
      <c r="T562" s="21">
        <v>215</v>
      </c>
      <c r="U562" s="21" t="s">
        <v>2642</v>
      </c>
      <c r="V562" s="21" t="s">
        <v>2643</v>
      </c>
      <c r="W562" s="26"/>
    </row>
    <row r="563" s="3" customFormat="1" ht="78.75" spans="1:23">
      <c r="A563" s="21">
        <v>557</v>
      </c>
      <c r="B563" s="21" t="s">
        <v>29</v>
      </c>
      <c r="C563" s="21" t="s">
        <v>278</v>
      </c>
      <c r="D563" s="21" t="s">
        <v>279</v>
      </c>
      <c r="E563" s="21" t="s">
        <v>885</v>
      </c>
      <c r="F563" s="21" t="s">
        <v>2644</v>
      </c>
      <c r="G563" s="21" t="s">
        <v>2645</v>
      </c>
      <c r="H563" s="21" t="s">
        <v>35</v>
      </c>
      <c r="I563" s="21" t="s">
        <v>2644</v>
      </c>
      <c r="J563" s="25">
        <v>45658</v>
      </c>
      <c r="K563" s="25">
        <v>45992</v>
      </c>
      <c r="L563" s="21" t="s">
        <v>98</v>
      </c>
      <c r="M563" s="21" t="s">
        <v>2646</v>
      </c>
      <c r="N563" s="21">
        <v>1118</v>
      </c>
      <c r="O563" s="21">
        <v>1118</v>
      </c>
      <c r="P563" s="21">
        <v>0</v>
      </c>
      <c r="Q563" s="21" t="s">
        <v>2644</v>
      </c>
      <c r="R563" s="21">
        <v>2079</v>
      </c>
      <c r="S563" s="21">
        <v>1</v>
      </c>
      <c r="T563" s="21">
        <v>254</v>
      </c>
      <c r="U563" s="21" t="s">
        <v>2647</v>
      </c>
      <c r="V563" s="21" t="s">
        <v>2648</v>
      </c>
      <c r="W563" s="26"/>
    </row>
    <row r="564" s="3" customFormat="1" ht="78.75" spans="1:23">
      <c r="A564" s="21">
        <v>558</v>
      </c>
      <c r="B564" s="21" t="s">
        <v>29</v>
      </c>
      <c r="C564" s="21" t="s">
        <v>278</v>
      </c>
      <c r="D564" s="21" t="s">
        <v>279</v>
      </c>
      <c r="E564" s="21" t="s">
        <v>885</v>
      </c>
      <c r="F564" s="21" t="s">
        <v>2649</v>
      </c>
      <c r="G564" s="21" t="s">
        <v>2650</v>
      </c>
      <c r="H564" s="21" t="s">
        <v>35</v>
      </c>
      <c r="I564" s="21" t="s">
        <v>2649</v>
      </c>
      <c r="J564" s="25">
        <v>45658</v>
      </c>
      <c r="K564" s="25">
        <v>45992</v>
      </c>
      <c r="L564" s="21" t="s">
        <v>98</v>
      </c>
      <c r="M564" s="21" t="s">
        <v>2651</v>
      </c>
      <c r="N564" s="21">
        <v>2199</v>
      </c>
      <c r="O564" s="21">
        <v>2199</v>
      </c>
      <c r="P564" s="21">
        <v>0</v>
      </c>
      <c r="Q564" s="21" t="s">
        <v>2649</v>
      </c>
      <c r="R564" s="21">
        <v>3008</v>
      </c>
      <c r="S564" s="21">
        <v>1</v>
      </c>
      <c r="T564" s="21">
        <v>409</v>
      </c>
      <c r="U564" s="21" t="s">
        <v>2652</v>
      </c>
      <c r="V564" s="21" t="s">
        <v>2653</v>
      </c>
      <c r="W564" s="26"/>
    </row>
    <row r="565" s="3" customFormat="1" ht="78.75" spans="1:23">
      <c r="A565" s="21">
        <v>559</v>
      </c>
      <c r="B565" s="21" t="s">
        <v>29</v>
      </c>
      <c r="C565" s="21" t="s">
        <v>278</v>
      </c>
      <c r="D565" s="21" t="s">
        <v>279</v>
      </c>
      <c r="E565" s="21" t="s">
        <v>885</v>
      </c>
      <c r="F565" s="21" t="s">
        <v>900</v>
      </c>
      <c r="G565" s="21" t="s">
        <v>2654</v>
      </c>
      <c r="H565" s="21" t="s">
        <v>35</v>
      </c>
      <c r="I565" s="21" t="s">
        <v>900</v>
      </c>
      <c r="J565" s="25">
        <v>45658</v>
      </c>
      <c r="K565" s="25">
        <v>45992</v>
      </c>
      <c r="L565" s="21" t="s">
        <v>98</v>
      </c>
      <c r="M565" s="21" t="s">
        <v>2655</v>
      </c>
      <c r="N565" s="21">
        <v>4112</v>
      </c>
      <c r="O565" s="21">
        <v>4112</v>
      </c>
      <c r="P565" s="21">
        <v>0</v>
      </c>
      <c r="Q565" s="21" t="s">
        <v>900</v>
      </c>
      <c r="R565" s="21">
        <v>4450</v>
      </c>
      <c r="S565" s="21">
        <v>1</v>
      </c>
      <c r="T565" s="21">
        <v>603</v>
      </c>
      <c r="U565" s="21" t="s">
        <v>2656</v>
      </c>
      <c r="V565" s="21" t="s">
        <v>2653</v>
      </c>
      <c r="W565" s="26"/>
    </row>
    <row r="566" s="3" customFormat="1" ht="67.5" spans="1:23">
      <c r="A566" s="21">
        <v>560</v>
      </c>
      <c r="B566" s="21" t="s">
        <v>29</v>
      </c>
      <c r="C566" s="21" t="s">
        <v>278</v>
      </c>
      <c r="D566" s="21" t="s">
        <v>279</v>
      </c>
      <c r="E566" s="21" t="s">
        <v>885</v>
      </c>
      <c r="F566" s="21" t="s">
        <v>2657</v>
      </c>
      <c r="G566" s="21" t="s">
        <v>2658</v>
      </c>
      <c r="H566" s="21" t="s">
        <v>35</v>
      </c>
      <c r="I566" s="21" t="s">
        <v>2657</v>
      </c>
      <c r="J566" s="25">
        <v>45658</v>
      </c>
      <c r="K566" s="25">
        <v>45992</v>
      </c>
      <c r="L566" s="21" t="s">
        <v>98</v>
      </c>
      <c r="M566" s="21" t="s">
        <v>2659</v>
      </c>
      <c r="N566" s="21">
        <v>5200</v>
      </c>
      <c r="O566" s="21">
        <v>5200</v>
      </c>
      <c r="P566" s="21">
        <v>0</v>
      </c>
      <c r="Q566" s="21" t="s">
        <v>2657</v>
      </c>
      <c r="R566" s="21">
        <v>3200</v>
      </c>
      <c r="S566" s="21">
        <v>1</v>
      </c>
      <c r="T566" s="21">
        <v>376</v>
      </c>
      <c r="U566" s="21" t="s">
        <v>2660</v>
      </c>
      <c r="V566" s="21" t="s">
        <v>2660</v>
      </c>
      <c r="W566" s="26"/>
    </row>
    <row r="567" s="3" customFormat="1" ht="78.75" spans="1:23">
      <c r="A567" s="21">
        <v>561</v>
      </c>
      <c r="B567" s="21" t="s">
        <v>29</v>
      </c>
      <c r="C567" s="21" t="s">
        <v>65</v>
      </c>
      <c r="D567" s="21" t="s">
        <v>66</v>
      </c>
      <c r="E567" s="21" t="s">
        <v>949</v>
      </c>
      <c r="F567" s="21" t="s">
        <v>2086</v>
      </c>
      <c r="G567" s="21" t="s">
        <v>2661</v>
      </c>
      <c r="H567" s="21" t="s">
        <v>35</v>
      </c>
      <c r="I567" s="21" t="s">
        <v>2662</v>
      </c>
      <c r="J567" s="25">
        <v>45717</v>
      </c>
      <c r="K567" s="25">
        <v>45992</v>
      </c>
      <c r="L567" s="21" t="s">
        <v>98</v>
      </c>
      <c r="M567" s="21" t="s">
        <v>2663</v>
      </c>
      <c r="N567" s="21">
        <v>1010</v>
      </c>
      <c r="O567" s="21">
        <v>1010</v>
      </c>
      <c r="P567" s="21">
        <v>0</v>
      </c>
      <c r="Q567" s="21" t="s">
        <v>2664</v>
      </c>
      <c r="R567" s="21">
        <v>3700</v>
      </c>
      <c r="S567" s="21">
        <v>0</v>
      </c>
      <c r="T567" s="21">
        <v>211</v>
      </c>
      <c r="U567" s="21" t="s">
        <v>2665</v>
      </c>
      <c r="V567" s="21" t="s">
        <v>2666</v>
      </c>
      <c r="W567" s="26"/>
    </row>
    <row r="568" s="3" customFormat="1" ht="78.75" spans="1:23">
      <c r="A568" s="21">
        <v>562</v>
      </c>
      <c r="B568" s="21" t="s">
        <v>29</v>
      </c>
      <c r="C568" s="21" t="s">
        <v>65</v>
      </c>
      <c r="D568" s="21" t="s">
        <v>66</v>
      </c>
      <c r="E568" s="21" t="s">
        <v>949</v>
      </c>
      <c r="F568" s="21" t="s">
        <v>968</v>
      </c>
      <c r="G568" s="21" t="s">
        <v>2667</v>
      </c>
      <c r="H568" s="21" t="s">
        <v>35</v>
      </c>
      <c r="I568" s="21" t="s">
        <v>970</v>
      </c>
      <c r="J568" s="25">
        <v>45658</v>
      </c>
      <c r="K568" s="25">
        <v>45992</v>
      </c>
      <c r="L568" s="21" t="s">
        <v>98</v>
      </c>
      <c r="M568" s="21" t="s">
        <v>2668</v>
      </c>
      <c r="N568" s="21">
        <v>2720</v>
      </c>
      <c r="O568" s="21">
        <v>2720</v>
      </c>
      <c r="P568" s="21">
        <v>0</v>
      </c>
      <c r="Q568" s="21" t="s">
        <v>968</v>
      </c>
      <c r="R568" s="21">
        <v>125</v>
      </c>
      <c r="S568" s="21">
        <v>0</v>
      </c>
      <c r="T568" s="21">
        <v>55</v>
      </c>
      <c r="U568" s="21" t="s">
        <v>2669</v>
      </c>
      <c r="V568" s="21" t="s">
        <v>2670</v>
      </c>
      <c r="W568" s="26"/>
    </row>
    <row r="569" s="3" customFormat="1" ht="101.25" spans="1:23">
      <c r="A569" s="21">
        <v>563</v>
      </c>
      <c r="B569" s="21" t="s">
        <v>29</v>
      </c>
      <c r="C569" s="21" t="s">
        <v>44</v>
      </c>
      <c r="D569" s="21" t="s">
        <v>45</v>
      </c>
      <c r="E569" s="21" t="s">
        <v>974</v>
      </c>
      <c r="F569" s="21" t="s">
        <v>990</v>
      </c>
      <c r="G569" s="21" t="s">
        <v>2671</v>
      </c>
      <c r="H569" s="21" t="s">
        <v>35</v>
      </c>
      <c r="I569" s="21" t="s">
        <v>990</v>
      </c>
      <c r="J569" s="25">
        <v>45658</v>
      </c>
      <c r="K569" s="25">
        <v>45992</v>
      </c>
      <c r="L569" s="21" t="s">
        <v>98</v>
      </c>
      <c r="M569" s="21" t="s">
        <v>2672</v>
      </c>
      <c r="N569" s="21">
        <v>1700</v>
      </c>
      <c r="O569" s="21">
        <v>1700</v>
      </c>
      <c r="P569" s="21">
        <v>0</v>
      </c>
      <c r="Q569" s="21" t="s">
        <v>990</v>
      </c>
      <c r="R569" s="21">
        <v>54</v>
      </c>
      <c r="S569" s="21">
        <v>0</v>
      </c>
      <c r="T569" s="21">
        <v>12</v>
      </c>
      <c r="U569" s="21" t="s">
        <v>2673</v>
      </c>
      <c r="V569" s="21" t="s">
        <v>2674</v>
      </c>
      <c r="W569" s="26"/>
    </row>
    <row r="570" s="3" customFormat="1" ht="146.25" spans="1:23">
      <c r="A570" s="21">
        <v>564</v>
      </c>
      <c r="B570" s="21" t="s">
        <v>29</v>
      </c>
      <c r="C570" s="21" t="s">
        <v>44</v>
      </c>
      <c r="D570" s="21" t="s">
        <v>50</v>
      </c>
      <c r="E570" s="21" t="s">
        <v>1023</v>
      </c>
      <c r="F570" s="21" t="s">
        <v>1087</v>
      </c>
      <c r="G570" s="21" t="s">
        <v>2675</v>
      </c>
      <c r="H570" s="21" t="s">
        <v>35</v>
      </c>
      <c r="I570" s="21" t="s">
        <v>1087</v>
      </c>
      <c r="J570" s="25">
        <v>45658</v>
      </c>
      <c r="K570" s="25">
        <v>45992</v>
      </c>
      <c r="L570" s="21" t="s">
        <v>98</v>
      </c>
      <c r="M570" s="21" t="s">
        <v>2676</v>
      </c>
      <c r="N570" s="21">
        <v>1000</v>
      </c>
      <c r="O570" s="21">
        <v>1000</v>
      </c>
      <c r="P570" s="21">
        <v>0</v>
      </c>
      <c r="Q570" s="21" t="s">
        <v>1087</v>
      </c>
      <c r="R570" s="21">
        <v>26</v>
      </c>
      <c r="S570" s="21">
        <v>0</v>
      </c>
      <c r="T570" s="21">
        <v>13</v>
      </c>
      <c r="U570" s="21" t="s">
        <v>2677</v>
      </c>
      <c r="V570" s="21" t="s">
        <v>2678</v>
      </c>
      <c r="W570" s="26"/>
    </row>
    <row r="571" s="3" customFormat="1" ht="90" spans="1:23">
      <c r="A571" s="21">
        <v>565</v>
      </c>
      <c r="B571" s="21" t="s">
        <v>29</v>
      </c>
      <c r="C571" s="21" t="s">
        <v>278</v>
      </c>
      <c r="D571" s="21" t="s">
        <v>279</v>
      </c>
      <c r="E571" s="21" t="s">
        <v>1023</v>
      </c>
      <c r="F571" s="21" t="s">
        <v>2679</v>
      </c>
      <c r="G571" s="21" t="s">
        <v>2680</v>
      </c>
      <c r="H571" s="21" t="s">
        <v>35</v>
      </c>
      <c r="I571" s="21" t="s">
        <v>2679</v>
      </c>
      <c r="J571" s="25">
        <v>45658</v>
      </c>
      <c r="K571" s="25">
        <v>45992</v>
      </c>
      <c r="L571" s="21" t="s">
        <v>98</v>
      </c>
      <c r="M571" s="21" t="s">
        <v>2681</v>
      </c>
      <c r="N571" s="21">
        <v>1148.45</v>
      </c>
      <c r="O571" s="21">
        <v>1148.45</v>
      </c>
      <c r="P571" s="21">
        <v>0</v>
      </c>
      <c r="Q571" s="21" t="s">
        <v>2679</v>
      </c>
      <c r="R571" s="21">
        <v>1780</v>
      </c>
      <c r="S571" s="21">
        <v>0</v>
      </c>
      <c r="T571" s="21">
        <v>86</v>
      </c>
      <c r="U571" s="21" t="s">
        <v>2682</v>
      </c>
      <c r="V571" s="21" t="s">
        <v>2683</v>
      </c>
      <c r="W571" s="26"/>
    </row>
    <row r="572" s="3" customFormat="1" ht="90" spans="1:23">
      <c r="A572" s="21">
        <v>566</v>
      </c>
      <c r="B572" s="21" t="s">
        <v>29</v>
      </c>
      <c r="C572" s="21" t="s">
        <v>278</v>
      </c>
      <c r="D572" s="21" t="s">
        <v>279</v>
      </c>
      <c r="E572" s="21" t="s">
        <v>1023</v>
      </c>
      <c r="F572" s="21" t="s">
        <v>1033</v>
      </c>
      <c r="G572" s="21" t="s">
        <v>2684</v>
      </c>
      <c r="H572" s="21" t="s">
        <v>35</v>
      </c>
      <c r="I572" s="21" t="s">
        <v>1033</v>
      </c>
      <c r="J572" s="25">
        <v>45658</v>
      </c>
      <c r="K572" s="25">
        <v>45992</v>
      </c>
      <c r="L572" s="21" t="s">
        <v>98</v>
      </c>
      <c r="M572" s="21" t="s">
        <v>2685</v>
      </c>
      <c r="N572" s="21">
        <v>2114.45</v>
      </c>
      <c r="O572" s="21">
        <v>2114.45</v>
      </c>
      <c r="P572" s="21">
        <v>0</v>
      </c>
      <c r="Q572" s="21" t="s">
        <v>1033</v>
      </c>
      <c r="R572" s="21">
        <v>2985</v>
      </c>
      <c r="S572" s="21">
        <v>0</v>
      </c>
      <c r="T572" s="21">
        <v>394</v>
      </c>
      <c r="U572" s="21" t="s">
        <v>2686</v>
      </c>
      <c r="V572" s="21" t="s">
        <v>2687</v>
      </c>
      <c r="W572" s="26"/>
    </row>
    <row r="573" s="3" customFormat="1" ht="90" spans="1:23">
      <c r="A573" s="21">
        <v>567</v>
      </c>
      <c r="B573" s="21" t="s">
        <v>29</v>
      </c>
      <c r="C573" s="21" t="s">
        <v>278</v>
      </c>
      <c r="D573" s="21" t="s">
        <v>279</v>
      </c>
      <c r="E573" s="21" t="s">
        <v>1023</v>
      </c>
      <c r="F573" s="21" t="s">
        <v>1049</v>
      </c>
      <c r="G573" s="21" t="s">
        <v>2688</v>
      </c>
      <c r="H573" s="21" t="s">
        <v>35</v>
      </c>
      <c r="I573" s="21" t="s">
        <v>1049</v>
      </c>
      <c r="J573" s="25">
        <v>45658</v>
      </c>
      <c r="K573" s="25">
        <v>45992</v>
      </c>
      <c r="L573" s="21" t="s">
        <v>98</v>
      </c>
      <c r="M573" s="21" t="s">
        <v>2689</v>
      </c>
      <c r="N573" s="21">
        <v>2315.12</v>
      </c>
      <c r="O573" s="21">
        <v>2315.12</v>
      </c>
      <c r="P573" s="21">
        <v>0</v>
      </c>
      <c r="Q573" s="21" t="s">
        <v>1049</v>
      </c>
      <c r="R573" s="21">
        <v>3353</v>
      </c>
      <c r="S573" s="21">
        <v>0</v>
      </c>
      <c r="T573" s="21">
        <v>389</v>
      </c>
      <c r="U573" s="21" t="s">
        <v>2690</v>
      </c>
      <c r="V573" s="21" t="s">
        <v>2691</v>
      </c>
      <c r="W573" s="26"/>
    </row>
    <row r="574" s="3" customFormat="1" ht="67.5" spans="1:23">
      <c r="A574" s="21">
        <v>568</v>
      </c>
      <c r="B574" s="21" t="s">
        <v>29</v>
      </c>
      <c r="C574" s="21" t="s">
        <v>44</v>
      </c>
      <c r="D574" s="21" t="s">
        <v>50</v>
      </c>
      <c r="E574" s="21" t="s">
        <v>1092</v>
      </c>
      <c r="F574" s="21" t="s">
        <v>1161</v>
      </c>
      <c r="G574" s="21" t="s">
        <v>2692</v>
      </c>
      <c r="H574" s="21" t="s">
        <v>35</v>
      </c>
      <c r="I574" s="21" t="s">
        <v>1161</v>
      </c>
      <c r="J574" s="25">
        <v>45658</v>
      </c>
      <c r="K574" s="25">
        <v>45992</v>
      </c>
      <c r="L574" s="21" t="s">
        <v>98</v>
      </c>
      <c r="M574" s="21" t="s">
        <v>2693</v>
      </c>
      <c r="N574" s="21">
        <v>2500</v>
      </c>
      <c r="O574" s="21">
        <v>2500</v>
      </c>
      <c r="P574" s="21">
        <v>0</v>
      </c>
      <c r="Q574" s="21" t="s">
        <v>1161</v>
      </c>
      <c r="R574" s="21">
        <v>156</v>
      </c>
      <c r="S574" s="21">
        <v>1</v>
      </c>
      <c r="T574" s="21">
        <v>45</v>
      </c>
      <c r="U574" s="21" t="s">
        <v>2694</v>
      </c>
      <c r="V574" s="21" t="s">
        <v>2695</v>
      </c>
      <c r="W574" s="26"/>
    </row>
    <row r="575" s="3" customFormat="1" ht="90" spans="1:23">
      <c r="A575" s="21">
        <v>569</v>
      </c>
      <c r="B575" s="21" t="s">
        <v>29</v>
      </c>
      <c r="C575" s="21" t="s">
        <v>44</v>
      </c>
      <c r="D575" s="21" t="s">
        <v>50</v>
      </c>
      <c r="E575" s="21" t="s">
        <v>1092</v>
      </c>
      <c r="F575" s="21" t="s">
        <v>1115</v>
      </c>
      <c r="G575" s="21" t="s">
        <v>2696</v>
      </c>
      <c r="H575" s="21" t="s">
        <v>35</v>
      </c>
      <c r="I575" s="21" t="s">
        <v>1115</v>
      </c>
      <c r="J575" s="25">
        <v>45658</v>
      </c>
      <c r="K575" s="25">
        <v>45992</v>
      </c>
      <c r="L575" s="21" t="s">
        <v>98</v>
      </c>
      <c r="M575" s="21" t="s">
        <v>2697</v>
      </c>
      <c r="N575" s="21">
        <v>2600</v>
      </c>
      <c r="O575" s="21">
        <v>2600</v>
      </c>
      <c r="P575" s="21">
        <v>0</v>
      </c>
      <c r="Q575" s="21" t="s">
        <v>1115</v>
      </c>
      <c r="R575" s="21">
        <v>265</v>
      </c>
      <c r="S575" s="21">
        <v>1</v>
      </c>
      <c r="T575" s="21">
        <v>48</v>
      </c>
      <c r="U575" s="21" t="s">
        <v>2698</v>
      </c>
      <c r="V575" s="21" t="s">
        <v>2699</v>
      </c>
      <c r="W575" s="26"/>
    </row>
    <row r="576" s="3" customFormat="1" ht="112.5" spans="1:23">
      <c r="A576" s="21">
        <v>570</v>
      </c>
      <c r="B576" s="21" t="s">
        <v>29</v>
      </c>
      <c r="C576" s="21" t="s">
        <v>278</v>
      </c>
      <c r="D576" s="21" t="s">
        <v>279</v>
      </c>
      <c r="E576" s="21" t="s">
        <v>1181</v>
      </c>
      <c r="F576" s="21" t="s">
        <v>1208</v>
      </c>
      <c r="G576" s="21" t="s">
        <v>2700</v>
      </c>
      <c r="H576" s="21" t="s">
        <v>35</v>
      </c>
      <c r="I576" s="21" t="s">
        <v>1208</v>
      </c>
      <c r="J576" s="25">
        <v>45658</v>
      </c>
      <c r="K576" s="25">
        <v>45992</v>
      </c>
      <c r="L576" s="21" t="s">
        <v>98</v>
      </c>
      <c r="M576" s="21" t="s">
        <v>2701</v>
      </c>
      <c r="N576" s="21">
        <v>3131.4</v>
      </c>
      <c r="O576" s="21">
        <v>3131.4</v>
      </c>
      <c r="P576" s="21">
        <v>0</v>
      </c>
      <c r="Q576" s="21" t="s">
        <v>1208</v>
      </c>
      <c r="R576" s="21">
        <v>3290</v>
      </c>
      <c r="S576" s="21">
        <v>0</v>
      </c>
      <c r="T576" s="21">
        <v>309</v>
      </c>
      <c r="U576" s="21" t="s">
        <v>2702</v>
      </c>
      <c r="V576" s="21" t="s">
        <v>2703</v>
      </c>
      <c r="W576" s="26"/>
    </row>
    <row r="577" s="3" customFormat="1" ht="123.75" spans="1:23">
      <c r="A577" s="21">
        <v>571</v>
      </c>
      <c r="B577" s="21" t="s">
        <v>29</v>
      </c>
      <c r="C577" s="21" t="s">
        <v>278</v>
      </c>
      <c r="D577" s="21" t="s">
        <v>279</v>
      </c>
      <c r="E577" s="21" t="s">
        <v>1181</v>
      </c>
      <c r="F577" s="21" t="s">
        <v>1222</v>
      </c>
      <c r="G577" s="21" t="s">
        <v>2704</v>
      </c>
      <c r="H577" s="21" t="s">
        <v>35</v>
      </c>
      <c r="I577" s="21" t="s">
        <v>1222</v>
      </c>
      <c r="J577" s="25">
        <v>45658</v>
      </c>
      <c r="K577" s="25">
        <v>45992</v>
      </c>
      <c r="L577" s="21" t="s">
        <v>98</v>
      </c>
      <c r="M577" s="21" t="s">
        <v>2705</v>
      </c>
      <c r="N577" s="21">
        <v>2495.4</v>
      </c>
      <c r="O577" s="21">
        <v>2495.4</v>
      </c>
      <c r="P577" s="21">
        <v>0</v>
      </c>
      <c r="Q577" s="21" t="s">
        <v>1222</v>
      </c>
      <c r="R577" s="21">
        <v>5076</v>
      </c>
      <c r="S577" s="21">
        <v>0</v>
      </c>
      <c r="T577" s="21">
        <v>407</v>
      </c>
      <c r="U577" s="21" t="s">
        <v>2706</v>
      </c>
      <c r="V577" s="21" t="s">
        <v>2707</v>
      </c>
      <c r="W577" s="26"/>
    </row>
    <row r="578" s="3" customFormat="1" ht="67.5" spans="1:23">
      <c r="A578" s="21">
        <v>572</v>
      </c>
      <c r="B578" s="21" t="s">
        <v>29</v>
      </c>
      <c r="C578" s="21" t="s">
        <v>278</v>
      </c>
      <c r="D578" s="21" t="s">
        <v>279</v>
      </c>
      <c r="E578" s="21" t="s">
        <v>1245</v>
      </c>
      <c r="F578" s="21" t="s">
        <v>1282</v>
      </c>
      <c r="G578" s="21" t="s">
        <v>2708</v>
      </c>
      <c r="H578" s="21" t="s">
        <v>35</v>
      </c>
      <c r="I578" s="21" t="s">
        <v>1282</v>
      </c>
      <c r="J578" s="25">
        <v>45658</v>
      </c>
      <c r="K578" s="25">
        <v>45992</v>
      </c>
      <c r="L578" s="21" t="s">
        <v>98</v>
      </c>
      <c r="M578" s="21" t="s">
        <v>2709</v>
      </c>
      <c r="N578" s="21">
        <v>2715</v>
      </c>
      <c r="O578" s="21">
        <v>2715</v>
      </c>
      <c r="P578" s="21">
        <v>0</v>
      </c>
      <c r="Q578" s="21" t="s">
        <v>1282</v>
      </c>
      <c r="R578" s="21">
        <v>3008</v>
      </c>
      <c r="S578" s="21">
        <v>0</v>
      </c>
      <c r="T578" s="21">
        <v>120</v>
      </c>
      <c r="U578" s="21" t="s">
        <v>2710</v>
      </c>
      <c r="V578" s="21" t="s">
        <v>2711</v>
      </c>
      <c r="W578" s="26"/>
    </row>
    <row r="579" s="3" customFormat="1" ht="67.5" spans="1:23">
      <c r="A579" s="21">
        <v>573</v>
      </c>
      <c r="B579" s="21" t="s">
        <v>29</v>
      </c>
      <c r="C579" s="21" t="s">
        <v>278</v>
      </c>
      <c r="D579" s="21" t="s">
        <v>279</v>
      </c>
      <c r="E579" s="21" t="s">
        <v>1245</v>
      </c>
      <c r="F579" s="21" t="s">
        <v>1256</v>
      </c>
      <c r="G579" s="21" t="s">
        <v>2712</v>
      </c>
      <c r="H579" s="21" t="s">
        <v>35</v>
      </c>
      <c r="I579" s="21" t="s">
        <v>1256</v>
      </c>
      <c r="J579" s="25">
        <v>45658</v>
      </c>
      <c r="K579" s="25">
        <v>45992</v>
      </c>
      <c r="L579" s="21" t="s">
        <v>98</v>
      </c>
      <c r="M579" s="21" t="s">
        <v>2713</v>
      </c>
      <c r="N579" s="21">
        <v>1265</v>
      </c>
      <c r="O579" s="21">
        <v>1265</v>
      </c>
      <c r="P579" s="21">
        <v>0</v>
      </c>
      <c r="Q579" s="21" t="s">
        <v>1256</v>
      </c>
      <c r="R579" s="21">
        <v>4408</v>
      </c>
      <c r="S579" s="21">
        <v>1</v>
      </c>
      <c r="T579" s="21">
        <v>278</v>
      </c>
      <c r="U579" s="21" t="s">
        <v>2714</v>
      </c>
      <c r="V579" s="21" t="s">
        <v>2715</v>
      </c>
      <c r="W579" s="26"/>
    </row>
    <row r="580" s="3" customFormat="1" ht="90" spans="1:23">
      <c r="A580" s="21">
        <v>574</v>
      </c>
      <c r="B580" s="21" t="s">
        <v>29</v>
      </c>
      <c r="C580" s="21" t="s">
        <v>65</v>
      </c>
      <c r="D580" s="21" t="s">
        <v>203</v>
      </c>
      <c r="E580" s="21" t="s">
        <v>1245</v>
      </c>
      <c r="F580" s="21" t="s">
        <v>1261</v>
      </c>
      <c r="G580" s="21" t="s">
        <v>2716</v>
      </c>
      <c r="H580" s="21" t="s">
        <v>35</v>
      </c>
      <c r="I580" s="21" t="s">
        <v>1261</v>
      </c>
      <c r="J580" s="25">
        <v>45658</v>
      </c>
      <c r="K580" s="25">
        <v>45992</v>
      </c>
      <c r="L580" s="21" t="s">
        <v>98</v>
      </c>
      <c r="M580" s="21" t="s">
        <v>2717</v>
      </c>
      <c r="N580" s="21">
        <v>1500</v>
      </c>
      <c r="O580" s="21">
        <v>1500</v>
      </c>
      <c r="P580" s="21">
        <v>0</v>
      </c>
      <c r="Q580" s="21" t="s">
        <v>1261</v>
      </c>
      <c r="R580" s="21">
        <v>4200</v>
      </c>
      <c r="S580" s="21">
        <v>0</v>
      </c>
      <c r="T580" s="21">
        <v>389</v>
      </c>
      <c r="U580" s="21" t="s">
        <v>2718</v>
      </c>
      <c r="V580" s="21" t="s">
        <v>2719</v>
      </c>
      <c r="W580" s="26"/>
    </row>
    <row r="581" s="3" customFormat="1" ht="90" spans="1:23">
      <c r="A581" s="21">
        <v>575</v>
      </c>
      <c r="B581" s="21" t="s">
        <v>29</v>
      </c>
      <c r="C581" s="21" t="s">
        <v>278</v>
      </c>
      <c r="D581" s="21" t="s">
        <v>279</v>
      </c>
      <c r="E581" s="21" t="s">
        <v>1312</v>
      </c>
      <c r="F581" s="21" t="s">
        <v>1332</v>
      </c>
      <c r="G581" s="21" t="s">
        <v>2720</v>
      </c>
      <c r="H581" s="21" t="s">
        <v>35</v>
      </c>
      <c r="I581" s="21" t="s">
        <v>1332</v>
      </c>
      <c r="J581" s="25">
        <v>45658</v>
      </c>
      <c r="K581" s="25">
        <v>45992</v>
      </c>
      <c r="L581" s="21" t="s">
        <v>98</v>
      </c>
      <c r="M581" s="21" t="s">
        <v>2721</v>
      </c>
      <c r="N581" s="21">
        <v>1925</v>
      </c>
      <c r="O581" s="21">
        <v>1925</v>
      </c>
      <c r="P581" s="21">
        <v>0</v>
      </c>
      <c r="Q581" s="21">
        <v>1</v>
      </c>
      <c r="R581" s="21">
        <v>1909</v>
      </c>
      <c r="S581" s="21">
        <v>0</v>
      </c>
      <c r="T581" s="21">
        <v>145</v>
      </c>
      <c r="U581" s="21" t="s">
        <v>2722</v>
      </c>
      <c r="V581" s="21" t="s">
        <v>2723</v>
      </c>
      <c r="W581" s="26"/>
    </row>
    <row r="582" s="3" customFormat="1" ht="112.5" spans="1:23">
      <c r="A582" s="21">
        <v>576</v>
      </c>
      <c r="B582" s="21" t="s">
        <v>29</v>
      </c>
      <c r="C582" s="21" t="s">
        <v>65</v>
      </c>
      <c r="D582" s="21" t="s">
        <v>94</v>
      </c>
      <c r="E582" s="21" t="s">
        <v>1312</v>
      </c>
      <c r="F582" s="21" t="s">
        <v>1365</v>
      </c>
      <c r="G582" s="21" t="s">
        <v>2724</v>
      </c>
      <c r="H582" s="21" t="s">
        <v>35</v>
      </c>
      <c r="I582" s="21" t="s">
        <v>1365</v>
      </c>
      <c r="J582" s="25">
        <v>45658</v>
      </c>
      <c r="K582" s="25">
        <v>45992</v>
      </c>
      <c r="L582" s="21" t="s">
        <v>98</v>
      </c>
      <c r="M582" s="21" t="s">
        <v>2725</v>
      </c>
      <c r="N582" s="21">
        <v>1000</v>
      </c>
      <c r="O582" s="21">
        <v>1000</v>
      </c>
      <c r="P582" s="21">
        <v>0</v>
      </c>
      <c r="Q582" s="21">
        <v>1</v>
      </c>
      <c r="R582" s="21">
        <v>132</v>
      </c>
      <c r="S582" s="21">
        <v>1</v>
      </c>
      <c r="T582" s="21">
        <v>65</v>
      </c>
      <c r="U582" s="21" t="s">
        <v>2726</v>
      </c>
      <c r="V582" s="21" t="s">
        <v>2727</v>
      </c>
      <c r="W582" s="26"/>
    </row>
    <row r="583" s="3" customFormat="1" ht="101.25" spans="1:23">
      <c r="A583" s="21">
        <v>577</v>
      </c>
      <c r="B583" s="21" t="s">
        <v>29</v>
      </c>
      <c r="C583" s="21" t="s">
        <v>278</v>
      </c>
      <c r="D583" s="21" t="s">
        <v>279</v>
      </c>
      <c r="E583" s="21" t="s">
        <v>1312</v>
      </c>
      <c r="F583" s="21" t="s">
        <v>1365</v>
      </c>
      <c r="G583" s="21" t="s">
        <v>2728</v>
      </c>
      <c r="H583" s="21" t="s">
        <v>35</v>
      </c>
      <c r="I583" s="21" t="s">
        <v>1365</v>
      </c>
      <c r="J583" s="25">
        <v>45658</v>
      </c>
      <c r="K583" s="25">
        <v>45992</v>
      </c>
      <c r="L583" s="21" t="s">
        <v>98</v>
      </c>
      <c r="M583" s="21" t="s">
        <v>2729</v>
      </c>
      <c r="N583" s="21">
        <v>1237.5</v>
      </c>
      <c r="O583" s="21">
        <v>1237.5</v>
      </c>
      <c r="P583" s="21">
        <v>0</v>
      </c>
      <c r="Q583" s="21">
        <v>1</v>
      </c>
      <c r="R583" s="21">
        <v>1660</v>
      </c>
      <c r="S583" s="21">
        <v>1</v>
      </c>
      <c r="T583" s="21">
        <v>231</v>
      </c>
      <c r="U583" s="21" t="s">
        <v>2730</v>
      </c>
      <c r="V583" s="21" t="s">
        <v>2731</v>
      </c>
      <c r="W583" s="26"/>
    </row>
    <row r="584" s="3" customFormat="1" ht="78.75" spans="1:23">
      <c r="A584" s="21">
        <v>578</v>
      </c>
      <c r="B584" s="21" t="s">
        <v>29</v>
      </c>
      <c r="C584" s="21" t="s">
        <v>44</v>
      </c>
      <c r="D584" s="21" t="s">
        <v>50</v>
      </c>
      <c r="E584" s="21" t="s">
        <v>1312</v>
      </c>
      <c r="F584" s="21" t="s">
        <v>1313</v>
      </c>
      <c r="G584" s="21" t="s">
        <v>2732</v>
      </c>
      <c r="H584" s="21" t="s">
        <v>35</v>
      </c>
      <c r="I584" s="21" t="s">
        <v>1313</v>
      </c>
      <c r="J584" s="25">
        <v>45658</v>
      </c>
      <c r="K584" s="25">
        <v>45992</v>
      </c>
      <c r="L584" s="21" t="s">
        <v>98</v>
      </c>
      <c r="M584" s="21" t="s">
        <v>2733</v>
      </c>
      <c r="N584" s="21">
        <v>3100</v>
      </c>
      <c r="O584" s="21">
        <v>3100</v>
      </c>
      <c r="P584" s="21">
        <v>0</v>
      </c>
      <c r="Q584" s="21">
        <v>1</v>
      </c>
      <c r="R584" s="21">
        <v>89</v>
      </c>
      <c r="S584" s="21">
        <v>0</v>
      </c>
      <c r="T584" s="21">
        <v>13</v>
      </c>
      <c r="U584" s="21" t="s">
        <v>2734</v>
      </c>
      <c r="V584" s="21" t="s">
        <v>2735</v>
      </c>
      <c r="W584" s="26"/>
    </row>
    <row r="585" s="3" customFormat="1" ht="78.75" spans="1:23">
      <c r="A585" s="21">
        <v>579</v>
      </c>
      <c r="B585" s="21" t="s">
        <v>29</v>
      </c>
      <c r="C585" s="21" t="s">
        <v>278</v>
      </c>
      <c r="D585" s="21" t="s">
        <v>279</v>
      </c>
      <c r="E585" s="21" t="s">
        <v>1392</v>
      </c>
      <c r="F585" s="21" t="s">
        <v>2736</v>
      </c>
      <c r="G585" s="21" t="s">
        <v>2737</v>
      </c>
      <c r="H585" s="21" t="s">
        <v>35</v>
      </c>
      <c r="I585" s="21" t="s">
        <v>2738</v>
      </c>
      <c r="J585" s="25">
        <v>45658</v>
      </c>
      <c r="K585" s="25">
        <v>45992</v>
      </c>
      <c r="L585" s="21" t="s">
        <v>98</v>
      </c>
      <c r="M585" s="21" t="s">
        <v>2739</v>
      </c>
      <c r="N585" s="21">
        <v>2640</v>
      </c>
      <c r="O585" s="21">
        <v>2640</v>
      </c>
      <c r="P585" s="21">
        <v>0</v>
      </c>
      <c r="Q585" s="21" t="s">
        <v>2736</v>
      </c>
      <c r="R585" s="21">
        <v>5489</v>
      </c>
      <c r="S585" s="21">
        <v>1</v>
      </c>
      <c r="T585" s="21">
        <v>759</v>
      </c>
      <c r="U585" s="21" t="s">
        <v>2740</v>
      </c>
      <c r="V585" s="21" t="s">
        <v>2741</v>
      </c>
      <c r="W585" s="26"/>
    </row>
    <row r="586" s="3" customFormat="1" ht="78.75" spans="1:23">
      <c r="A586" s="21">
        <v>580</v>
      </c>
      <c r="B586" s="21" t="s">
        <v>29</v>
      </c>
      <c r="C586" s="21" t="s">
        <v>65</v>
      </c>
      <c r="D586" s="21" t="s">
        <v>66</v>
      </c>
      <c r="E586" s="21" t="s">
        <v>1392</v>
      </c>
      <c r="F586" s="21" t="s">
        <v>1519</v>
      </c>
      <c r="G586" s="21" t="s">
        <v>2742</v>
      </c>
      <c r="H586" s="21" t="s">
        <v>35</v>
      </c>
      <c r="I586" s="21" t="s">
        <v>1519</v>
      </c>
      <c r="J586" s="25">
        <v>45658</v>
      </c>
      <c r="K586" s="25">
        <v>45992</v>
      </c>
      <c r="L586" s="21" t="s">
        <v>98</v>
      </c>
      <c r="M586" s="21" t="s">
        <v>2743</v>
      </c>
      <c r="N586" s="21">
        <v>1500</v>
      </c>
      <c r="O586" s="21">
        <v>1500</v>
      </c>
      <c r="P586" s="21">
        <v>0</v>
      </c>
      <c r="Q586" s="21" t="s">
        <v>1519</v>
      </c>
      <c r="R586" s="21">
        <v>562</v>
      </c>
      <c r="S586" s="21">
        <v>0</v>
      </c>
      <c r="T586" s="21">
        <v>232</v>
      </c>
      <c r="U586" s="21" t="s">
        <v>2744</v>
      </c>
      <c r="V586" s="21" t="s">
        <v>2745</v>
      </c>
      <c r="W586" s="26"/>
    </row>
    <row r="587" s="3" customFormat="1" ht="90" spans="1:23">
      <c r="A587" s="21">
        <v>581</v>
      </c>
      <c r="B587" s="21" t="s">
        <v>29</v>
      </c>
      <c r="C587" s="21" t="s">
        <v>138</v>
      </c>
      <c r="D587" s="21" t="s">
        <v>139</v>
      </c>
      <c r="E587" s="21" t="s">
        <v>1392</v>
      </c>
      <c r="F587" s="21" t="s">
        <v>1448</v>
      </c>
      <c r="G587" s="21" t="s">
        <v>2746</v>
      </c>
      <c r="H587" s="21" t="s">
        <v>35</v>
      </c>
      <c r="I587" s="21" t="s">
        <v>1448</v>
      </c>
      <c r="J587" s="25">
        <v>45658</v>
      </c>
      <c r="K587" s="25">
        <v>45992</v>
      </c>
      <c r="L587" s="21" t="s">
        <v>98</v>
      </c>
      <c r="M587" s="21" t="s">
        <v>2747</v>
      </c>
      <c r="N587" s="21">
        <v>1600</v>
      </c>
      <c r="O587" s="21">
        <v>1600</v>
      </c>
      <c r="P587" s="21">
        <v>0</v>
      </c>
      <c r="Q587" s="21" t="s">
        <v>1448</v>
      </c>
      <c r="R587" s="21">
        <v>812</v>
      </c>
      <c r="S587" s="21">
        <v>0</v>
      </c>
      <c r="T587" s="21">
        <v>145</v>
      </c>
      <c r="U587" s="21" t="s">
        <v>2748</v>
      </c>
      <c r="V587" s="21" t="s">
        <v>2749</v>
      </c>
      <c r="W587" s="26"/>
    </row>
    <row r="588" s="3" customFormat="1" ht="123.75" spans="1:23">
      <c r="A588" s="21">
        <v>582</v>
      </c>
      <c r="B588" s="21" t="s">
        <v>29</v>
      </c>
      <c r="C588" s="21" t="s">
        <v>44</v>
      </c>
      <c r="D588" s="21" t="s">
        <v>50</v>
      </c>
      <c r="E588" s="21" t="s">
        <v>1545</v>
      </c>
      <c r="F588" s="21" t="s">
        <v>1635</v>
      </c>
      <c r="G588" s="21" t="s">
        <v>2750</v>
      </c>
      <c r="H588" s="21" t="s">
        <v>35</v>
      </c>
      <c r="I588" s="21" t="s">
        <v>1635</v>
      </c>
      <c r="J588" s="25">
        <v>45658</v>
      </c>
      <c r="K588" s="25">
        <v>45992</v>
      </c>
      <c r="L588" s="21" t="s">
        <v>98</v>
      </c>
      <c r="M588" s="21" t="s">
        <v>2751</v>
      </c>
      <c r="N588" s="21">
        <v>1200</v>
      </c>
      <c r="O588" s="21">
        <v>1200</v>
      </c>
      <c r="P588" s="21">
        <v>0</v>
      </c>
      <c r="Q588" s="21" t="s">
        <v>2752</v>
      </c>
      <c r="R588" s="21">
        <v>100</v>
      </c>
      <c r="S588" s="21">
        <v>0</v>
      </c>
      <c r="T588" s="21">
        <v>15</v>
      </c>
      <c r="U588" s="21" t="s">
        <v>2753</v>
      </c>
      <c r="V588" s="21" t="s">
        <v>2754</v>
      </c>
      <c r="W588" s="26"/>
    </row>
    <row r="589" s="3" customFormat="1" ht="112.5" spans="1:23">
      <c r="A589" s="21">
        <v>583</v>
      </c>
      <c r="B589" s="21" t="s">
        <v>29</v>
      </c>
      <c r="C589" s="21" t="s">
        <v>65</v>
      </c>
      <c r="D589" s="21" t="s">
        <v>66</v>
      </c>
      <c r="E589" s="21" t="s">
        <v>1545</v>
      </c>
      <c r="F589" s="21" t="s">
        <v>1617</v>
      </c>
      <c r="G589" s="21" t="s">
        <v>2755</v>
      </c>
      <c r="H589" s="21" t="s">
        <v>35</v>
      </c>
      <c r="I589" s="21" t="s">
        <v>1617</v>
      </c>
      <c r="J589" s="25">
        <v>45658</v>
      </c>
      <c r="K589" s="25">
        <v>45992</v>
      </c>
      <c r="L589" s="21" t="s">
        <v>98</v>
      </c>
      <c r="M589" s="21" t="s">
        <v>2756</v>
      </c>
      <c r="N589" s="21">
        <v>1000</v>
      </c>
      <c r="O589" s="21">
        <v>1000</v>
      </c>
      <c r="P589" s="21">
        <v>0</v>
      </c>
      <c r="Q589" s="21" t="s">
        <v>1617</v>
      </c>
      <c r="R589" s="21">
        <v>10</v>
      </c>
      <c r="S589" s="21">
        <v>0</v>
      </c>
      <c r="T589" s="21">
        <v>3</v>
      </c>
      <c r="U589" s="21" t="s">
        <v>2757</v>
      </c>
      <c r="V589" s="21" t="s">
        <v>2758</v>
      </c>
      <c r="W589" s="26"/>
    </row>
    <row r="590" s="3" customFormat="1" ht="112.5" spans="1:23">
      <c r="A590" s="21">
        <v>584</v>
      </c>
      <c r="B590" s="21" t="s">
        <v>29</v>
      </c>
      <c r="C590" s="21" t="s">
        <v>65</v>
      </c>
      <c r="D590" s="21" t="s">
        <v>66</v>
      </c>
      <c r="E590" s="21" t="s">
        <v>1545</v>
      </c>
      <c r="F590" s="21" t="s">
        <v>1617</v>
      </c>
      <c r="G590" s="21" t="s">
        <v>2759</v>
      </c>
      <c r="H590" s="21" t="s">
        <v>35</v>
      </c>
      <c r="I590" s="21" t="s">
        <v>1617</v>
      </c>
      <c r="J590" s="25">
        <v>45658</v>
      </c>
      <c r="K590" s="25">
        <v>45992</v>
      </c>
      <c r="L590" s="21" t="s">
        <v>98</v>
      </c>
      <c r="M590" s="21" t="s">
        <v>2760</v>
      </c>
      <c r="N590" s="21">
        <v>1200</v>
      </c>
      <c r="O590" s="21">
        <v>1200</v>
      </c>
      <c r="P590" s="21">
        <v>0</v>
      </c>
      <c r="Q590" s="21" t="s">
        <v>1617</v>
      </c>
      <c r="R590" s="21">
        <v>30</v>
      </c>
      <c r="S590" s="21">
        <v>0</v>
      </c>
      <c r="T590" s="21">
        <v>9</v>
      </c>
      <c r="U590" s="21" t="s">
        <v>2761</v>
      </c>
      <c r="V590" s="21" t="s">
        <v>2762</v>
      </c>
      <c r="W590" s="26"/>
    </row>
    <row r="591" s="3" customFormat="1" ht="78.75" spans="1:23">
      <c r="A591" s="21">
        <v>585</v>
      </c>
      <c r="B591" s="21" t="s">
        <v>29</v>
      </c>
      <c r="C591" s="21" t="s">
        <v>44</v>
      </c>
      <c r="D591" s="21" t="s">
        <v>50</v>
      </c>
      <c r="E591" s="21" t="s">
        <v>1545</v>
      </c>
      <c r="F591" s="21" t="s">
        <v>2763</v>
      </c>
      <c r="G591" s="21" t="s">
        <v>2764</v>
      </c>
      <c r="H591" s="21" t="s">
        <v>35</v>
      </c>
      <c r="I591" s="21" t="s">
        <v>2763</v>
      </c>
      <c r="J591" s="25">
        <v>45658</v>
      </c>
      <c r="K591" s="25">
        <v>45992</v>
      </c>
      <c r="L591" s="21" t="s">
        <v>98</v>
      </c>
      <c r="M591" s="21" t="s">
        <v>2765</v>
      </c>
      <c r="N591" s="21">
        <v>1000</v>
      </c>
      <c r="O591" s="21">
        <v>1000</v>
      </c>
      <c r="P591" s="21">
        <v>0</v>
      </c>
      <c r="Q591" s="21" t="s">
        <v>2763</v>
      </c>
      <c r="R591" s="21">
        <v>15</v>
      </c>
      <c r="S591" s="21">
        <v>0</v>
      </c>
      <c r="T591" s="21">
        <v>5</v>
      </c>
      <c r="U591" s="21" t="s">
        <v>2766</v>
      </c>
      <c r="V591" s="21" t="s">
        <v>2767</v>
      </c>
      <c r="W591" s="26"/>
    </row>
    <row r="592" s="3" customFormat="1" ht="67.5" spans="1:23">
      <c r="A592" s="21">
        <v>586</v>
      </c>
      <c r="B592" s="21" t="s">
        <v>29</v>
      </c>
      <c r="C592" s="21" t="s">
        <v>44</v>
      </c>
      <c r="D592" s="21" t="s">
        <v>50</v>
      </c>
      <c r="E592" s="21" t="s">
        <v>1545</v>
      </c>
      <c r="F592" s="21" t="s">
        <v>2768</v>
      </c>
      <c r="G592" s="21" t="s">
        <v>2769</v>
      </c>
      <c r="H592" s="21" t="s">
        <v>35</v>
      </c>
      <c r="I592" s="21" t="s">
        <v>2768</v>
      </c>
      <c r="J592" s="25">
        <v>45658</v>
      </c>
      <c r="K592" s="25">
        <v>45992</v>
      </c>
      <c r="L592" s="21" t="s">
        <v>98</v>
      </c>
      <c r="M592" s="21" t="s">
        <v>2770</v>
      </c>
      <c r="N592" s="21">
        <v>1000</v>
      </c>
      <c r="O592" s="21">
        <v>1000</v>
      </c>
      <c r="P592" s="21">
        <v>0</v>
      </c>
      <c r="Q592" s="21" t="s">
        <v>2768</v>
      </c>
      <c r="R592" s="21">
        <v>47</v>
      </c>
      <c r="S592" s="21">
        <v>0</v>
      </c>
      <c r="T592" s="21">
        <v>5</v>
      </c>
      <c r="U592" s="21" t="s">
        <v>2771</v>
      </c>
      <c r="V592" s="21" t="s">
        <v>2772</v>
      </c>
      <c r="W592" s="26"/>
    </row>
    <row r="593" s="3" customFormat="1" ht="90" spans="1:23">
      <c r="A593" s="21">
        <v>587</v>
      </c>
      <c r="B593" s="21" t="s">
        <v>29</v>
      </c>
      <c r="C593" s="21" t="s">
        <v>278</v>
      </c>
      <c r="D593" s="21" t="s">
        <v>279</v>
      </c>
      <c r="E593" s="21" t="s">
        <v>1715</v>
      </c>
      <c r="F593" s="21" t="s">
        <v>1743</v>
      </c>
      <c r="G593" s="21" t="s">
        <v>2773</v>
      </c>
      <c r="H593" s="21" t="s">
        <v>35</v>
      </c>
      <c r="I593" s="21" t="s">
        <v>1745</v>
      </c>
      <c r="J593" s="25">
        <v>45658</v>
      </c>
      <c r="K593" s="25">
        <v>45992</v>
      </c>
      <c r="L593" s="21" t="s">
        <v>98</v>
      </c>
      <c r="M593" s="21" t="s">
        <v>2774</v>
      </c>
      <c r="N593" s="21">
        <v>2400</v>
      </c>
      <c r="O593" s="21">
        <v>2400</v>
      </c>
      <c r="P593" s="21">
        <v>0</v>
      </c>
      <c r="Q593" s="21" t="s">
        <v>1743</v>
      </c>
      <c r="R593" s="21">
        <v>3869</v>
      </c>
      <c r="S593" s="21">
        <v>0</v>
      </c>
      <c r="T593" s="21">
        <v>370</v>
      </c>
      <c r="U593" s="21" t="s">
        <v>2775</v>
      </c>
      <c r="V593" s="21" t="s">
        <v>2776</v>
      </c>
      <c r="W593" s="26"/>
    </row>
    <row r="594" s="3" customFormat="1" ht="90" spans="1:23">
      <c r="A594" s="21">
        <v>588</v>
      </c>
      <c r="B594" s="21" t="s">
        <v>29</v>
      </c>
      <c r="C594" s="21" t="s">
        <v>65</v>
      </c>
      <c r="D594" s="21" t="s">
        <v>203</v>
      </c>
      <c r="E594" s="21" t="s">
        <v>1715</v>
      </c>
      <c r="F594" s="21" t="s">
        <v>2777</v>
      </c>
      <c r="G594" s="21" t="s">
        <v>2778</v>
      </c>
      <c r="H594" s="21" t="s">
        <v>35</v>
      </c>
      <c r="I594" s="21" t="s">
        <v>2779</v>
      </c>
      <c r="J594" s="25">
        <v>45658</v>
      </c>
      <c r="K594" s="25">
        <v>45992</v>
      </c>
      <c r="L594" s="21" t="s">
        <v>98</v>
      </c>
      <c r="M594" s="21" t="s">
        <v>2780</v>
      </c>
      <c r="N594" s="21">
        <v>1000</v>
      </c>
      <c r="O594" s="21">
        <v>1000</v>
      </c>
      <c r="P594" s="21">
        <v>0</v>
      </c>
      <c r="Q594" s="21" t="s">
        <v>2777</v>
      </c>
      <c r="R594" s="21">
        <v>294</v>
      </c>
      <c r="S594" s="21">
        <v>1</v>
      </c>
      <c r="T594" s="21">
        <v>15</v>
      </c>
      <c r="U594" s="21" t="s">
        <v>2781</v>
      </c>
      <c r="V594" s="21" t="s">
        <v>2782</v>
      </c>
      <c r="W594" s="26"/>
    </row>
    <row r="595" s="3" customFormat="1" ht="112.5" spans="1:23">
      <c r="A595" s="21">
        <v>589</v>
      </c>
      <c r="B595" s="21" t="s">
        <v>29</v>
      </c>
      <c r="C595" s="21" t="s">
        <v>44</v>
      </c>
      <c r="D595" s="21" t="s">
        <v>45</v>
      </c>
      <c r="E595" s="21" t="s">
        <v>1715</v>
      </c>
      <c r="F595" s="21" t="s">
        <v>1731</v>
      </c>
      <c r="G595" s="21" t="s">
        <v>2783</v>
      </c>
      <c r="H595" s="21" t="s">
        <v>35</v>
      </c>
      <c r="I595" s="21" t="s">
        <v>1733</v>
      </c>
      <c r="J595" s="25">
        <v>45658</v>
      </c>
      <c r="K595" s="25">
        <v>45992</v>
      </c>
      <c r="L595" s="21" t="s">
        <v>98</v>
      </c>
      <c r="M595" s="21" t="s">
        <v>2784</v>
      </c>
      <c r="N595" s="21">
        <v>1010</v>
      </c>
      <c r="O595" s="21">
        <v>1010</v>
      </c>
      <c r="P595" s="21">
        <v>0</v>
      </c>
      <c r="Q595" s="21" t="s">
        <v>1731</v>
      </c>
      <c r="R595" s="21">
        <v>129</v>
      </c>
      <c r="S595" s="21">
        <v>1</v>
      </c>
      <c r="T595" s="21">
        <v>17</v>
      </c>
      <c r="U595" s="21" t="s">
        <v>2785</v>
      </c>
      <c r="V595" s="21" t="s">
        <v>2786</v>
      </c>
      <c r="W595" s="26"/>
    </row>
    <row r="596" s="3" customFormat="1" ht="90" spans="1:23">
      <c r="A596" s="21">
        <v>590</v>
      </c>
      <c r="B596" s="21" t="s">
        <v>29</v>
      </c>
      <c r="C596" s="21" t="s">
        <v>65</v>
      </c>
      <c r="D596" s="21" t="s">
        <v>94</v>
      </c>
      <c r="E596" s="21" t="s">
        <v>1715</v>
      </c>
      <c r="F596" s="21" t="s">
        <v>1755</v>
      </c>
      <c r="G596" s="21" t="s">
        <v>2787</v>
      </c>
      <c r="H596" s="21" t="s">
        <v>35</v>
      </c>
      <c r="I596" s="21" t="s">
        <v>1757</v>
      </c>
      <c r="J596" s="25">
        <v>45658</v>
      </c>
      <c r="K596" s="25">
        <v>45992</v>
      </c>
      <c r="L596" s="21" t="s">
        <v>98</v>
      </c>
      <c r="M596" s="21" t="s">
        <v>2788</v>
      </c>
      <c r="N596" s="21">
        <v>1000</v>
      </c>
      <c r="O596" s="21">
        <v>1000</v>
      </c>
      <c r="P596" s="21">
        <v>0</v>
      </c>
      <c r="Q596" s="21" t="s">
        <v>1755</v>
      </c>
      <c r="R596" s="21">
        <v>243</v>
      </c>
      <c r="S596" s="21">
        <v>0</v>
      </c>
      <c r="T596" s="21">
        <v>46</v>
      </c>
      <c r="U596" s="21" t="s">
        <v>2789</v>
      </c>
      <c r="V596" s="21" t="s">
        <v>2790</v>
      </c>
      <c r="W596" s="26"/>
    </row>
    <row r="597" s="3" customFormat="1" ht="67.5" spans="1:23">
      <c r="A597" s="21">
        <v>591</v>
      </c>
      <c r="B597" s="21" t="s">
        <v>29</v>
      </c>
      <c r="C597" s="21" t="s">
        <v>44</v>
      </c>
      <c r="D597" s="21" t="s">
        <v>45</v>
      </c>
      <c r="E597" s="21" t="s">
        <v>1796</v>
      </c>
      <c r="F597" s="21" t="s">
        <v>1831</v>
      </c>
      <c r="G597" s="21" t="s">
        <v>2791</v>
      </c>
      <c r="H597" s="21" t="s">
        <v>35</v>
      </c>
      <c r="I597" s="21" t="s">
        <v>1831</v>
      </c>
      <c r="J597" s="25">
        <v>45658</v>
      </c>
      <c r="K597" s="25">
        <v>45992</v>
      </c>
      <c r="L597" s="21" t="s">
        <v>98</v>
      </c>
      <c r="M597" s="21" t="s">
        <v>2792</v>
      </c>
      <c r="N597" s="21">
        <v>3000</v>
      </c>
      <c r="O597" s="21">
        <v>3000</v>
      </c>
      <c r="P597" s="21">
        <v>0</v>
      </c>
      <c r="Q597" s="21" t="s">
        <v>1831</v>
      </c>
      <c r="R597" s="21">
        <v>203</v>
      </c>
      <c r="S597" s="21">
        <v>0</v>
      </c>
      <c r="T597" s="21">
        <v>22</v>
      </c>
      <c r="U597" s="21" t="s">
        <v>2793</v>
      </c>
      <c r="V597" s="21" t="s">
        <v>2794</v>
      </c>
      <c r="W597" s="26"/>
    </row>
    <row r="598" s="3" customFormat="1" ht="67.5" spans="1:23">
      <c r="A598" s="21">
        <v>592</v>
      </c>
      <c r="B598" s="21" t="s">
        <v>29</v>
      </c>
      <c r="C598" s="21" t="s">
        <v>278</v>
      </c>
      <c r="D598" s="21" t="s">
        <v>279</v>
      </c>
      <c r="E598" s="21" t="s">
        <v>1836</v>
      </c>
      <c r="F598" s="21" t="s">
        <v>1908</v>
      </c>
      <c r="G598" s="21" t="s">
        <v>2795</v>
      </c>
      <c r="H598" s="21" t="s">
        <v>35</v>
      </c>
      <c r="I598" s="21" t="s">
        <v>1908</v>
      </c>
      <c r="J598" s="25">
        <v>45658</v>
      </c>
      <c r="K598" s="25">
        <v>45992</v>
      </c>
      <c r="L598" s="21" t="s">
        <v>98</v>
      </c>
      <c r="M598" s="21" t="s">
        <v>2796</v>
      </c>
      <c r="N598" s="21">
        <v>2100</v>
      </c>
      <c r="O598" s="21">
        <v>2100</v>
      </c>
      <c r="P598" s="21">
        <v>0</v>
      </c>
      <c r="Q598" s="21" t="s">
        <v>1908</v>
      </c>
      <c r="R598" s="21">
        <v>2286</v>
      </c>
      <c r="S598" s="21">
        <v>0</v>
      </c>
      <c r="T598" s="21">
        <v>129</v>
      </c>
      <c r="U598" s="21" t="s">
        <v>2797</v>
      </c>
      <c r="V598" s="21" t="s">
        <v>2798</v>
      </c>
      <c r="W598" s="26"/>
    </row>
    <row r="599" s="3" customFormat="1" ht="67.5" spans="1:23">
      <c r="A599" s="21">
        <v>593</v>
      </c>
      <c r="B599" s="21" t="s">
        <v>29</v>
      </c>
      <c r="C599" s="21" t="s">
        <v>278</v>
      </c>
      <c r="D599" s="21" t="s">
        <v>279</v>
      </c>
      <c r="E599" s="21" t="s">
        <v>1836</v>
      </c>
      <c r="F599" s="21" t="s">
        <v>1974</v>
      </c>
      <c r="G599" s="21" t="s">
        <v>2799</v>
      </c>
      <c r="H599" s="21" t="s">
        <v>35</v>
      </c>
      <c r="I599" s="21" t="s">
        <v>1974</v>
      </c>
      <c r="J599" s="25">
        <v>45658</v>
      </c>
      <c r="K599" s="25">
        <v>45992</v>
      </c>
      <c r="L599" s="21" t="s">
        <v>98</v>
      </c>
      <c r="M599" s="21" t="s">
        <v>2800</v>
      </c>
      <c r="N599" s="21">
        <v>2429.487</v>
      </c>
      <c r="O599" s="21">
        <v>2429.487</v>
      </c>
      <c r="P599" s="21">
        <v>0</v>
      </c>
      <c r="Q599" s="21" t="s">
        <v>1974</v>
      </c>
      <c r="R599" s="21">
        <v>1560</v>
      </c>
      <c r="S599" s="21">
        <v>1</v>
      </c>
      <c r="T599" s="21">
        <v>135</v>
      </c>
      <c r="U599" s="21" t="s">
        <v>2801</v>
      </c>
      <c r="V599" s="21" t="s">
        <v>2802</v>
      </c>
      <c r="W599" s="26"/>
    </row>
    <row r="600" s="3" customFormat="1" ht="146.25" spans="1:23">
      <c r="A600" s="21">
        <v>594</v>
      </c>
      <c r="B600" s="21" t="s">
        <v>29</v>
      </c>
      <c r="C600" s="21" t="s">
        <v>44</v>
      </c>
      <c r="D600" s="21" t="s">
        <v>45</v>
      </c>
      <c r="E600" s="21" t="s">
        <v>1836</v>
      </c>
      <c r="F600" s="21" t="s">
        <v>1949</v>
      </c>
      <c r="G600" s="21" t="s">
        <v>2803</v>
      </c>
      <c r="H600" s="21" t="s">
        <v>35</v>
      </c>
      <c r="I600" s="21" t="s">
        <v>1949</v>
      </c>
      <c r="J600" s="25">
        <v>45658</v>
      </c>
      <c r="K600" s="25">
        <v>45992</v>
      </c>
      <c r="L600" s="21" t="s">
        <v>98</v>
      </c>
      <c r="M600" s="21" t="s">
        <v>2804</v>
      </c>
      <c r="N600" s="21">
        <v>7000</v>
      </c>
      <c r="O600" s="21">
        <v>7000</v>
      </c>
      <c r="P600" s="21">
        <v>0</v>
      </c>
      <c r="Q600" s="21" t="s">
        <v>1949</v>
      </c>
      <c r="R600" s="21">
        <v>3410</v>
      </c>
      <c r="S600" s="21">
        <v>0</v>
      </c>
      <c r="T600" s="21">
        <v>288</v>
      </c>
      <c r="U600" s="21" t="s">
        <v>2805</v>
      </c>
      <c r="V600" s="21" t="s">
        <v>2806</v>
      </c>
      <c r="W600" s="26"/>
    </row>
    <row r="601" s="3" customFormat="1" ht="90" spans="1:23">
      <c r="A601" s="21">
        <v>595</v>
      </c>
      <c r="B601" s="21" t="s">
        <v>29</v>
      </c>
      <c r="C601" s="21" t="s">
        <v>44</v>
      </c>
      <c r="D601" s="21" t="s">
        <v>50</v>
      </c>
      <c r="E601" s="21" t="s">
        <v>766</v>
      </c>
      <c r="F601" s="21" t="s">
        <v>2061</v>
      </c>
      <c r="G601" s="21" t="s">
        <v>2807</v>
      </c>
      <c r="H601" s="21" t="s">
        <v>35</v>
      </c>
      <c r="I601" s="21" t="s">
        <v>772</v>
      </c>
      <c r="J601" s="25">
        <v>45658</v>
      </c>
      <c r="K601" s="25">
        <v>45992</v>
      </c>
      <c r="L601" s="21" t="s">
        <v>1980</v>
      </c>
      <c r="M601" s="21" t="s">
        <v>2808</v>
      </c>
      <c r="N601" s="21">
        <v>1320</v>
      </c>
      <c r="O601" s="21">
        <v>1200</v>
      </c>
      <c r="P601" s="21">
        <v>120</v>
      </c>
      <c r="Q601" s="21" t="s">
        <v>2061</v>
      </c>
      <c r="R601" s="21">
        <v>56</v>
      </c>
      <c r="S601" s="21">
        <v>0</v>
      </c>
      <c r="T601" s="21">
        <v>14</v>
      </c>
      <c r="U601" s="21" t="s">
        <v>2809</v>
      </c>
      <c r="V601" s="21" t="s">
        <v>2810</v>
      </c>
      <c r="W601" s="26"/>
    </row>
    <row r="602" s="3" customFormat="1" ht="90" spans="1:23">
      <c r="A602" s="21">
        <v>596</v>
      </c>
      <c r="B602" s="21" t="s">
        <v>29</v>
      </c>
      <c r="C602" s="21" t="s">
        <v>65</v>
      </c>
      <c r="D602" s="21" t="s">
        <v>66</v>
      </c>
      <c r="E602" s="21" t="s">
        <v>766</v>
      </c>
      <c r="F602" s="21" t="s">
        <v>2061</v>
      </c>
      <c r="G602" s="21" t="s">
        <v>2811</v>
      </c>
      <c r="H602" s="21" t="s">
        <v>35</v>
      </c>
      <c r="I602" s="21" t="s">
        <v>2061</v>
      </c>
      <c r="J602" s="25">
        <v>45658</v>
      </c>
      <c r="K602" s="25">
        <v>45992</v>
      </c>
      <c r="L602" s="21" t="s">
        <v>1980</v>
      </c>
      <c r="M602" s="21" t="s">
        <v>2812</v>
      </c>
      <c r="N602" s="21">
        <v>1085</v>
      </c>
      <c r="O602" s="21">
        <v>420</v>
      </c>
      <c r="P602" s="21">
        <v>665</v>
      </c>
      <c r="Q602" s="21" t="s">
        <v>2061</v>
      </c>
      <c r="R602" s="21">
        <v>56</v>
      </c>
      <c r="S602" s="21">
        <v>0</v>
      </c>
      <c r="T602" s="21">
        <v>14</v>
      </c>
      <c r="U602" s="21" t="s">
        <v>2813</v>
      </c>
      <c r="V602" s="21" t="s">
        <v>2814</v>
      </c>
      <c r="W602" s="26"/>
    </row>
    <row r="603" s="3" customFormat="1" ht="191.25" spans="1:23">
      <c r="A603" s="21">
        <v>597</v>
      </c>
      <c r="B603" s="21" t="s">
        <v>29</v>
      </c>
      <c r="C603" s="21" t="s">
        <v>278</v>
      </c>
      <c r="D603" s="21" t="s">
        <v>279</v>
      </c>
      <c r="E603" s="21" t="s">
        <v>974</v>
      </c>
      <c r="F603" s="21" t="s">
        <v>980</v>
      </c>
      <c r="G603" s="21" t="s">
        <v>2815</v>
      </c>
      <c r="H603" s="21" t="s">
        <v>35</v>
      </c>
      <c r="I603" s="21" t="s">
        <v>980</v>
      </c>
      <c r="J603" s="25">
        <v>45658</v>
      </c>
      <c r="K603" s="25">
        <v>45992</v>
      </c>
      <c r="L603" s="21" t="s">
        <v>98</v>
      </c>
      <c r="M603" s="21" t="s">
        <v>2816</v>
      </c>
      <c r="N603" s="21">
        <v>2760</v>
      </c>
      <c r="O603" s="21">
        <v>2760</v>
      </c>
      <c r="P603" s="21">
        <v>0</v>
      </c>
      <c r="Q603" s="21" t="s">
        <v>980</v>
      </c>
      <c r="R603" s="21">
        <v>3100</v>
      </c>
      <c r="S603" s="21">
        <v>1</v>
      </c>
      <c r="T603" s="21">
        <v>521</v>
      </c>
      <c r="U603" s="21" t="s">
        <v>2817</v>
      </c>
      <c r="V603" s="21" t="s">
        <v>2818</v>
      </c>
      <c r="W603" s="26"/>
    </row>
    <row r="604" ht="146.25" spans="1:23">
      <c r="A604" s="21">
        <v>598</v>
      </c>
      <c r="B604" s="32" t="s">
        <v>29</v>
      </c>
      <c r="C604" s="32" t="s">
        <v>65</v>
      </c>
      <c r="D604" s="21" t="s">
        <v>66</v>
      </c>
      <c r="E604" s="32" t="s">
        <v>243</v>
      </c>
      <c r="F604" s="32" t="s">
        <v>293</v>
      </c>
      <c r="G604" s="32" t="s">
        <v>2819</v>
      </c>
      <c r="H604" s="32" t="s">
        <v>35</v>
      </c>
      <c r="I604" s="32" t="s">
        <v>293</v>
      </c>
      <c r="J604" s="25">
        <v>45658</v>
      </c>
      <c r="K604" s="25">
        <v>45992</v>
      </c>
      <c r="L604" s="32" t="s">
        <v>2529</v>
      </c>
      <c r="M604" s="32" t="s">
        <v>2820</v>
      </c>
      <c r="N604" s="32">
        <v>150</v>
      </c>
      <c r="O604" s="32">
        <v>150</v>
      </c>
      <c r="P604" s="32">
        <v>0</v>
      </c>
      <c r="Q604" s="32" t="s">
        <v>293</v>
      </c>
      <c r="R604" s="32">
        <v>20</v>
      </c>
      <c r="S604" s="32">
        <v>0</v>
      </c>
      <c r="T604" s="32">
        <v>3</v>
      </c>
      <c r="U604" s="32" t="s">
        <v>2821</v>
      </c>
      <c r="V604" s="32" t="s">
        <v>2822</v>
      </c>
      <c r="W604" s="26"/>
    </row>
    <row r="605" ht="112.5" spans="1:23">
      <c r="A605" s="21">
        <v>599</v>
      </c>
      <c r="B605" s="32" t="s">
        <v>29</v>
      </c>
      <c r="C605" s="32" t="s">
        <v>65</v>
      </c>
      <c r="D605" s="21" t="s">
        <v>66</v>
      </c>
      <c r="E605" s="32" t="s">
        <v>243</v>
      </c>
      <c r="F605" s="32" t="s">
        <v>302</v>
      </c>
      <c r="G605" s="32" t="s">
        <v>2823</v>
      </c>
      <c r="H605" s="32" t="s">
        <v>35</v>
      </c>
      <c r="I605" s="32" t="s">
        <v>302</v>
      </c>
      <c r="J605" s="25">
        <v>45658</v>
      </c>
      <c r="K605" s="25">
        <v>45992</v>
      </c>
      <c r="L605" s="32" t="s">
        <v>2529</v>
      </c>
      <c r="M605" s="32" t="s">
        <v>2824</v>
      </c>
      <c r="N605" s="32">
        <v>800</v>
      </c>
      <c r="O605" s="32">
        <v>800</v>
      </c>
      <c r="P605" s="32">
        <v>0</v>
      </c>
      <c r="Q605" s="32" t="s">
        <v>302</v>
      </c>
      <c r="R605" s="32">
        <v>120</v>
      </c>
      <c r="S605" s="32">
        <v>0</v>
      </c>
      <c r="T605" s="32">
        <v>15</v>
      </c>
      <c r="U605" s="32" t="s">
        <v>2825</v>
      </c>
      <c r="V605" s="32" t="s">
        <v>2826</v>
      </c>
      <c r="W605" s="26"/>
    </row>
    <row r="606" ht="101.25" spans="1:23">
      <c r="A606" s="21">
        <v>600</v>
      </c>
      <c r="B606" s="32" t="s">
        <v>29</v>
      </c>
      <c r="C606" s="32" t="s">
        <v>65</v>
      </c>
      <c r="D606" s="21" t="s">
        <v>66</v>
      </c>
      <c r="E606" s="32" t="s">
        <v>243</v>
      </c>
      <c r="F606" s="32" t="s">
        <v>324</v>
      </c>
      <c r="G606" s="32" t="s">
        <v>2827</v>
      </c>
      <c r="H606" s="32" t="s">
        <v>35</v>
      </c>
      <c r="I606" s="32" t="s">
        <v>324</v>
      </c>
      <c r="J606" s="25">
        <v>45658</v>
      </c>
      <c r="K606" s="25">
        <v>45992</v>
      </c>
      <c r="L606" s="32" t="s">
        <v>2529</v>
      </c>
      <c r="M606" s="32" t="s">
        <v>2828</v>
      </c>
      <c r="N606" s="32">
        <v>380</v>
      </c>
      <c r="O606" s="32">
        <v>380</v>
      </c>
      <c r="P606" s="32">
        <v>0</v>
      </c>
      <c r="Q606" s="32" t="s">
        <v>324</v>
      </c>
      <c r="R606" s="32">
        <v>26</v>
      </c>
      <c r="S606" s="32">
        <v>0</v>
      </c>
      <c r="T606" s="32">
        <v>7</v>
      </c>
      <c r="U606" s="32" t="s">
        <v>2829</v>
      </c>
      <c r="V606" s="32" t="s">
        <v>2830</v>
      </c>
      <c r="W606" s="26"/>
    </row>
    <row r="607" ht="123.75" spans="1:23">
      <c r="A607" s="21">
        <v>601</v>
      </c>
      <c r="B607" s="21" t="s">
        <v>29</v>
      </c>
      <c r="C607" s="21" t="s">
        <v>65</v>
      </c>
      <c r="D607" s="21" t="s">
        <v>66</v>
      </c>
      <c r="E607" s="21" t="s">
        <v>2017</v>
      </c>
      <c r="F607" s="21" t="s">
        <v>2831</v>
      </c>
      <c r="G607" s="21" t="s">
        <v>2832</v>
      </c>
      <c r="H607" s="21" t="s">
        <v>35</v>
      </c>
      <c r="I607" s="21" t="s">
        <v>2831</v>
      </c>
      <c r="J607" s="25">
        <v>45658</v>
      </c>
      <c r="K607" s="25">
        <v>45992</v>
      </c>
      <c r="L607" s="21" t="s">
        <v>2529</v>
      </c>
      <c r="M607" s="21" t="s">
        <v>2833</v>
      </c>
      <c r="N607" s="21">
        <v>170.85</v>
      </c>
      <c r="O607" s="21">
        <v>170.85</v>
      </c>
      <c r="P607" s="21">
        <v>0</v>
      </c>
      <c r="Q607" s="21" t="s">
        <v>2831</v>
      </c>
      <c r="R607" s="21">
        <v>180</v>
      </c>
      <c r="S607" s="21">
        <v>0</v>
      </c>
      <c r="T607" s="21">
        <v>82</v>
      </c>
      <c r="U607" s="21" t="s">
        <v>2834</v>
      </c>
      <c r="V607" s="21" t="s">
        <v>2835</v>
      </c>
      <c r="W607" s="26"/>
    </row>
    <row r="608" ht="112.5" spans="1:23">
      <c r="A608" s="21">
        <v>602</v>
      </c>
      <c r="B608" s="21" t="s">
        <v>29</v>
      </c>
      <c r="C608" s="21" t="s">
        <v>65</v>
      </c>
      <c r="D608" s="21" t="s">
        <v>66</v>
      </c>
      <c r="E608" s="21" t="s">
        <v>2017</v>
      </c>
      <c r="F608" s="21" t="s">
        <v>2018</v>
      </c>
      <c r="G608" s="21" t="s">
        <v>2836</v>
      </c>
      <c r="H608" s="21" t="s">
        <v>35</v>
      </c>
      <c r="I608" s="21" t="s">
        <v>2018</v>
      </c>
      <c r="J608" s="25">
        <v>45658</v>
      </c>
      <c r="K608" s="25">
        <v>45992</v>
      </c>
      <c r="L608" s="21" t="s">
        <v>2529</v>
      </c>
      <c r="M608" s="21" t="s">
        <v>2837</v>
      </c>
      <c r="N608" s="21">
        <v>300</v>
      </c>
      <c r="O608" s="21">
        <v>300</v>
      </c>
      <c r="P608" s="21">
        <v>0</v>
      </c>
      <c r="Q608" s="21" t="s">
        <v>2018</v>
      </c>
      <c r="R608" s="21">
        <v>52</v>
      </c>
      <c r="S608" s="21">
        <v>1</v>
      </c>
      <c r="T608" s="21">
        <v>34</v>
      </c>
      <c r="U608" s="21" t="s">
        <v>2838</v>
      </c>
      <c r="V608" s="21" t="s">
        <v>2839</v>
      </c>
      <c r="W608" s="26"/>
    </row>
    <row r="609" ht="112.5" spans="1:23">
      <c r="A609" s="21">
        <v>603</v>
      </c>
      <c r="B609" s="21" t="s">
        <v>29</v>
      </c>
      <c r="C609" s="21" t="s">
        <v>65</v>
      </c>
      <c r="D609" s="21" t="s">
        <v>66</v>
      </c>
      <c r="E609" s="21" t="s">
        <v>2017</v>
      </c>
      <c r="F609" s="21" t="s">
        <v>2840</v>
      </c>
      <c r="G609" s="21" t="s">
        <v>2841</v>
      </c>
      <c r="H609" s="21" t="s">
        <v>35</v>
      </c>
      <c r="I609" s="21" t="s">
        <v>2840</v>
      </c>
      <c r="J609" s="25">
        <v>45658</v>
      </c>
      <c r="K609" s="25">
        <v>45992</v>
      </c>
      <c r="L609" s="21" t="s">
        <v>2529</v>
      </c>
      <c r="M609" s="21" t="s">
        <v>2842</v>
      </c>
      <c r="N609" s="21">
        <v>20</v>
      </c>
      <c r="O609" s="21">
        <v>20</v>
      </c>
      <c r="P609" s="21">
        <v>0</v>
      </c>
      <c r="Q609" s="21" t="s">
        <v>2840</v>
      </c>
      <c r="R609" s="21">
        <v>46</v>
      </c>
      <c r="S609" s="21">
        <v>0</v>
      </c>
      <c r="T609" s="21">
        <v>24</v>
      </c>
      <c r="U609" s="21" t="s">
        <v>2843</v>
      </c>
      <c r="V609" s="21" t="s">
        <v>2844</v>
      </c>
      <c r="W609" s="26"/>
    </row>
    <row r="610" ht="101.25" spans="1:23">
      <c r="A610" s="21">
        <v>604</v>
      </c>
      <c r="B610" s="21" t="s">
        <v>29</v>
      </c>
      <c r="C610" s="21" t="s">
        <v>65</v>
      </c>
      <c r="D610" s="21" t="s">
        <v>66</v>
      </c>
      <c r="E610" s="21" t="s">
        <v>2017</v>
      </c>
      <c r="F610" s="21" t="s">
        <v>2268</v>
      </c>
      <c r="G610" s="21" t="s">
        <v>2845</v>
      </c>
      <c r="H610" s="21" t="s">
        <v>35</v>
      </c>
      <c r="I610" s="21" t="s">
        <v>2268</v>
      </c>
      <c r="J610" s="25">
        <v>45658</v>
      </c>
      <c r="K610" s="25">
        <v>45992</v>
      </c>
      <c r="L610" s="21" t="s">
        <v>2529</v>
      </c>
      <c r="M610" s="21" t="s">
        <v>2846</v>
      </c>
      <c r="N610" s="21">
        <v>479</v>
      </c>
      <c r="O610" s="21">
        <v>479</v>
      </c>
      <c r="P610" s="21">
        <v>0</v>
      </c>
      <c r="Q610" s="21" t="s">
        <v>2268</v>
      </c>
      <c r="R610" s="21">
        <v>105</v>
      </c>
      <c r="S610" s="21">
        <v>0</v>
      </c>
      <c r="T610" s="21">
        <v>15</v>
      </c>
      <c r="U610" s="21" t="s">
        <v>2847</v>
      </c>
      <c r="V610" s="21" t="s">
        <v>2848</v>
      </c>
      <c r="W610" s="26"/>
    </row>
    <row r="611" s="67" customFormat="1" ht="78.75" spans="1:23">
      <c r="A611" s="21">
        <v>605</v>
      </c>
      <c r="B611" s="21" t="s">
        <v>29</v>
      </c>
      <c r="C611" s="21" t="s">
        <v>65</v>
      </c>
      <c r="D611" s="21" t="s">
        <v>66</v>
      </c>
      <c r="E611" s="23" t="s">
        <v>572</v>
      </c>
      <c r="F611" s="23" t="s">
        <v>2849</v>
      </c>
      <c r="G611" s="21" t="s">
        <v>2850</v>
      </c>
      <c r="H611" s="21" t="s">
        <v>35</v>
      </c>
      <c r="I611" s="23" t="s">
        <v>2849</v>
      </c>
      <c r="J611" s="25">
        <v>45658</v>
      </c>
      <c r="K611" s="25">
        <v>45992</v>
      </c>
      <c r="L611" s="21" t="s">
        <v>2529</v>
      </c>
      <c r="M611" s="21" t="s">
        <v>2851</v>
      </c>
      <c r="N611" s="23">
        <v>500</v>
      </c>
      <c r="O611" s="23">
        <v>500</v>
      </c>
      <c r="P611" s="21">
        <v>0</v>
      </c>
      <c r="Q611" s="23" t="s">
        <v>2849</v>
      </c>
      <c r="R611" s="23">
        <v>36</v>
      </c>
      <c r="S611" s="23">
        <v>0</v>
      </c>
      <c r="T611" s="23">
        <v>6</v>
      </c>
      <c r="U611" s="21" t="s">
        <v>2852</v>
      </c>
      <c r="V611" s="21" t="s">
        <v>2853</v>
      </c>
      <c r="W611" s="23"/>
    </row>
    <row r="612" s="68" customFormat="1" ht="90" spans="1:23">
      <c r="A612" s="21">
        <v>606</v>
      </c>
      <c r="B612" s="21" t="s">
        <v>29</v>
      </c>
      <c r="C612" s="21" t="s">
        <v>65</v>
      </c>
      <c r="D612" s="21" t="s">
        <v>183</v>
      </c>
      <c r="E612" s="21" t="s">
        <v>572</v>
      </c>
      <c r="F612" s="21" t="s">
        <v>2031</v>
      </c>
      <c r="G612" s="21" t="s">
        <v>2854</v>
      </c>
      <c r="H612" s="21" t="s">
        <v>35</v>
      </c>
      <c r="I612" s="21" t="s">
        <v>2031</v>
      </c>
      <c r="J612" s="25">
        <v>45658</v>
      </c>
      <c r="K612" s="25">
        <v>45992</v>
      </c>
      <c r="L612" s="21" t="s">
        <v>2529</v>
      </c>
      <c r="M612" s="21" t="s">
        <v>2855</v>
      </c>
      <c r="N612" s="21">
        <v>9000</v>
      </c>
      <c r="O612" s="21">
        <v>9000</v>
      </c>
      <c r="P612" s="21">
        <v>0</v>
      </c>
      <c r="Q612" s="21" t="s">
        <v>2031</v>
      </c>
      <c r="R612" s="21">
        <v>400</v>
      </c>
      <c r="S612" s="21">
        <v>0</v>
      </c>
      <c r="T612" s="21">
        <v>80</v>
      </c>
      <c r="U612" s="21" t="s">
        <v>2856</v>
      </c>
      <c r="V612" s="21" t="s">
        <v>2857</v>
      </c>
      <c r="W612" s="21"/>
    </row>
    <row r="613" customFormat="1" ht="67.5" spans="1:23">
      <c r="A613" s="21">
        <v>607</v>
      </c>
      <c r="B613" s="21" t="s">
        <v>29</v>
      </c>
      <c r="C613" s="21" t="s">
        <v>65</v>
      </c>
      <c r="D613" s="21" t="s">
        <v>66</v>
      </c>
      <c r="E613" s="21" t="s">
        <v>1245</v>
      </c>
      <c r="F613" s="28" t="s">
        <v>1287</v>
      </c>
      <c r="G613" s="23" t="s">
        <v>2858</v>
      </c>
      <c r="H613" s="28" t="s">
        <v>35</v>
      </c>
      <c r="I613" s="28" t="s">
        <v>1287</v>
      </c>
      <c r="J613" s="25">
        <v>45658</v>
      </c>
      <c r="K613" s="25">
        <v>45992</v>
      </c>
      <c r="L613" s="21" t="s">
        <v>2529</v>
      </c>
      <c r="M613" s="23" t="s">
        <v>2859</v>
      </c>
      <c r="N613" s="24">
        <v>300</v>
      </c>
      <c r="O613" s="24">
        <v>300</v>
      </c>
      <c r="P613" s="24">
        <v>0</v>
      </c>
      <c r="Q613" s="28" t="s">
        <v>1287</v>
      </c>
      <c r="R613" s="31">
        <v>3678</v>
      </c>
      <c r="S613" s="21">
        <v>0</v>
      </c>
      <c r="T613" s="21">
        <v>299</v>
      </c>
      <c r="U613" s="31" t="s">
        <v>2860</v>
      </c>
      <c r="V613" s="21" t="s">
        <v>1291</v>
      </c>
      <c r="W613" s="26"/>
    </row>
    <row r="614" customFormat="1" ht="67.5" spans="1:23">
      <c r="A614" s="21">
        <v>608</v>
      </c>
      <c r="B614" s="21" t="s">
        <v>29</v>
      </c>
      <c r="C614" s="21" t="s">
        <v>65</v>
      </c>
      <c r="D614" s="21" t="s">
        <v>66</v>
      </c>
      <c r="E614" s="21" t="s">
        <v>1245</v>
      </c>
      <c r="F614" s="28" t="s">
        <v>1256</v>
      </c>
      <c r="G614" s="23" t="s">
        <v>2861</v>
      </c>
      <c r="H614" s="28" t="s">
        <v>35</v>
      </c>
      <c r="I614" s="28" t="s">
        <v>1256</v>
      </c>
      <c r="J614" s="25">
        <v>45658</v>
      </c>
      <c r="K614" s="25">
        <v>45992</v>
      </c>
      <c r="L614" s="21" t="s">
        <v>2529</v>
      </c>
      <c r="M614" s="23" t="s">
        <v>2862</v>
      </c>
      <c r="N614" s="24">
        <v>800</v>
      </c>
      <c r="O614" s="24">
        <v>800</v>
      </c>
      <c r="P614" s="24">
        <v>0</v>
      </c>
      <c r="Q614" s="28" t="s">
        <v>1256</v>
      </c>
      <c r="R614" s="21">
        <v>249</v>
      </c>
      <c r="S614" s="35">
        <v>0</v>
      </c>
      <c r="T614" s="21">
        <v>39</v>
      </c>
      <c r="U614" s="31" t="s">
        <v>2863</v>
      </c>
      <c r="V614" s="21" t="s">
        <v>2864</v>
      </c>
      <c r="W614" s="26"/>
    </row>
    <row r="615" s="69" customFormat="1" ht="90" spans="1:23">
      <c r="A615" s="21">
        <v>609</v>
      </c>
      <c r="B615" s="27" t="s">
        <v>29</v>
      </c>
      <c r="C615" s="21" t="s">
        <v>65</v>
      </c>
      <c r="D615" s="21" t="s">
        <v>66</v>
      </c>
      <c r="E615" s="21" t="s">
        <v>1245</v>
      </c>
      <c r="F615" s="21" t="s">
        <v>1251</v>
      </c>
      <c r="G615" s="21" t="s">
        <v>2865</v>
      </c>
      <c r="H615" s="21" t="s">
        <v>35</v>
      </c>
      <c r="I615" s="21" t="s">
        <v>1251</v>
      </c>
      <c r="J615" s="25">
        <v>45658</v>
      </c>
      <c r="K615" s="25">
        <v>45992</v>
      </c>
      <c r="L615" s="21" t="s">
        <v>2529</v>
      </c>
      <c r="M615" s="21" t="s">
        <v>2866</v>
      </c>
      <c r="N615" s="21">
        <v>2500</v>
      </c>
      <c r="O615" s="21">
        <v>2500</v>
      </c>
      <c r="P615" s="21">
        <v>0</v>
      </c>
      <c r="Q615" s="21" t="s">
        <v>1251</v>
      </c>
      <c r="R615" s="21">
        <v>276</v>
      </c>
      <c r="S615" s="21">
        <v>0</v>
      </c>
      <c r="T615" s="35">
        <v>82</v>
      </c>
      <c r="U615" s="21" t="s">
        <v>2867</v>
      </c>
      <c r="V615" s="21" t="s">
        <v>2868</v>
      </c>
      <c r="W615" s="21"/>
    </row>
    <row r="616" ht="90" spans="1:23">
      <c r="A616" s="21">
        <v>610</v>
      </c>
      <c r="B616" s="21" t="s">
        <v>29</v>
      </c>
      <c r="C616" s="21" t="s">
        <v>65</v>
      </c>
      <c r="D616" s="21" t="s">
        <v>66</v>
      </c>
      <c r="E616" s="21" t="s">
        <v>1245</v>
      </c>
      <c r="F616" s="21" t="s">
        <v>1292</v>
      </c>
      <c r="G616" s="21" t="s">
        <v>2869</v>
      </c>
      <c r="H616" s="21" t="s">
        <v>35</v>
      </c>
      <c r="I616" s="21" t="s">
        <v>1292</v>
      </c>
      <c r="J616" s="25">
        <v>45658</v>
      </c>
      <c r="K616" s="25">
        <v>45992</v>
      </c>
      <c r="L616" s="21" t="s">
        <v>2529</v>
      </c>
      <c r="M616" s="21" t="s">
        <v>2870</v>
      </c>
      <c r="N616" s="21">
        <v>2500</v>
      </c>
      <c r="O616" s="21">
        <v>2500</v>
      </c>
      <c r="P616" s="21">
        <v>0</v>
      </c>
      <c r="Q616" s="21" t="s">
        <v>1292</v>
      </c>
      <c r="R616" s="28">
        <v>276</v>
      </c>
      <c r="S616" s="21">
        <v>0</v>
      </c>
      <c r="T616" s="35">
        <v>82</v>
      </c>
      <c r="U616" s="21" t="s">
        <v>2871</v>
      </c>
      <c r="V616" s="44" t="s">
        <v>2868</v>
      </c>
      <c r="W616" s="21"/>
    </row>
    <row r="617" ht="78.75" spans="1:23">
      <c r="A617" s="21">
        <v>611</v>
      </c>
      <c r="B617" s="23" t="s">
        <v>29</v>
      </c>
      <c r="C617" s="23" t="s">
        <v>65</v>
      </c>
      <c r="D617" s="21" t="s">
        <v>66</v>
      </c>
      <c r="E617" s="21" t="s">
        <v>1312</v>
      </c>
      <c r="F617" s="21" t="s">
        <v>1356</v>
      </c>
      <c r="G617" s="44" t="s">
        <v>2872</v>
      </c>
      <c r="H617" s="44" t="s">
        <v>35</v>
      </c>
      <c r="I617" s="21" t="s">
        <v>1356</v>
      </c>
      <c r="J617" s="25">
        <v>45658</v>
      </c>
      <c r="K617" s="25">
        <v>45992</v>
      </c>
      <c r="L617" s="44" t="s">
        <v>2529</v>
      </c>
      <c r="M617" s="23" t="s">
        <v>2873</v>
      </c>
      <c r="N617" s="78">
        <v>251</v>
      </c>
      <c r="O617" s="78">
        <v>251</v>
      </c>
      <c r="P617" s="21">
        <v>0</v>
      </c>
      <c r="Q617" s="21">
        <v>1</v>
      </c>
      <c r="R617" s="21">
        <v>78</v>
      </c>
      <c r="S617" s="21">
        <v>0</v>
      </c>
      <c r="T617" s="21">
        <v>37</v>
      </c>
      <c r="U617" s="44" t="s">
        <v>2874</v>
      </c>
      <c r="V617" s="21" t="s">
        <v>2875</v>
      </c>
      <c r="W617" s="21"/>
    </row>
    <row r="618" ht="67.5" spans="1:23">
      <c r="A618" s="21">
        <v>612</v>
      </c>
      <c r="B618" s="23" t="s">
        <v>29</v>
      </c>
      <c r="C618" s="23" t="s">
        <v>65</v>
      </c>
      <c r="D618" s="21" t="s">
        <v>66</v>
      </c>
      <c r="E618" s="21" t="s">
        <v>1312</v>
      </c>
      <c r="F618" s="21" t="s">
        <v>1356</v>
      </c>
      <c r="G618" s="23" t="s">
        <v>2876</v>
      </c>
      <c r="H618" s="44" t="s">
        <v>35</v>
      </c>
      <c r="I618" s="21" t="s">
        <v>1356</v>
      </c>
      <c r="J618" s="25">
        <v>45658</v>
      </c>
      <c r="K618" s="25">
        <v>45992</v>
      </c>
      <c r="L618" s="44" t="s">
        <v>2529</v>
      </c>
      <c r="M618" s="23" t="s">
        <v>2877</v>
      </c>
      <c r="N618" s="78">
        <v>400</v>
      </c>
      <c r="O618" s="78">
        <v>400</v>
      </c>
      <c r="P618" s="21">
        <v>0</v>
      </c>
      <c r="Q618" s="21">
        <v>1</v>
      </c>
      <c r="R618" s="21">
        <v>298</v>
      </c>
      <c r="S618" s="21">
        <v>0</v>
      </c>
      <c r="T618" s="21">
        <v>150</v>
      </c>
      <c r="U618" s="44" t="s">
        <v>2878</v>
      </c>
      <c r="V618" s="21" t="s">
        <v>2879</v>
      </c>
      <c r="W618" s="21"/>
    </row>
    <row r="619" ht="78.75" spans="1:23">
      <c r="A619" s="21">
        <v>613</v>
      </c>
      <c r="B619" s="21" t="s">
        <v>29</v>
      </c>
      <c r="C619" s="28" t="s">
        <v>65</v>
      </c>
      <c r="D619" s="21" t="s">
        <v>66</v>
      </c>
      <c r="E619" s="21" t="s">
        <v>1312</v>
      </c>
      <c r="F619" s="21" t="s">
        <v>1379</v>
      </c>
      <c r="G619" s="21" t="s">
        <v>2880</v>
      </c>
      <c r="H619" s="21" t="s">
        <v>35</v>
      </c>
      <c r="I619" s="21" t="s">
        <v>1379</v>
      </c>
      <c r="J619" s="25">
        <v>45658</v>
      </c>
      <c r="K619" s="25">
        <v>45992</v>
      </c>
      <c r="L619" s="21" t="s">
        <v>2529</v>
      </c>
      <c r="M619" s="28" t="s">
        <v>2881</v>
      </c>
      <c r="N619" s="33">
        <v>1300</v>
      </c>
      <c r="O619" s="33">
        <v>1300</v>
      </c>
      <c r="P619" s="21">
        <v>0</v>
      </c>
      <c r="Q619" s="21">
        <v>1</v>
      </c>
      <c r="R619" s="28">
        <v>243</v>
      </c>
      <c r="S619" s="21">
        <v>1</v>
      </c>
      <c r="T619" s="21">
        <v>34</v>
      </c>
      <c r="U619" s="21" t="s">
        <v>2882</v>
      </c>
      <c r="V619" s="48" t="s">
        <v>2883</v>
      </c>
      <c r="W619" s="21"/>
    </row>
    <row r="620" ht="78.75" spans="1:23">
      <c r="A620" s="21">
        <v>614</v>
      </c>
      <c r="B620" s="21" t="s">
        <v>29</v>
      </c>
      <c r="C620" s="21" t="s">
        <v>65</v>
      </c>
      <c r="D620" s="21" t="s">
        <v>66</v>
      </c>
      <c r="E620" s="21" t="s">
        <v>1312</v>
      </c>
      <c r="F620" s="21" t="s">
        <v>1379</v>
      </c>
      <c r="G620" s="21" t="s">
        <v>2884</v>
      </c>
      <c r="H620" s="21" t="s">
        <v>35</v>
      </c>
      <c r="I620" s="21" t="s">
        <v>1379</v>
      </c>
      <c r="J620" s="25">
        <v>45658</v>
      </c>
      <c r="K620" s="25">
        <v>45992</v>
      </c>
      <c r="L620" s="21" t="s">
        <v>2529</v>
      </c>
      <c r="M620" s="21" t="s">
        <v>2885</v>
      </c>
      <c r="N620" s="33">
        <v>95</v>
      </c>
      <c r="O620" s="33">
        <v>95</v>
      </c>
      <c r="P620" s="21">
        <v>0</v>
      </c>
      <c r="Q620" s="21">
        <v>1</v>
      </c>
      <c r="R620" s="21">
        <v>82</v>
      </c>
      <c r="S620" s="21">
        <v>1</v>
      </c>
      <c r="T620" s="21">
        <v>10</v>
      </c>
      <c r="U620" s="21" t="s">
        <v>2886</v>
      </c>
      <c r="V620" s="48" t="s">
        <v>2887</v>
      </c>
      <c r="W620" s="21"/>
    </row>
    <row r="621" s="14" customFormat="1" ht="180" spans="1:23">
      <c r="A621" s="21">
        <v>615</v>
      </c>
      <c r="B621" s="21" t="s">
        <v>29</v>
      </c>
      <c r="C621" s="21" t="s">
        <v>65</v>
      </c>
      <c r="D621" s="21" t="s">
        <v>66</v>
      </c>
      <c r="E621" s="21" t="s">
        <v>1836</v>
      </c>
      <c r="F621" s="21" t="s">
        <v>1869</v>
      </c>
      <c r="G621" s="21" t="s">
        <v>2888</v>
      </c>
      <c r="H621" s="21" t="s">
        <v>35</v>
      </c>
      <c r="I621" s="21" t="s">
        <v>1869</v>
      </c>
      <c r="J621" s="25">
        <v>45658</v>
      </c>
      <c r="K621" s="25">
        <v>45992</v>
      </c>
      <c r="L621" s="21" t="s">
        <v>2529</v>
      </c>
      <c r="M621" s="21" t="s">
        <v>2889</v>
      </c>
      <c r="N621" s="21">
        <v>500</v>
      </c>
      <c r="O621" s="21">
        <v>500</v>
      </c>
      <c r="P621" s="27">
        <v>0</v>
      </c>
      <c r="Q621" s="21" t="s">
        <v>1869</v>
      </c>
      <c r="R621" s="21">
        <v>145</v>
      </c>
      <c r="S621" s="27">
        <v>0</v>
      </c>
      <c r="T621" s="21">
        <v>21</v>
      </c>
      <c r="U621" s="21" t="s">
        <v>2890</v>
      </c>
      <c r="V621" s="21" t="s">
        <v>2891</v>
      </c>
      <c r="W621" s="48"/>
    </row>
    <row r="622" s="14" customFormat="1" ht="78.75" spans="1:23">
      <c r="A622" s="21">
        <v>616</v>
      </c>
      <c r="B622" s="21" t="s">
        <v>29</v>
      </c>
      <c r="C622" s="21" t="s">
        <v>65</v>
      </c>
      <c r="D622" s="21" t="s">
        <v>66</v>
      </c>
      <c r="E622" s="21" t="s">
        <v>1836</v>
      </c>
      <c r="F622" s="21" t="s">
        <v>2892</v>
      </c>
      <c r="G622" s="21" t="s">
        <v>2893</v>
      </c>
      <c r="H622" s="21" t="s">
        <v>35</v>
      </c>
      <c r="I622" s="21" t="s">
        <v>2892</v>
      </c>
      <c r="J622" s="25">
        <v>45658</v>
      </c>
      <c r="K622" s="25">
        <v>45992</v>
      </c>
      <c r="L622" s="21" t="s">
        <v>2529</v>
      </c>
      <c r="M622" s="48" t="s">
        <v>2894</v>
      </c>
      <c r="N622" s="27">
        <v>112.5</v>
      </c>
      <c r="O622" s="27">
        <v>112.5</v>
      </c>
      <c r="P622" s="21">
        <v>0</v>
      </c>
      <c r="Q622" s="21" t="s">
        <v>2892</v>
      </c>
      <c r="R622" s="21">
        <v>10</v>
      </c>
      <c r="S622" s="21">
        <v>0</v>
      </c>
      <c r="T622" s="28">
        <v>2</v>
      </c>
      <c r="U622" s="28" t="s">
        <v>2895</v>
      </c>
      <c r="V622" s="64" t="s">
        <v>2896</v>
      </c>
      <c r="W622" s="80"/>
    </row>
    <row r="623" s="14" customFormat="1" ht="123.75" spans="1:23">
      <c r="A623" s="21">
        <v>617</v>
      </c>
      <c r="B623" s="21" t="s">
        <v>29</v>
      </c>
      <c r="C623" s="21" t="s">
        <v>65</v>
      </c>
      <c r="D623" s="21" t="s">
        <v>66</v>
      </c>
      <c r="E623" s="21" t="s">
        <v>1836</v>
      </c>
      <c r="F623" s="21" t="s">
        <v>1869</v>
      </c>
      <c r="G623" s="21" t="s">
        <v>2897</v>
      </c>
      <c r="H623" s="27" t="s">
        <v>35</v>
      </c>
      <c r="I623" s="21" t="s">
        <v>1869</v>
      </c>
      <c r="J623" s="25">
        <v>45658</v>
      </c>
      <c r="K623" s="25">
        <v>45992</v>
      </c>
      <c r="L623" s="21" t="s">
        <v>2529</v>
      </c>
      <c r="M623" s="48" t="s">
        <v>2898</v>
      </c>
      <c r="N623" s="21">
        <v>150</v>
      </c>
      <c r="O623" s="21">
        <v>150</v>
      </c>
      <c r="P623" s="27">
        <v>0</v>
      </c>
      <c r="Q623" s="21" t="s">
        <v>1869</v>
      </c>
      <c r="R623" s="21">
        <v>180</v>
      </c>
      <c r="S623" s="27">
        <v>0</v>
      </c>
      <c r="T623" s="21">
        <v>15</v>
      </c>
      <c r="U623" s="48" t="s">
        <v>2899</v>
      </c>
      <c r="V623" s="48" t="s">
        <v>2900</v>
      </c>
      <c r="W623" s="48"/>
    </row>
    <row r="624" s="14" customFormat="1" ht="112.5" spans="1:23">
      <c r="A624" s="21">
        <v>618</v>
      </c>
      <c r="B624" s="21" t="s">
        <v>29</v>
      </c>
      <c r="C624" s="21" t="s">
        <v>65</v>
      </c>
      <c r="D624" s="21" t="s">
        <v>66</v>
      </c>
      <c r="E624" s="21" t="s">
        <v>1836</v>
      </c>
      <c r="F624" s="21" t="s">
        <v>1878</v>
      </c>
      <c r="G624" s="21" t="s">
        <v>2901</v>
      </c>
      <c r="H624" s="21" t="s">
        <v>35</v>
      </c>
      <c r="I624" s="21" t="s">
        <v>1878</v>
      </c>
      <c r="J624" s="25">
        <v>45658</v>
      </c>
      <c r="K624" s="25">
        <v>45992</v>
      </c>
      <c r="L624" s="21" t="s">
        <v>2529</v>
      </c>
      <c r="M624" s="21" t="s">
        <v>2902</v>
      </c>
      <c r="N624" s="21">
        <v>470</v>
      </c>
      <c r="O624" s="21">
        <v>470</v>
      </c>
      <c r="P624" s="21">
        <v>0</v>
      </c>
      <c r="Q624" s="21" t="s">
        <v>1878</v>
      </c>
      <c r="R624" s="21">
        <v>112</v>
      </c>
      <c r="S624" s="21">
        <v>0</v>
      </c>
      <c r="T624" s="21">
        <v>10</v>
      </c>
      <c r="U624" s="21" t="s">
        <v>2903</v>
      </c>
      <c r="V624" s="21" t="s">
        <v>2904</v>
      </c>
      <c r="W624" s="21"/>
    </row>
    <row r="625" s="14" customFormat="1" ht="135" spans="1:23">
      <c r="A625" s="21">
        <v>619</v>
      </c>
      <c r="B625" s="21" t="s">
        <v>29</v>
      </c>
      <c r="C625" s="21" t="s">
        <v>65</v>
      </c>
      <c r="D625" s="21" t="s">
        <v>66</v>
      </c>
      <c r="E625" s="21" t="s">
        <v>1836</v>
      </c>
      <c r="F625" s="21" t="s">
        <v>1899</v>
      </c>
      <c r="G625" s="21" t="s">
        <v>2905</v>
      </c>
      <c r="H625" s="27" t="s">
        <v>35</v>
      </c>
      <c r="I625" s="21" t="s">
        <v>1899</v>
      </c>
      <c r="J625" s="25">
        <v>45658</v>
      </c>
      <c r="K625" s="25">
        <v>45992</v>
      </c>
      <c r="L625" s="21" t="s">
        <v>2529</v>
      </c>
      <c r="M625" s="36" t="s">
        <v>2906</v>
      </c>
      <c r="N625" s="21">
        <v>150</v>
      </c>
      <c r="O625" s="21">
        <v>150</v>
      </c>
      <c r="P625" s="27">
        <v>0</v>
      </c>
      <c r="Q625" s="21" t="s">
        <v>1899</v>
      </c>
      <c r="R625" s="21">
        <v>162</v>
      </c>
      <c r="S625" s="21">
        <v>0</v>
      </c>
      <c r="T625" s="21">
        <v>65</v>
      </c>
      <c r="U625" s="36" t="s">
        <v>2907</v>
      </c>
      <c r="V625" s="36" t="s">
        <v>2908</v>
      </c>
      <c r="W625" s="21"/>
    </row>
    <row r="626" s="9" customFormat="1" ht="123.75" spans="1:23">
      <c r="A626" s="21">
        <v>620</v>
      </c>
      <c r="B626" s="21" t="s">
        <v>29</v>
      </c>
      <c r="C626" s="21" t="s">
        <v>65</v>
      </c>
      <c r="D626" s="21" t="s">
        <v>66</v>
      </c>
      <c r="E626" s="21" t="s">
        <v>1836</v>
      </c>
      <c r="F626" s="21" t="s">
        <v>1908</v>
      </c>
      <c r="G626" s="21" t="s">
        <v>2909</v>
      </c>
      <c r="H626" s="21" t="s">
        <v>35</v>
      </c>
      <c r="I626" s="21" t="s">
        <v>1908</v>
      </c>
      <c r="J626" s="25">
        <v>45658</v>
      </c>
      <c r="K626" s="25">
        <v>45992</v>
      </c>
      <c r="L626" s="21" t="s">
        <v>2529</v>
      </c>
      <c r="M626" s="21" t="s">
        <v>2910</v>
      </c>
      <c r="N626" s="21">
        <v>120</v>
      </c>
      <c r="O626" s="21">
        <v>120</v>
      </c>
      <c r="P626" s="27">
        <v>0</v>
      </c>
      <c r="Q626" s="21" t="s">
        <v>1908</v>
      </c>
      <c r="R626" s="21">
        <v>200</v>
      </c>
      <c r="S626" s="21">
        <v>0</v>
      </c>
      <c r="T626" s="21">
        <v>61</v>
      </c>
      <c r="U626" s="21" t="s">
        <v>2911</v>
      </c>
      <c r="V626" s="21" t="s">
        <v>2912</v>
      </c>
      <c r="W626" s="21"/>
    </row>
    <row r="627" s="70" customFormat="1" ht="101.25" spans="1:23">
      <c r="A627" s="21">
        <v>621</v>
      </c>
      <c r="B627" s="21" t="s">
        <v>29</v>
      </c>
      <c r="C627" s="21" t="s">
        <v>65</v>
      </c>
      <c r="D627" s="21" t="s">
        <v>66</v>
      </c>
      <c r="E627" s="21" t="s">
        <v>95</v>
      </c>
      <c r="F627" s="21" t="s">
        <v>96</v>
      </c>
      <c r="G627" s="21" t="s">
        <v>2913</v>
      </c>
      <c r="H627" s="27" t="s">
        <v>35</v>
      </c>
      <c r="I627" s="27" t="s">
        <v>96</v>
      </c>
      <c r="J627" s="25">
        <v>45658</v>
      </c>
      <c r="K627" s="25">
        <v>45992</v>
      </c>
      <c r="L627" s="21" t="s">
        <v>2529</v>
      </c>
      <c r="M627" s="21" t="s">
        <v>2914</v>
      </c>
      <c r="N627" s="21">
        <v>360</v>
      </c>
      <c r="O627" s="27">
        <v>360</v>
      </c>
      <c r="P627" s="27">
        <v>0</v>
      </c>
      <c r="Q627" s="27" t="s">
        <v>96</v>
      </c>
      <c r="R627" s="27">
        <v>162</v>
      </c>
      <c r="S627" s="27">
        <v>0</v>
      </c>
      <c r="T627" s="27">
        <v>26</v>
      </c>
      <c r="U627" s="32" t="s">
        <v>2915</v>
      </c>
      <c r="V627" s="32" t="s">
        <v>2916</v>
      </c>
      <c r="W627" s="27"/>
    </row>
    <row r="628" s="70" customFormat="1" ht="112.5" spans="1:23">
      <c r="A628" s="21">
        <v>622</v>
      </c>
      <c r="B628" s="21" t="s">
        <v>29</v>
      </c>
      <c r="C628" s="21" t="s">
        <v>65</v>
      </c>
      <c r="D628" s="21" t="s">
        <v>66</v>
      </c>
      <c r="E628" s="21" t="s">
        <v>95</v>
      </c>
      <c r="F628" s="21" t="s">
        <v>198</v>
      </c>
      <c r="G628" s="21" t="s">
        <v>2917</v>
      </c>
      <c r="H628" s="21" t="s">
        <v>35</v>
      </c>
      <c r="I628" s="21" t="s">
        <v>198</v>
      </c>
      <c r="J628" s="25">
        <v>45658</v>
      </c>
      <c r="K628" s="25">
        <v>45992</v>
      </c>
      <c r="L628" s="21" t="s">
        <v>2529</v>
      </c>
      <c r="M628" s="21" t="s">
        <v>2918</v>
      </c>
      <c r="N628" s="21">
        <v>400</v>
      </c>
      <c r="O628" s="21">
        <v>400</v>
      </c>
      <c r="P628" s="21">
        <v>0</v>
      </c>
      <c r="Q628" s="21" t="s">
        <v>198</v>
      </c>
      <c r="R628" s="21">
        <v>230</v>
      </c>
      <c r="S628" s="21">
        <v>0</v>
      </c>
      <c r="T628" s="21">
        <v>5</v>
      </c>
      <c r="U628" s="31" t="s">
        <v>2919</v>
      </c>
      <c r="V628" s="31" t="s">
        <v>2920</v>
      </c>
      <c r="W628" s="21"/>
    </row>
    <row r="629" ht="112.5" spans="1:23">
      <c r="A629" s="21">
        <v>623</v>
      </c>
      <c r="B629" s="21" t="s">
        <v>29</v>
      </c>
      <c r="C629" s="21" t="s">
        <v>65</v>
      </c>
      <c r="D629" s="21" t="s">
        <v>66</v>
      </c>
      <c r="E629" s="21" t="s">
        <v>361</v>
      </c>
      <c r="F629" s="21" t="s">
        <v>2921</v>
      </c>
      <c r="G629" s="21" t="s">
        <v>2922</v>
      </c>
      <c r="H629" s="21" t="s">
        <v>35</v>
      </c>
      <c r="I629" s="21" t="s">
        <v>2923</v>
      </c>
      <c r="J629" s="25">
        <v>45778</v>
      </c>
      <c r="K629" s="25">
        <v>45962</v>
      </c>
      <c r="L629" s="21" t="s">
        <v>2529</v>
      </c>
      <c r="M629" s="23" t="s">
        <v>2924</v>
      </c>
      <c r="N629" s="23">
        <v>1200</v>
      </c>
      <c r="O629" s="23">
        <v>1200</v>
      </c>
      <c r="P629" s="23">
        <v>0</v>
      </c>
      <c r="Q629" s="23" t="s">
        <v>427</v>
      </c>
      <c r="R629" s="23">
        <v>189</v>
      </c>
      <c r="S629" s="23">
        <v>2</v>
      </c>
      <c r="T629" s="23">
        <v>73</v>
      </c>
      <c r="U629" s="21" t="s">
        <v>2925</v>
      </c>
      <c r="V629" s="21" t="s">
        <v>2926</v>
      </c>
      <c r="W629" s="42"/>
    </row>
    <row r="630" ht="90" spans="1:23">
      <c r="A630" s="21">
        <v>624</v>
      </c>
      <c r="B630" s="21" t="s">
        <v>29</v>
      </c>
      <c r="C630" s="21" t="s">
        <v>65</v>
      </c>
      <c r="D630" s="21" t="s">
        <v>66</v>
      </c>
      <c r="E630" s="45" t="s">
        <v>361</v>
      </c>
      <c r="F630" s="21" t="s">
        <v>2921</v>
      </c>
      <c r="G630" s="21" t="s">
        <v>2927</v>
      </c>
      <c r="H630" s="21" t="s">
        <v>35</v>
      </c>
      <c r="I630" s="21" t="s">
        <v>2923</v>
      </c>
      <c r="J630" s="47">
        <v>45809</v>
      </c>
      <c r="K630" s="47">
        <v>45992</v>
      </c>
      <c r="L630" s="21" t="s">
        <v>2529</v>
      </c>
      <c r="M630" s="21" t="s">
        <v>2928</v>
      </c>
      <c r="N630" s="21">
        <v>6500</v>
      </c>
      <c r="O630" s="21">
        <v>6500</v>
      </c>
      <c r="P630" s="21">
        <v>0</v>
      </c>
      <c r="Q630" s="23" t="s">
        <v>427</v>
      </c>
      <c r="R630" s="21">
        <v>294</v>
      </c>
      <c r="S630" s="21">
        <v>2</v>
      </c>
      <c r="T630" s="21">
        <v>97</v>
      </c>
      <c r="U630" s="21" t="s">
        <v>2929</v>
      </c>
      <c r="V630" s="21" t="s">
        <v>2930</v>
      </c>
      <c r="W630" s="42"/>
    </row>
    <row r="631" ht="90" spans="1:23">
      <c r="A631" s="21">
        <v>625</v>
      </c>
      <c r="B631" s="28" t="s">
        <v>29</v>
      </c>
      <c r="C631" s="28" t="s">
        <v>65</v>
      </c>
      <c r="D631" s="21" t="s">
        <v>66</v>
      </c>
      <c r="E631" s="28" t="s">
        <v>1392</v>
      </c>
      <c r="F631" s="28" t="s">
        <v>1405</v>
      </c>
      <c r="G631" s="28" t="s">
        <v>2931</v>
      </c>
      <c r="H631" s="28" t="s">
        <v>35</v>
      </c>
      <c r="I631" s="28" t="s">
        <v>1405</v>
      </c>
      <c r="J631" s="25">
        <v>45658</v>
      </c>
      <c r="K631" s="25">
        <v>45992</v>
      </c>
      <c r="L631" s="30" t="s">
        <v>2529</v>
      </c>
      <c r="M631" s="28" t="s">
        <v>2932</v>
      </c>
      <c r="N631" s="79">
        <v>800</v>
      </c>
      <c r="O631" s="79">
        <v>800</v>
      </c>
      <c r="P631" s="28">
        <v>0</v>
      </c>
      <c r="Q631" s="28" t="s">
        <v>1405</v>
      </c>
      <c r="R631" s="28">
        <v>375</v>
      </c>
      <c r="S631" s="28">
        <v>0</v>
      </c>
      <c r="T631" s="28">
        <v>53</v>
      </c>
      <c r="U631" s="28" t="s">
        <v>2933</v>
      </c>
      <c r="V631" s="28" t="s">
        <v>2934</v>
      </c>
      <c r="W631" s="81"/>
    </row>
    <row r="632" s="7" customFormat="1" ht="270" spans="1:23">
      <c r="A632" s="21">
        <v>626</v>
      </c>
      <c r="B632" s="21" t="s">
        <v>29</v>
      </c>
      <c r="C632" s="21" t="s">
        <v>44</v>
      </c>
      <c r="D632" s="21" t="s">
        <v>60</v>
      </c>
      <c r="E632" s="21" t="s">
        <v>2935</v>
      </c>
      <c r="F632" s="21" t="s">
        <v>2936</v>
      </c>
      <c r="G632" s="21" t="s">
        <v>2937</v>
      </c>
      <c r="H632" s="21" t="s">
        <v>35</v>
      </c>
      <c r="I632" s="21" t="s">
        <v>2938</v>
      </c>
      <c r="J632" s="47">
        <v>45717</v>
      </c>
      <c r="K632" s="47">
        <v>45931</v>
      </c>
      <c r="L632" s="21" t="s">
        <v>2939</v>
      </c>
      <c r="M632" s="36" t="s">
        <v>2940</v>
      </c>
      <c r="N632" s="21">
        <v>180</v>
      </c>
      <c r="O632" s="21">
        <v>170</v>
      </c>
      <c r="P632" s="21">
        <v>10</v>
      </c>
      <c r="Q632" s="55">
        <v>6</v>
      </c>
      <c r="R632" s="55">
        <v>200</v>
      </c>
      <c r="S632" s="21">
        <v>1</v>
      </c>
      <c r="T632" s="55">
        <v>6</v>
      </c>
      <c r="U632" s="48" t="s">
        <v>2941</v>
      </c>
      <c r="V632" s="36" t="s">
        <v>2942</v>
      </c>
      <c r="W632" s="21"/>
    </row>
    <row r="633" s="8" customFormat="1" ht="67.5" spans="1:23">
      <c r="A633" s="21">
        <v>627</v>
      </c>
      <c r="B633" s="23" t="s">
        <v>79</v>
      </c>
      <c r="C633" s="21" t="s">
        <v>196</v>
      </c>
      <c r="D633" s="21" t="s">
        <v>197</v>
      </c>
      <c r="E633" s="21" t="s">
        <v>2355</v>
      </c>
      <c r="F633" s="21" t="s">
        <v>2943</v>
      </c>
      <c r="G633" s="21" t="s">
        <v>2944</v>
      </c>
      <c r="H633" s="21" t="s">
        <v>35</v>
      </c>
      <c r="I633" s="21" t="s">
        <v>2943</v>
      </c>
      <c r="J633" s="25">
        <v>45658</v>
      </c>
      <c r="K633" s="25">
        <v>45992</v>
      </c>
      <c r="L633" s="21" t="s">
        <v>2544</v>
      </c>
      <c r="M633" s="21" t="s">
        <v>2945</v>
      </c>
      <c r="N633" s="33">
        <v>191.654</v>
      </c>
      <c r="O633" s="33">
        <v>191.654</v>
      </c>
      <c r="P633" s="21">
        <v>0</v>
      </c>
      <c r="Q633" s="21" t="s">
        <v>2943</v>
      </c>
      <c r="R633" s="21">
        <v>300</v>
      </c>
      <c r="S633" s="23">
        <v>1</v>
      </c>
      <c r="T633" s="21">
        <v>16</v>
      </c>
      <c r="U633" s="56" t="s">
        <v>2946</v>
      </c>
      <c r="V633" s="57" t="s">
        <v>2947</v>
      </c>
      <c r="W633" s="27"/>
    </row>
    <row r="634" s="8" customFormat="1" ht="78.75" spans="1:23">
      <c r="A634" s="21">
        <v>628</v>
      </c>
      <c r="B634" s="23" t="s">
        <v>79</v>
      </c>
      <c r="C634" s="21" t="s">
        <v>196</v>
      </c>
      <c r="D634" s="21" t="s">
        <v>197</v>
      </c>
      <c r="E634" s="21" t="s">
        <v>95</v>
      </c>
      <c r="F634" s="21" t="s">
        <v>140</v>
      </c>
      <c r="G634" s="21" t="s">
        <v>2948</v>
      </c>
      <c r="H634" s="21" t="s">
        <v>35</v>
      </c>
      <c r="I634" s="21" t="s">
        <v>2949</v>
      </c>
      <c r="J634" s="25">
        <v>45658</v>
      </c>
      <c r="K634" s="25">
        <v>45992</v>
      </c>
      <c r="L634" s="21" t="s">
        <v>2544</v>
      </c>
      <c r="M634" s="21" t="s">
        <v>2950</v>
      </c>
      <c r="N634" s="52">
        <v>37.92</v>
      </c>
      <c r="O634" s="52">
        <v>37.92</v>
      </c>
      <c r="P634" s="21">
        <v>0</v>
      </c>
      <c r="Q634" s="21" t="s">
        <v>140</v>
      </c>
      <c r="R634" s="21">
        <v>121</v>
      </c>
      <c r="S634" s="21">
        <v>0</v>
      </c>
      <c r="T634" s="21">
        <v>22</v>
      </c>
      <c r="U634" s="21" t="s">
        <v>2951</v>
      </c>
      <c r="V634" s="34" t="s">
        <v>2952</v>
      </c>
      <c r="W634" s="21"/>
    </row>
    <row r="635" s="8" customFormat="1" ht="90" spans="1:23">
      <c r="A635" s="21">
        <v>629</v>
      </c>
      <c r="B635" s="23" t="s">
        <v>79</v>
      </c>
      <c r="C635" s="21" t="s">
        <v>196</v>
      </c>
      <c r="D635" s="21" t="s">
        <v>197</v>
      </c>
      <c r="E635" s="21" t="s">
        <v>95</v>
      </c>
      <c r="F635" s="28" t="s">
        <v>158</v>
      </c>
      <c r="G635" s="21" t="s">
        <v>2953</v>
      </c>
      <c r="H635" s="21" t="s">
        <v>35</v>
      </c>
      <c r="I635" s="21" t="s">
        <v>2954</v>
      </c>
      <c r="J635" s="25">
        <v>45658</v>
      </c>
      <c r="K635" s="25">
        <v>45992</v>
      </c>
      <c r="L635" s="21" t="s">
        <v>2544</v>
      </c>
      <c r="M635" s="28" t="s">
        <v>2955</v>
      </c>
      <c r="N635" s="52">
        <v>37.92</v>
      </c>
      <c r="O635" s="52">
        <v>37.92</v>
      </c>
      <c r="P635" s="28">
        <v>0</v>
      </c>
      <c r="Q635" s="21" t="s">
        <v>158</v>
      </c>
      <c r="R635" s="28">
        <v>450</v>
      </c>
      <c r="S635" s="21">
        <v>0</v>
      </c>
      <c r="T635" s="28">
        <v>52</v>
      </c>
      <c r="U635" s="28" t="s">
        <v>2956</v>
      </c>
      <c r="V635" s="38" t="s">
        <v>2957</v>
      </c>
      <c r="W635" s="21"/>
    </row>
    <row r="636" s="6" customFormat="1" ht="90" spans="1:23">
      <c r="A636" s="21">
        <v>630</v>
      </c>
      <c r="B636" s="23" t="s">
        <v>79</v>
      </c>
      <c r="C636" s="21" t="s">
        <v>196</v>
      </c>
      <c r="D636" s="21" t="s">
        <v>197</v>
      </c>
      <c r="E636" s="21" t="s">
        <v>95</v>
      </c>
      <c r="F636" s="21" t="s">
        <v>173</v>
      </c>
      <c r="G636" s="21" t="s">
        <v>2958</v>
      </c>
      <c r="H636" s="21" t="s">
        <v>35</v>
      </c>
      <c r="I636" s="21" t="s">
        <v>2959</v>
      </c>
      <c r="J636" s="25">
        <v>45658</v>
      </c>
      <c r="K636" s="25">
        <v>45992</v>
      </c>
      <c r="L636" s="21" t="s">
        <v>2544</v>
      </c>
      <c r="M636" s="48" t="s">
        <v>2960</v>
      </c>
      <c r="N636" s="33">
        <v>15.01</v>
      </c>
      <c r="O636" s="33">
        <v>15.01</v>
      </c>
      <c r="P636" s="21">
        <v>0</v>
      </c>
      <c r="Q636" s="21" t="s">
        <v>173</v>
      </c>
      <c r="R636" s="21">
        <v>157</v>
      </c>
      <c r="S636" s="21">
        <v>0</v>
      </c>
      <c r="T636" s="21">
        <v>22</v>
      </c>
      <c r="U636" s="21" t="s">
        <v>2961</v>
      </c>
      <c r="V636" s="34" t="s">
        <v>2962</v>
      </c>
      <c r="W636" s="21"/>
    </row>
    <row r="637" s="6" customFormat="1" ht="90" spans="1:23">
      <c r="A637" s="21">
        <v>631</v>
      </c>
      <c r="B637" s="23" t="s">
        <v>79</v>
      </c>
      <c r="C637" s="21" t="s">
        <v>196</v>
      </c>
      <c r="D637" s="21" t="s">
        <v>197</v>
      </c>
      <c r="E637" s="21" t="s">
        <v>95</v>
      </c>
      <c r="F637" s="21" t="s">
        <v>173</v>
      </c>
      <c r="G637" s="21" t="s">
        <v>2963</v>
      </c>
      <c r="H637" s="21" t="s">
        <v>35</v>
      </c>
      <c r="I637" s="21" t="s">
        <v>2959</v>
      </c>
      <c r="J637" s="25">
        <v>45658</v>
      </c>
      <c r="K637" s="25">
        <v>45992</v>
      </c>
      <c r="L637" s="21" t="s">
        <v>2544</v>
      </c>
      <c r="M637" s="48" t="s">
        <v>2964</v>
      </c>
      <c r="N637" s="33">
        <v>23.7</v>
      </c>
      <c r="O637" s="33">
        <v>23.7</v>
      </c>
      <c r="P637" s="21">
        <v>0</v>
      </c>
      <c r="Q637" s="21" t="s">
        <v>173</v>
      </c>
      <c r="R637" s="21">
        <v>100</v>
      </c>
      <c r="S637" s="21">
        <v>0</v>
      </c>
      <c r="T637" s="21">
        <v>10</v>
      </c>
      <c r="U637" s="21" t="s">
        <v>2965</v>
      </c>
      <c r="V637" s="34" t="s">
        <v>2966</v>
      </c>
      <c r="W637" s="21"/>
    </row>
    <row r="638" s="6" customFormat="1" ht="112.5" spans="1:23">
      <c r="A638" s="21">
        <v>632</v>
      </c>
      <c r="B638" s="23" t="s">
        <v>79</v>
      </c>
      <c r="C638" s="21" t="s">
        <v>196</v>
      </c>
      <c r="D638" s="21" t="s">
        <v>197</v>
      </c>
      <c r="E638" s="21" t="s">
        <v>243</v>
      </c>
      <c r="F638" s="21" t="s">
        <v>315</v>
      </c>
      <c r="G638" s="21" t="s">
        <v>2967</v>
      </c>
      <c r="H638" s="21" t="s">
        <v>35</v>
      </c>
      <c r="I638" s="21" t="s">
        <v>243</v>
      </c>
      <c r="J638" s="25">
        <v>45658</v>
      </c>
      <c r="K638" s="25">
        <v>45992</v>
      </c>
      <c r="L638" s="21" t="s">
        <v>2544</v>
      </c>
      <c r="M638" s="21" t="s">
        <v>2968</v>
      </c>
      <c r="N638" s="33">
        <v>41.08</v>
      </c>
      <c r="O638" s="33">
        <v>41.08</v>
      </c>
      <c r="P638" s="21">
        <f t="shared" ref="P638:P667" si="1">N638-O638</f>
        <v>0</v>
      </c>
      <c r="Q638" s="21" t="s">
        <v>315</v>
      </c>
      <c r="R638" s="21">
        <v>367</v>
      </c>
      <c r="S638" s="21">
        <v>0</v>
      </c>
      <c r="T638" s="21">
        <v>31</v>
      </c>
      <c r="U638" s="21" t="s">
        <v>2969</v>
      </c>
      <c r="V638" s="34" t="s">
        <v>2970</v>
      </c>
      <c r="W638" s="21"/>
    </row>
    <row r="639" s="6" customFormat="1" ht="101.25" spans="1:23">
      <c r="A639" s="21">
        <v>633</v>
      </c>
      <c r="B639" s="23" t="s">
        <v>79</v>
      </c>
      <c r="C639" s="21" t="s">
        <v>196</v>
      </c>
      <c r="D639" s="21" t="s">
        <v>197</v>
      </c>
      <c r="E639" s="21" t="s">
        <v>243</v>
      </c>
      <c r="F639" s="21" t="s">
        <v>262</v>
      </c>
      <c r="G639" s="21" t="s">
        <v>2971</v>
      </c>
      <c r="H639" s="21" t="s">
        <v>35</v>
      </c>
      <c r="I639" s="21" t="s">
        <v>243</v>
      </c>
      <c r="J639" s="25">
        <v>45658</v>
      </c>
      <c r="K639" s="25">
        <v>45992</v>
      </c>
      <c r="L639" s="21" t="s">
        <v>2544</v>
      </c>
      <c r="M639" s="21" t="s">
        <v>2972</v>
      </c>
      <c r="N639" s="33">
        <v>63.2</v>
      </c>
      <c r="O639" s="33">
        <v>63.2</v>
      </c>
      <c r="P639" s="21">
        <f t="shared" si="1"/>
        <v>0</v>
      </c>
      <c r="Q639" s="21" t="s">
        <v>262</v>
      </c>
      <c r="R639" s="21">
        <v>406</v>
      </c>
      <c r="S639" s="21">
        <v>0</v>
      </c>
      <c r="T639" s="21">
        <v>16</v>
      </c>
      <c r="U639" s="21" t="s">
        <v>2973</v>
      </c>
      <c r="V639" s="34" t="s">
        <v>2974</v>
      </c>
      <c r="W639" s="21"/>
    </row>
    <row r="640" s="6" customFormat="1" ht="101.25" spans="1:23">
      <c r="A640" s="21">
        <v>634</v>
      </c>
      <c r="B640" s="23" t="s">
        <v>79</v>
      </c>
      <c r="C640" s="21" t="s">
        <v>196</v>
      </c>
      <c r="D640" s="21" t="s">
        <v>197</v>
      </c>
      <c r="E640" s="21" t="s">
        <v>243</v>
      </c>
      <c r="F640" s="21" t="s">
        <v>273</v>
      </c>
      <c r="G640" s="21" t="s">
        <v>2975</v>
      </c>
      <c r="H640" s="21" t="s">
        <v>35</v>
      </c>
      <c r="I640" s="21" t="s">
        <v>243</v>
      </c>
      <c r="J640" s="25">
        <v>45658</v>
      </c>
      <c r="K640" s="25">
        <v>45992</v>
      </c>
      <c r="L640" s="21" t="s">
        <v>2544</v>
      </c>
      <c r="M640" s="21" t="s">
        <v>2976</v>
      </c>
      <c r="N640" s="33">
        <v>79</v>
      </c>
      <c r="O640" s="33">
        <v>79</v>
      </c>
      <c r="P640" s="21">
        <f t="shared" si="1"/>
        <v>0</v>
      </c>
      <c r="Q640" s="21" t="s">
        <v>273</v>
      </c>
      <c r="R640" s="21">
        <v>1474</v>
      </c>
      <c r="S640" s="21">
        <v>0</v>
      </c>
      <c r="T640" s="21">
        <v>88</v>
      </c>
      <c r="U640" s="21" t="s">
        <v>2977</v>
      </c>
      <c r="V640" s="34" t="s">
        <v>2978</v>
      </c>
      <c r="W640" s="21"/>
    </row>
    <row r="641" s="6" customFormat="1" ht="101.25" spans="1:23">
      <c r="A641" s="21">
        <v>635</v>
      </c>
      <c r="B641" s="23" t="s">
        <v>79</v>
      </c>
      <c r="C641" s="21" t="s">
        <v>196</v>
      </c>
      <c r="D641" s="21" t="s">
        <v>197</v>
      </c>
      <c r="E641" s="23" t="s">
        <v>411</v>
      </c>
      <c r="F641" s="21" t="s">
        <v>412</v>
      </c>
      <c r="G641" s="21" t="s">
        <v>2979</v>
      </c>
      <c r="H641" s="21" t="s">
        <v>35</v>
      </c>
      <c r="I641" s="23" t="s">
        <v>2980</v>
      </c>
      <c r="J641" s="25">
        <v>45658</v>
      </c>
      <c r="K641" s="25">
        <v>45992</v>
      </c>
      <c r="L641" s="21" t="s">
        <v>2544</v>
      </c>
      <c r="M641" s="21" t="s">
        <v>2981</v>
      </c>
      <c r="N641" s="33">
        <v>86.9</v>
      </c>
      <c r="O641" s="33">
        <v>86.9</v>
      </c>
      <c r="P641" s="21">
        <v>0</v>
      </c>
      <c r="Q641" s="21" t="s">
        <v>412</v>
      </c>
      <c r="R641" s="21">
        <v>289</v>
      </c>
      <c r="S641" s="21">
        <v>0</v>
      </c>
      <c r="T641" s="21">
        <v>33</v>
      </c>
      <c r="U641" s="21" t="s">
        <v>2982</v>
      </c>
      <c r="V641" s="34" t="s">
        <v>2983</v>
      </c>
      <c r="W641" s="21"/>
    </row>
    <row r="642" s="6" customFormat="1" ht="101.25" spans="1:23">
      <c r="A642" s="21">
        <v>636</v>
      </c>
      <c r="B642" s="23" t="s">
        <v>79</v>
      </c>
      <c r="C642" s="21" t="s">
        <v>196</v>
      </c>
      <c r="D642" s="21" t="s">
        <v>197</v>
      </c>
      <c r="E642" s="23" t="s">
        <v>411</v>
      </c>
      <c r="F642" s="21" t="s">
        <v>412</v>
      </c>
      <c r="G642" s="21" t="s">
        <v>2984</v>
      </c>
      <c r="H642" s="21" t="s">
        <v>35</v>
      </c>
      <c r="I642" s="23" t="s">
        <v>2980</v>
      </c>
      <c r="J642" s="25">
        <v>45658</v>
      </c>
      <c r="K642" s="25">
        <v>45992</v>
      </c>
      <c r="L642" s="21" t="s">
        <v>2544</v>
      </c>
      <c r="M642" s="21" t="s">
        <v>2985</v>
      </c>
      <c r="N642" s="33">
        <v>15.8</v>
      </c>
      <c r="O642" s="33">
        <v>15.8</v>
      </c>
      <c r="P642" s="21">
        <v>0</v>
      </c>
      <c r="Q642" s="21" t="s">
        <v>412</v>
      </c>
      <c r="R642" s="21">
        <v>212</v>
      </c>
      <c r="S642" s="21">
        <v>0</v>
      </c>
      <c r="T642" s="21">
        <v>18</v>
      </c>
      <c r="U642" s="21" t="s">
        <v>2986</v>
      </c>
      <c r="V642" s="34" t="s">
        <v>2987</v>
      </c>
      <c r="W642" s="21"/>
    </row>
    <row r="643" s="6" customFormat="1" ht="101.25" spans="1:23">
      <c r="A643" s="21">
        <v>637</v>
      </c>
      <c r="B643" s="23" t="s">
        <v>79</v>
      </c>
      <c r="C643" s="21" t="s">
        <v>196</v>
      </c>
      <c r="D643" s="21" t="s">
        <v>197</v>
      </c>
      <c r="E643" s="23" t="s">
        <v>411</v>
      </c>
      <c r="F643" s="21" t="s">
        <v>412</v>
      </c>
      <c r="G643" s="21" t="s">
        <v>2988</v>
      </c>
      <c r="H643" s="21" t="s">
        <v>35</v>
      </c>
      <c r="I643" s="23" t="s">
        <v>2980</v>
      </c>
      <c r="J643" s="25">
        <v>45658</v>
      </c>
      <c r="K643" s="25">
        <v>45992</v>
      </c>
      <c r="L643" s="21" t="s">
        <v>2544</v>
      </c>
      <c r="M643" s="21" t="s">
        <v>2989</v>
      </c>
      <c r="N643" s="33">
        <v>55.3</v>
      </c>
      <c r="O643" s="33">
        <v>55.3</v>
      </c>
      <c r="P643" s="21">
        <v>0</v>
      </c>
      <c r="Q643" s="21" t="s">
        <v>412</v>
      </c>
      <c r="R643" s="21">
        <v>296</v>
      </c>
      <c r="S643" s="21">
        <v>0</v>
      </c>
      <c r="T643" s="21">
        <v>43</v>
      </c>
      <c r="U643" s="21" t="s">
        <v>2990</v>
      </c>
      <c r="V643" s="34" t="s">
        <v>2991</v>
      </c>
      <c r="W643" s="27"/>
    </row>
    <row r="644" s="6" customFormat="1" ht="90" spans="1:23">
      <c r="A644" s="21">
        <v>638</v>
      </c>
      <c r="B644" s="23" t="s">
        <v>79</v>
      </c>
      <c r="C644" s="21" t="s">
        <v>196</v>
      </c>
      <c r="D644" s="21" t="s">
        <v>197</v>
      </c>
      <c r="E644" s="44" t="s">
        <v>432</v>
      </c>
      <c r="F644" s="44" t="s">
        <v>2992</v>
      </c>
      <c r="G644" s="44" t="s">
        <v>2993</v>
      </c>
      <c r="H644" s="44" t="s">
        <v>35</v>
      </c>
      <c r="I644" s="44" t="s">
        <v>2992</v>
      </c>
      <c r="J644" s="25">
        <v>45658</v>
      </c>
      <c r="K644" s="25">
        <v>45992</v>
      </c>
      <c r="L644" s="21" t="s">
        <v>2544</v>
      </c>
      <c r="M644" s="44" t="s">
        <v>2994</v>
      </c>
      <c r="N644" s="49">
        <v>139.83</v>
      </c>
      <c r="O644" s="49">
        <v>139.83</v>
      </c>
      <c r="P644" s="44">
        <v>0</v>
      </c>
      <c r="Q644" s="44" t="s">
        <v>2992</v>
      </c>
      <c r="R644" s="44">
        <v>2285</v>
      </c>
      <c r="S644" s="44">
        <v>0</v>
      </c>
      <c r="T644" s="44">
        <v>310</v>
      </c>
      <c r="U644" s="44" t="s">
        <v>2995</v>
      </c>
      <c r="V644" s="58" t="s">
        <v>2996</v>
      </c>
      <c r="W644" s="21"/>
    </row>
    <row r="645" s="9" customFormat="1" ht="78.75" spans="1:23">
      <c r="A645" s="21">
        <v>639</v>
      </c>
      <c r="B645" s="23" t="s">
        <v>79</v>
      </c>
      <c r="C645" s="21" t="s">
        <v>196</v>
      </c>
      <c r="D645" s="21" t="s">
        <v>197</v>
      </c>
      <c r="E645" s="44" t="s">
        <v>432</v>
      </c>
      <c r="F645" s="44" t="s">
        <v>465</v>
      </c>
      <c r="G645" s="44" t="s">
        <v>2997</v>
      </c>
      <c r="H645" s="44" t="s">
        <v>35</v>
      </c>
      <c r="I645" s="44" t="s">
        <v>465</v>
      </c>
      <c r="J645" s="25">
        <v>45658</v>
      </c>
      <c r="K645" s="25">
        <v>45992</v>
      </c>
      <c r="L645" s="21" t="s">
        <v>2544</v>
      </c>
      <c r="M645" s="44" t="s">
        <v>2998</v>
      </c>
      <c r="N645" s="49">
        <v>60.83</v>
      </c>
      <c r="O645" s="49">
        <v>60.83</v>
      </c>
      <c r="P645" s="44">
        <v>0</v>
      </c>
      <c r="Q645" s="44" t="s">
        <v>465</v>
      </c>
      <c r="R645" s="44">
        <v>1260</v>
      </c>
      <c r="S645" s="44">
        <v>0</v>
      </c>
      <c r="T645" s="44">
        <v>378</v>
      </c>
      <c r="U645" s="44" t="s">
        <v>2999</v>
      </c>
      <c r="V645" s="58" t="s">
        <v>3000</v>
      </c>
      <c r="W645" s="21"/>
    </row>
    <row r="646" s="9" customFormat="1" ht="90" spans="1:23">
      <c r="A646" s="21">
        <v>640</v>
      </c>
      <c r="B646" s="23" t="s">
        <v>79</v>
      </c>
      <c r="C646" s="21" t="s">
        <v>196</v>
      </c>
      <c r="D646" s="21" t="s">
        <v>197</v>
      </c>
      <c r="E646" s="28" t="s">
        <v>432</v>
      </c>
      <c r="F646" s="28" t="s">
        <v>460</v>
      </c>
      <c r="G646" s="28" t="s">
        <v>3001</v>
      </c>
      <c r="H646" s="28" t="s">
        <v>35</v>
      </c>
      <c r="I646" s="28" t="s">
        <v>460</v>
      </c>
      <c r="J646" s="25">
        <v>45658</v>
      </c>
      <c r="K646" s="25">
        <v>45992</v>
      </c>
      <c r="L646" s="21" t="s">
        <v>2544</v>
      </c>
      <c r="M646" s="28" t="s">
        <v>3002</v>
      </c>
      <c r="N646" s="52">
        <v>23.7</v>
      </c>
      <c r="O646" s="52">
        <v>23.7</v>
      </c>
      <c r="P646" s="28">
        <v>0</v>
      </c>
      <c r="Q646" s="28" t="s">
        <v>460</v>
      </c>
      <c r="R646" s="28">
        <v>650</v>
      </c>
      <c r="S646" s="28">
        <v>0</v>
      </c>
      <c r="T646" s="28">
        <v>75</v>
      </c>
      <c r="U646" s="28" t="s">
        <v>3003</v>
      </c>
      <c r="V646" s="38" t="s">
        <v>3004</v>
      </c>
      <c r="W646" s="21"/>
    </row>
    <row r="647" s="6" customFormat="1" ht="67.5" spans="1:23">
      <c r="A647" s="21">
        <v>641</v>
      </c>
      <c r="B647" s="23" t="s">
        <v>79</v>
      </c>
      <c r="C647" s="21" t="s">
        <v>196</v>
      </c>
      <c r="D647" s="21" t="s">
        <v>197</v>
      </c>
      <c r="E647" s="21" t="s">
        <v>471</v>
      </c>
      <c r="F647" s="21" t="s">
        <v>3005</v>
      </c>
      <c r="G647" s="21" t="s">
        <v>3006</v>
      </c>
      <c r="H647" s="21" t="s">
        <v>35</v>
      </c>
      <c r="I647" s="21" t="s">
        <v>3007</v>
      </c>
      <c r="J647" s="25">
        <v>45658</v>
      </c>
      <c r="K647" s="25">
        <v>45992</v>
      </c>
      <c r="L647" s="21" t="s">
        <v>2544</v>
      </c>
      <c r="M647" s="21" t="s">
        <v>3008</v>
      </c>
      <c r="N647" s="33">
        <v>82.95</v>
      </c>
      <c r="O647" s="33">
        <v>82.95</v>
      </c>
      <c r="P647" s="21">
        <v>0</v>
      </c>
      <c r="Q647" s="21" t="s">
        <v>3005</v>
      </c>
      <c r="R647" s="21">
        <v>331</v>
      </c>
      <c r="S647" s="21">
        <v>0</v>
      </c>
      <c r="T647" s="21">
        <v>43</v>
      </c>
      <c r="U647" s="21" t="s">
        <v>3009</v>
      </c>
      <c r="V647" s="34" t="s">
        <v>3010</v>
      </c>
      <c r="W647" s="59"/>
    </row>
    <row r="648" s="6" customFormat="1" ht="67.5" spans="1:23">
      <c r="A648" s="21">
        <v>642</v>
      </c>
      <c r="B648" s="23" t="s">
        <v>79</v>
      </c>
      <c r="C648" s="21" t="s">
        <v>196</v>
      </c>
      <c r="D648" s="21" t="s">
        <v>197</v>
      </c>
      <c r="E648" s="21" t="s">
        <v>471</v>
      </c>
      <c r="F648" s="21" t="s">
        <v>488</v>
      </c>
      <c r="G648" s="21" t="s">
        <v>3011</v>
      </c>
      <c r="H648" s="21" t="s">
        <v>35</v>
      </c>
      <c r="I648" s="21" t="s">
        <v>490</v>
      </c>
      <c r="J648" s="25">
        <v>45658</v>
      </c>
      <c r="K648" s="25">
        <v>45992</v>
      </c>
      <c r="L648" s="21" t="s">
        <v>2544</v>
      </c>
      <c r="M648" s="21" t="s">
        <v>3012</v>
      </c>
      <c r="N648" s="33">
        <v>39.5</v>
      </c>
      <c r="O648" s="33">
        <v>39.5</v>
      </c>
      <c r="P648" s="21">
        <v>0</v>
      </c>
      <c r="Q648" s="21" t="s">
        <v>488</v>
      </c>
      <c r="R648" s="21">
        <v>82</v>
      </c>
      <c r="S648" s="21">
        <v>0</v>
      </c>
      <c r="T648" s="21">
        <v>25</v>
      </c>
      <c r="U648" s="21" t="s">
        <v>3013</v>
      </c>
      <c r="V648" s="34" t="s">
        <v>3014</v>
      </c>
      <c r="W648" s="59"/>
    </row>
    <row r="649" s="6" customFormat="1" ht="67.5" spans="1:23">
      <c r="A649" s="21">
        <v>643</v>
      </c>
      <c r="B649" s="23" t="s">
        <v>79</v>
      </c>
      <c r="C649" s="21" t="s">
        <v>196</v>
      </c>
      <c r="D649" s="21" t="s">
        <v>197</v>
      </c>
      <c r="E649" s="21" t="s">
        <v>471</v>
      </c>
      <c r="F649" s="21" t="s">
        <v>3015</v>
      </c>
      <c r="G649" s="21" t="s">
        <v>3016</v>
      </c>
      <c r="H649" s="21" t="s">
        <v>35</v>
      </c>
      <c r="I649" s="21" t="s">
        <v>3017</v>
      </c>
      <c r="J649" s="25">
        <v>45658</v>
      </c>
      <c r="K649" s="25">
        <v>45992</v>
      </c>
      <c r="L649" s="21" t="s">
        <v>2544</v>
      </c>
      <c r="M649" s="21" t="s">
        <v>3018</v>
      </c>
      <c r="N649" s="33">
        <v>23.7</v>
      </c>
      <c r="O649" s="33">
        <v>23.7</v>
      </c>
      <c r="P649" s="21">
        <v>0</v>
      </c>
      <c r="Q649" s="21" t="s">
        <v>3015</v>
      </c>
      <c r="R649" s="21">
        <v>240</v>
      </c>
      <c r="S649" s="21">
        <v>0</v>
      </c>
      <c r="T649" s="21">
        <v>45</v>
      </c>
      <c r="U649" s="21" t="s">
        <v>3019</v>
      </c>
      <c r="V649" s="34" t="s">
        <v>3020</v>
      </c>
      <c r="W649" s="59"/>
    </row>
    <row r="650" s="6" customFormat="1" ht="67.5" spans="1:23">
      <c r="A650" s="21">
        <v>644</v>
      </c>
      <c r="B650" s="23" t="s">
        <v>79</v>
      </c>
      <c r="C650" s="21" t="s">
        <v>196</v>
      </c>
      <c r="D650" s="21" t="s">
        <v>197</v>
      </c>
      <c r="E650" s="21" t="s">
        <v>471</v>
      </c>
      <c r="F650" s="21" t="s">
        <v>3005</v>
      </c>
      <c r="G650" s="21" t="s">
        <v>3021</v>
      </c>
      <c r="H650" s="21" t="s">
        <v>35</v>
      </c>
      <c r="I650" s="21" t="s">
        <v>3007</v>
      </c>
      <c r="J650" s="25">
        <v>45658</v>
      </c>
      <c r="K650" s="25">
        <v>45992</v>
      </c>
      <c r="L650" s="21" t="s">
        <v>2544</v>
      </c>
      <c r="M650" s="21" t="s">
        <v>3022</v>
      </c>
      <c r="N650" s="33">
        <v>31.6</v>
      </c>
      <c r="O650" s="33">
        <v>31.6</v>
      </c>
      <c r="P650" s="21">
        <v>0</v>
      </c>
      <c r="Q650" s="21" t="s">
        <v>3005</v>
      </c>
      <c r="R650" s="21">
        <v>170</v>
      </c>
      <c r="S650" s="21">
        <v>0</v>
      </c>
      <c r="T650" s="21">
        <v>12</v>
      </c>
      <c r="U650" s="21" t="s">
        <v>3023</v>
      </c>
      <c r="V650" s="34" t="s">
        <v>3024</v>
      </c>
      <c r="W650" s="59"/>
    </row>
    <row r="651" s="6" customFormat="1" ht="56.25" spans="1:23">
      <c r="A651" s="21">
        <v>645</v>
      </c>
      <c r="B651" s="23" t="s">
        <v>79</v>
      </c>
      <c r="C651" s="21" t="s">
        <v>196</v>
      </c>
      <c r="D651" s="21" t="s">
        <v>197</v>
      </c>
      <c r="E651" s="21" t="s">
        <v>514</v>
      </c>
      <c r="F651" s="21" t="s">
        <v>525</v>
      </c>
      <c r="G651" s="21" t="s">
        <v>3025</v>
      </c>
      <c r="H651" s="21" t="s">
        <v>35</v>
      </c>
      <c r="I651" s="21" t="s">
        <v>3026</v>
      </c>
      <c r="J651" s="25">
        <v>45658</v>
      </c>
      <c r="K651" s="25">
        <v>45992</v>
      </c>
      <c r="L651" s="21" t="s">
        <v>2544</v>
      </c>
      <c r="M651" s="21" t="s">
        <v>3027</v>
      </c>
      <c r="N651" s="33">
        <v>94.8</v>
      </c>
      <c r="O651" s="33">
        <v>94.8</v>
      </c>
      <c r="P651" s="21">
        <v>0</v>
      </c>
      <c r="Q651" s="21" t="s">
        <v>3026</v>
      </c>
      <c r="R651" s="21">
        <v>162</v>
      </c>
      <c r="S651" s="21">
        <v>0</v>
      </c>
      <c r="T651" s="21">
        <v>17</v>
      </c>
      <c r="U651" s="21" t="s">
        <v>3028</v>
      </c>
      <c r="V651" s="34" t="s">
        <v>3029</v>
      </c>
      <c r="W651" s="21"/>
    </row>
    <row r="652" s="6" customFormat="1" ht="101.25" spans="1:23">
      <c r="A652" s="21">
        <v>646</v>
      </c>
      <c r="B652" s="23" t="s">
        <v>79</v>
      </c>
      <c r="C652" s="21" t="s">
        <v>196</v>
      </c>
      <c r="D652" s="21" t="s">
        <v>197</v>
      </c>
      <c r="E652" s="21" t="s">
        <v>514</v>
      </c>
      <c r="F652" s="21" t="s">
        <v>3030</v>
      </c>
      <c r="G652" s="21" t="s">
        <v>3031</v>
      </c>
      <c r="H652" s="21" t="s">
        <v>35</v>
      </c>
      <c r="I652" s="21" t="s">
        <v>3032</v>
      </c>
      <c r="J652" s="25">
        <v>45658</v>
      </c>
      <c r="K652" s="25">
        <v>45992</v>
      </c>
      <c r="L652" s="21" t="s">
        <v>2544</v>
      </c>
      <c r="M652" s="21" t="s">
        <v>3033</v>
      </c>
      <c r="N652" s="33">
        <v>10.033</v>
      </c>
      <c r="O652" s="33">
        <v>10.033</v>
      </c>
      <c r="P652" s="21">
        <v>0</v>
      </c>
      <c r="Q652" s="21" t="s">
        <v>3030</v>
      </c>
      <c r="R652" s="21">
        <v>234</v>
      </c>
      <c r="S652" s="21">
        <v>0</v>
      </c>
      <c r="T652" s="21">
        <v>21</v>
      </c>
      <c r="U652" s="21" t="s">
        <v>3034</v>
      </c>
      <c r="V652" s="34" t="s">
        <v>3035</v>
      </c>
      <c r="W652" s="21"/>
    </row>
    <row r="653" s="6" customFormat="1" ht="101.25" spans="1:23">
      <c r="A653" s="21">
        <v>647</v>
      </c>
      <c r="B653" s="23" t="s">
        <v>79</v>
      </c>
      <c r="C653" s="21" t="s">
        <v>196</v>
      </c>
      <c r="D653" s="21" t="s">
        <v>197</v>
      </c>
      <c r="E653" s="21" t="s">
        <v>514</v>
      </c>
      <c r="F653" s="21" t="s">
        <v>3030</v>
      </c>
      <c r="G653" s="21" t="s">
        <v>3036</v>
      </c>
      <c r="H653" s="21" t="s">
        <v>35</v>
      </c>
      <c r="I653" s="21" t="s">
        <v>3032</v>
      </c>
      <c r="J653" s="25">
        <v>45658</v>
      </c>
      <c r="K653" s="25">
        <v>45992</v>
      </c>
      <c r="L653" s="21" t="s">
        <v>2544</v>
      </c>
      <c r="M653" s="21" t="s">
        <v>3037</v>
      </c>
      <c r="N653" s="33">
        <v>15.405</v>
      </c>
      <c r="O653" s="33">
        <v>15.405</v>
      </c>
      <c r="P653" s="21">
        <v>0</v>
      </c>
      <c r="Q653" s="21" t="s">
        <v>3030</v>
      </c>
      <c r="R653" s="21">
        <v>331</v>
      </c>
      <c r="S653" s="21">
        <v>0</v>
      </c>
      <c r="T653" s="21">
        <v>21</v>
      </c>
      <c r="U653" s="21" t="s">
        <v>3038</v>
      </c>
      <c r="V653" s="34" t="s">
        <v>3039</v>
      </c>
      <c r="W653" s="21"/>
    </row>
    <row r="654" s="6" customFormat="1" ht="101.25" spans="1:23">
      <c r="A654" s="21">
        <v>648</v>
      </c>
      <c r="B654" s="23" t="s">
        <v>79</v>
      </c>
      <c r="C654" s="21" t="s">
        <v>196</v>
      </c>
      <c r="D654" s="21" t="s">
        <v>197</v>
      </c>
      <c r="E654" s="21" t="s">
        <v>514</v>
      </c>
      <c r="F654" s="21" t="s">
        <v>3030</v>
      </c>
      <c r="G654" s="21" t="s">
        <v>3040</v>
      </c>
      <c r="H654" s="21" t="s">
        <v>35</v>
      </c>
      <c r="I654" s="21" t="s">
        <v>3032</v>
      </c>
      <c r="J654" s="25">
        <v>45658</v>
      </c>
      <c r="K654" s="25">
        <v>45992</v>
      </c>
      <c r="L654" s="21" t="s">
        <v>2544</v>
      </c>
      <c r="M654" s="21" t="s">
        <v>3041</v>
      </c>
      <c r="N654" s="33">
        <v>16.59</v>
      </c>
      <c r="O654" s="33">
        <v>16.59</v>
      </c>
      <c r="P654" s="21">
        <v>0</v>
      </c>
      <c r="Q654" s="21" t="s">
        <v>3030</v>
      </c>
      <c r="R654" s="21">
        <v>331</v>
      </c>
      <c r="S654" s="21">
        <v>0</v>
      </c>
      <c r="T654" s="21">
        <v>21</v>
      </c>
      <c r="U654" s="21" t="s">
        <v>3042</v>
      </c>
      <c r="V654" s="34" t="s">
        <v>3043</v>
      </c>
      <c r="W654" s="21"/>
    </row>
    <row r="655" s="6" customFormat="1" ht="101.25" spans="1:23">
      <c r="A655" s="21">
        <v>649</v>
      </c>
      <c r="B655" s="23" t="s">
        <v>79</v>
      </c>
      <c r="C655" s="21" t="s">
        <v>196</v>
      </c>
      <c r="D655" s="21" t="s">
        <v>197</v>
      </c>
      <c r="E655" s="21" t="s">
        <v>514</v>
      </c>
      <c r="F655" s="21" t="s">
        <v>515</v>
      </c>
      <c r="G655" s="23" t="s">
        <v>3044</v>
      </c>
      <c r="H655" s="21" t="s">
        <v>35</v>
      </c>
      <c r="I655" s="21" t="s">
        <v>3045</v>
      </c>
      <c r="J655" s="25">
        <v>45658</v>
      </c>
      <c r="K655" s="25">
        <v>45992</v>
      </c>
      <c r="L655" s="21" t="s">
        <v>2544</v>
      </c>
      <c r="M655" s="23" t="s">
        <v>3046</v>
      </c>
      <c r="N655" s="33">
        <v>13.43</v>
      </c>
      <c r="O655" s="33">
        <v>13.43</v>
      </c>
      <c r="P655" s="21">
        <v>0</v>
      </c>
      <c r="Q655" s="23" t="s">
        <v>515</v>
      </c>
      <c r="R655" s="23">
        <v>178</v>
      </c>
      <c r="S655" s="23">
        <v>1</v>
      </c>
      <c r="T655" s="23">
        <v>35</v>
      </c>
      <c r="U655" s="23" t="s">
        <v>3047</v>
      </c>
      <c r="V655" s="43" t="s">
        <v>3048</v>
      </c>
      <c r="W655" s="23"/>
    </row>
    <row r="656" s="6" customFormat="1" ht="101.25" spans="1:23">
      <c r="A656" s="21">
        <v>650</v>
      </c>
      <c r="B656" s="23" t="s">
        <v>79</v>
      </c>
      <c r="C656" s="21" t="s">
        <v>196</v>
      </c>
      <c r="D656" s="21" t="s">
        <v>197</v>
      </c>
      <c r="E656" s="82" t="s">
        <v>514</v>
      </c>
      <c r="F656" s="82" t="s">
        <v>515</v>
      </c>
      <c r="G656" s="83" t="s">
        <v>3049</v>
      </c>
      <c r="H656" s="82" t="s">
        <v>35</v>
      </c>
      <c r="I656" s="82" t="s">
        <v>3045</v>
      </c>
      <c r="J656" s="25">
        <v>45658</v>
      </c>
      <c r="K656" s="25">
        <v>45992</v>
      </c>
      <c r="L656" s="21" t="s">
        <v>2544</v>
      </c>
      <c r="M656" s="83" t="s">
        <v>3050</v>
      </c>
      <c r="N656" s="84">
        <v>5.53</v>
      </c>
      <c r="O656" s="84">
        <v>5.53</v>
      </c>
      <c r="P656" s="83">
        <v>0</v>
      </c>
      <c r="Q656" s="83" t="s">
        <v>515</v>
      </c>
      <c r="R656" s="83">
        <v>146</v>
      </c>
      <c r="S656" s="83">
        <v>1</v>
      </c>
      <c r="T656" s="83">
        <v>24</v>
      </c>
      <c r="U656" s="83" t="s">
        <v>3051</v>
      </c>
      <c r="V656" s="89" t="s">
        <v>3052</v>
      </c>
      <c r="W656" s="23"/>
    </row>
    <row r="657" s="6" customFormat="1" ht="101.25" spans="1:23">
      <c r="A657" s="21">
        <v>651</v>
      </c>
      <c r="B657" s="23" t="s">
        <v>79</v>
      </c>
      <c r="C657" s="21" t="s">
        <v>196</v>
      </c>
      <c r="D657" s="21" t="s">
        <v>197</v>
      </c>
      <c r="E657" s="21" t="s">
        <v>514</v>
      </c>
      <c r="F657" s="21" t="s">
        <v>515</v>
      </c>
      <c r="G657" s="23" t="s">
        <v>3053</v>
      </c>
      <c r="H657" s="21" t="s">
        <v>35</v>
      </c>
      <c r="I657" s="21" t="s">
        <v>3045</v>
      </c>
      <c r="J657" s="25">
        <v>45658</v>
      </c>
      <c r="K657" s="25">
        <v>45992</v>
      </c>
      <c r="L657" s="21" t="s">
        <v>2544</v>
      </c>
      <c r="M657" s="23" t="s">
        <v>3054</v>
      </c>
      <c r="N657" s="78">
        <v>7.11</v>
      </c>
      <c r="O657" s="78">
        <v>7.11</v>
      </c>
      <c r="P657" s="23">
        <v>0</v>
      </c>
      <c r="Q657" s="23" t="s">
        <v>515</v>
      </c>
      <c r="R657" s="23">
        <v>180</v>
      </c>
      <c r="S657" s="23">
        <v>1</v>
      </c>
      <c r="T657" s="23">
        <v>23</v>
      </c>
      <c r="U657" s="23" t="s">
        <v>3055</v>
      </c>
      <c r="V657" s="43" t="s">
        <v>3056</v>
      </c>
      <c r="W657" s="23"/>
    </row>
    <row r="658" s="10" customFormat="1" ht="90" spans="1:23">
      <c r="A658" s="21">
        <v>652</v>
      </c>
      <c r="B658" s="23" t="s">
        <v>79</v>
      </c>
      <c r="C658" s="21" t="s">
        <v>196</v>
      </c>
      <c r="D658" s="21" t="s">
        <v>197</v>
      </c>
      <c r="E658" s="21" t="s">
        <v>514</v>
      </c>
      <c r="F658" s="21" t="s">
        <v>515</v>
      </c>
      <c r="G658" s="23" t="s">
        <v>3057</v>
      </c>
      <c r="H658" s="21" t="s">
        <v>35</v>
      </c>
      <c r="I658" s="21" t="s">
        <v>3045</v>
      </c>
      <c r="J658" s="25">
        <v>45658</v>
      </c>
      <c r="K658" s="25">
        <v>45992</v>
      </c>
      <c r="L658" s="21" t="s">
        <v>2544</v>
      </c>
      <c r="M658" s="23" t="s">
        <v>3058</v>
      </c>
      <c r="N658" s="78">
        <v>5.53</v>
      </c>
      <c r="O658" s="78">
        <v>5.53</v>
      </c>
      <c r="P658" s="23">
        <v>0</v>
      </c>
      <c r="Q658" s="23" t="s">
        <v>515</v>
      </c>
      <c r="R658" s="21">
        <v>179</v>
      </c>
      <c r="S658" s="21">
        <v>1</v>
      </c>
      <c r="T658" s="21">
        <v>18</v>
      </c>
      <c r="U658" s="23" t="s">
        <v>3059</v>
      </c>
      <c r="V658" s="43" t="s">
        <v>3060</v>
      </c>
      <c r="W658" s="23"/>
    </row>
    <row r="659" s="10" customFormat="1" ht="78.75" spans="1:23">
      <c r="A659" s="21">
        <v>653</v>
      </c>
      <c r="B659" s="23" t="s">
        <v>79</v>
      </c>
      <c r="C659" s="21" t="s">
        <v>196</v>
      </c>
      <c r="D659" s="21" t="s">
        <v>197</v>
      </c>
      <c r="E659" s="21" t="s">
        <v>514</v>
      </c>
      <c r="F659" s="24" t="s">
        <v>3061</v>
      </c>
      <c r="G659" s="23" t="s">
        <v>3062</v>
      </c>
      <c r="H659" s="21" t="s">
        <v>35</v>
      </c>
      <c r="I659" s="21" t="s">
        <v>3063</v>
      </c>
      <c r="J659" s="25">
        <v>45658</v>
      </c>
      <c r="K659" s="25">
        <v>45992</v>
      </c>
      <c r="L659" s="21" t="s">
        <v>2544</v>
      </c>
      <c r="M659" s="23" t="s">
        <v>3064</v>
      </c>
      <c r="N659" s="50">
        <v>9.48</v>
      </c>
      <c r="O659" s="50">
        <v>9.48</v>
      </c>
      <c r="P659" s="23">
        <v>0</v>
      </c>
      <c r="Q659" s="23" t="s">
        <v>3061</v>
      </c>
      <c r="R659" s="24">
        <v>120</v>
      </c>
      <c r="S659" s="24">
        <v>0</v>
      </c>
      <c r="T659" s="24">
        <v>6</v>
      </c>
      <c r="U659" s="23" t="s">
        <v>3065</v>
      </c>
      <c r="V659" s="43" t="s">
        <v>3066</v>
      </c>
      <c r="W659" s="23"/>
    </row>
    <row r="660" s="10" customFormat="1" ht="78.75" spans="1:23">
      <c r="A660" s="21">
        <v>654</v>
      </c>
      <c r="B660" s="23" t="s">
        <v>79</v>
      </c>
      <c r="C660" s="21" t="s">
        <v>196</v>
      </c>
      <c r="D660" s="21" t="s">
        <v>197</v>
      </c>
      <c r="E660" s="21" t="s">
        <v>514</v>
      </c>
      <c r="F660" s="24" t="s">
        <v>3061</v>
      </c>
      <c r="G660" s="23" t="s">
        <v>3067</v>
      </c>
      <c r="H660" s="21" t="s">
        <v>35</v>
      </c>
      <c r="I660" s="21" t="s">
        <v>3063</v>
      </c>
      <c r="J660" s="25">
        <v>45658</v>
      </c>
      <c r="K660" s="25">
        <v>45992</v>
      </c>
      <c r="L660" s="21" t="s">
        <v>2544</v>
      </c>
      <c r="M660" s="23" t="s">
        <v>3068</v>
      </c>
      <c r="N660" s="50">
        <v>12.64</v>
      </c>
      <c r="O660" s="50">
        <v>12.64</v>
      </c>
      <c r="P660" s="24">
        <v>0</v>
      </c>
      <c r="Q660" s="23" t="s">
        <v>3061</v>
      </c>
      <c r="R660" s="24">
        <v>136</v>
      </c>
      <c r="S660" s="24">
        <v>0</v>
      </c>
      <c r="T660" s="24">
        <v>18</v>
      </c>
      <c r="U660" s="23" t="s">
        <v>3069</v>
      </c>
      <c r="V660" s="43" t="s">
        <v>3070</v>
      </c>
      <c r="W660" s="23"/>
    </row>
    <row r="661" s="71" customFormat="1" ht="78.75" spans="1:23">
      <c r="A661" s="21">
        <v>655</v>
      </c>
      <c r="B661" s="23" t="s">
        <v>79</v>
      </c>
      <c r="C661" s="21" t="s">
        <v>196</v>
      </c>
      <c r="D661" s="21" t="s">
        <v>197</v>
      </c>
      <c r="E661" s="21" t="s">
        <v>514</v>
      </c>
      <c r="F661" s="24" t="s">
        <v>3061</v>
      </c>
      <c r="G661" s="23" t="s">
        <v>3071</v>
      </c>
      <c r="H661" s="21" t="s">
        <v>35</v>
      </c>
      <c r="I661" s="21" t="s">
        <v>3063</v>
      </c>
      <c r="J661" s="25">
        <v>45658</v>
      </c>
      <c r="K661" s="25">
        <v>45992</v>
      </c>
      <c r="L661" s="21" t="s">
        <v>2544</v>
      </c>
      <c r="M661" s="23" t="s">
        <v>3072</v>
      </c>
      <c r="N661" s="50">
        <v>10.744</v>
      </c>
      <c r="O661" s="50">
        <v>10.744</v>
      </c>
      <c r="P661" s="24">
        <v>0</v>
      </c>
      <c r="Q661" s="23" t="s">
        <v>3061</v>
      </c>
      <c r="R661" s="24">
        <v>126</v>
      </c>
      <c r="S661" s="24">
        <v>0</v>
      </c>
      <c r="T661" s="24">
        <v>16</v>
      </c>
      <c r="U661" s="23" t="s">
        <v>3073</v>
      </c>
      <c r="V661" s="43" t="s">
        <v>3074</v>
      </c>
      <c r="W661" s="23"/>
    </row>
    <row r="662" s="6" customFormat="1" ht="67.5" spans="1:23">
      <c r="A662" s="21">
        <v>656</v>
      </c>
      <c r="B662" s="23" t="s">
        <v>79</v>
      </c>
      <c r="C662" s="21" t="s">
        <v>196</v>
      </c>
      <c r="D662" s="21" t="s">
        <v>197</v>
      </c>
      <c r="E662" s="21" t="s">
        <v>2017</v>
      </c>
      <c r="F662" s="21" t="s">
        <v>2263</v>
      </c>
      <c r="G662" s="21" t="s">
        <v>3075</v>
      </c>
      <c r="H662" s="21" t="s">
        <v>35</v>
      </c>
      <c r="I662" s="21" t="s">
        <v>2263</v>
      </c>
      <c r="J662" s="25">
        <v>45658</v>
      </c>
      <c r="K662" s="25">
        <v>45992</v>
      </c>
      <c r="L662" s="21" t="s">
        <v>2544</v>
      </c>
      <c r="M662" s="21" t="s">
        <v>3076</v>
      </c>
      <c r="N662" s="33">
        <v>56.88</v>
      </c>
      <c r="O662" s="33">
        <v>56.88</v>
      </c>
      <c r="P662" s="21">
        <v>0</v>
      </c>
      <c r="Q662" s="21" t="s">
        <v>2263</v>
      </c>
      <c r="R662" s="21">
        <v>101</v>
      </c>
      <c r="S662" s="21">
        <v>0</v>
      </c>
      <c r="T662" s="21">
        <v>13</v>
      </c>
      <c r="U662" s="60" t="s">
        <v>3077</v>
      </c>
      <c r="V662" s="34" t="s">
        <v>3078</v>
      </c>
      <c r="W662" s="21"/>
    </row>
    <row r="663" s="6" customFormat="1" ht="67.5" spans="1:23">
      <c r="A663" s="21">
        <v>657</v>
      </c>
      <c r="B663" s="23" t="s">
        <v>79</v>
      </c>
      <c r="C663" s="21" t="s">
        <v>196</v>
      </c>
      <c r="D663" s="21" t="s">
        <v>197</v>
      </c>
      <c r="E663" s="21" t="s">
        <v>2017</v>
      </c>
      <c r="F663" s="21" t="s">
        <v>2831</v>
      </c>
      <c r="G663" s="21" t="s">
        <v>3079</v>
      </c>
      <c r="H663" s="21" t="s">
        <v>35</v>
      </c>
      <c r="I663" s="21" t="s">
        <v>2831</v>
      </c>
      <c r="J663" s="25">
        <v>45658</v>
      </c>
      <c r="K663" s="25">
        <v>45992</v>
      </c>
      <c r="L663" s="21" t="s">
        <v>2544</v>
      </c>
      <c r="M663" s="21" t="s">
        <v>3080</v>
      </c>
      <c r="N663" s="33">
        <v>19.75</v>
      </c>
      <c r="O663" s="33">
        <v>19.75</v>
      </c>
      <c r="P663" s="21">
        <v>0</v>
      </c>
      <c r="Q663" s="21" t="s">
        <v>2831</v>
      </c>
      <c r="R663" s="21">
        <v>245</v>
      </c>
      <c r="S663" s="21">
        <v>0</v>
      </c>
      <c r="T663" s="21">
        <v>23</v>
      </c>
      <c r="U663" s="60" t="s">
        <v>3081</v>
      </c>
      <c r="V663" s="34" t="s">
        <v>3082</v>
      </c>
      <c r="W663" s="21"/>
    </row>
    <row r="664" s="8" customFormat="1" ht="67.5" spans="1:23">
      <c r="A664" s="21">
        <v>658</v>
      </c>
      <c r="B664" s="23" t="s">
        <v>79</v>
      </c>
      <c r="C664" s="21" t="s">
        <v>196</v>
      </c>
      <c r="D664" s="21" t="s">
        <v>197</v>
      </c>
      <c r="E664" s="21" t="s">
        <v>2017</v>
      </c>
      <c r="F664" s="21" t="s">
        <v>2263</v>
      </c>
      <c r="G664" s="21" t="s">
        <v>3083</v>
      </c>
      <c r="H664" s="21" t="s">
        <v>35</v>
      </c>
      <c r="I664" s="21" t="s">
        <v>2263</v>
      </c>
      <c r="J664" s="25">
        <v>45658</v>
      </c>
      <c r="K664" s="25">
        <v>45992</v>
      </c>
      <c r="L664" s="21" t="s">
        <v>2544</v>
      </c>
      <c r="M664" s="21" t="s">
        <v>3084</v>
      </c>
      <c r="N664" s="33">
        <v>22.12</v>
      </c>
      <c r="O664" s="33">
        <v>22.12</v>
      </c>
      <c r="P664" s="21">
        <v>0</v>
      </c>
      <c r="Q664" s="21" t="s">
        <v>2263</v>
      </c>
      <c r="R664" s="21">
        <v>32</v>
      </c>
      <c r="S664" s="21">
        <v>0</v>
      </c>
      <c r="T664" s="21">
        <v>3</v>
      </c>
      <c r="U664" s="60" t="s">
        <v>3085</v>
      </c>
      <c r="V664" s="34" t="s">
        <v>3086</v>
      </c>
      <c r="W664" s="21"/>
    </row>
    <row r="665" s="8" customFormat="1" ht="67.5" spans="1:23">
      <c r="A665" s="21">
        <v>659</v>
      </c>
      <c r="B665" s="23" t="s">
        <v>79</v>
      </c>
      <c r="C665" s="21" t="s">
        <v>196</v>
      </c>
      <c r="D665" s="21" t="s">
        <v>197</v>
      </c>
      <c r="E665" s="21" t="s">
        <v>2017</v>
      </c>
      <c r="F665" s="21" t="s">
        <v>2249</v>
      </c>
      <c r="G665" s="21" t="s">
        <v>3087</v>
      </c>
      <c r="H665" s="21" t="s">
        <v>35</v>
      </c>
      <c r="I665" s="21" t="s">
        <v>3088</v>
      </c>
      <c r="J665" s="25">
        <v>45658</v>
      </c>
      <c r="K665" s="25">
        <v>45992</v>
      </c>
      <c r="L665" s="21" t="s">
        <v>2544</v>
      </c>
      <c r="M665" s="21" t="s">
        <v>3089</v>
      </c>
      <c r="N665" s="33">
        <v>59.25</v>
      </c>
      <c r="O665" s="33">
        <v>59.25</v>
      </c>
      <c r="P665" s="21">
        <v>0</v>
      </c>
      <c r="Q665" s="21" t="s">
        <v>3088</v>
      </c>
      <c r="R665" s="21">
        <v>151</v>
      </c>
      <c r="S665" s="21">
        <v>0</v>
      </c>
      <c r="T665" s="21">
        <v>57</v>
      </c>
      <c r="U665" s="60" t="s">
        <v>3090</v>
      </c>
      <c r="V665" s="34" t="s">
        <v>3091</v>
      </c>
      <c r="W665" s="21"/>
    </row>
    <row r="666" s="8" customFormat="1" ht="112.5" spans="1:23">
      <c r="A666" s="21">
        <v>660</v>
      </c>
      <c r="B666" s="23" t="s">
        <v>79</v>
      </c>
      <c r="C666" s="21" t="s">
        <v>196</v>
      </c>
      <c r="D666" s="21" t="s">
        <v>197</v>
      </c>
      <c r="E666" s="21" t="s">
        <v>572</v>
      </c>
      <c r="F666" s="21" t="s">
        <v>3092</v>
      </c>
      <c r="G666" s="21" t="s">
        <v>3093</v>
      </c>
      <c r="H666" s="21" t="s">
        <v>35</v>
      </c>
      <c r="I666" s="21" t="s">
        <v>3094</v>
      </c>
      <c r="J666" s="25">
        <v>45658</v>
      </c>
      <c r="K666" s="25">
        <v>45992</v>
      </c>
      <c r="L666" s="21" t="s">
        <v>2544</v>
      </c>
      <c r="M666" s="21" t="s">
        <v>3095</v>
      </c>
      <c r="N666" s="33">
        <v>142.2</v>
      </c>
      <c r="O666" s="33">
        <v>142.2</v>
      </c>
      <c r="P666" s="21">
        <v>0</v>
      </c>
      <c r="Q666" s="21" t="s">
        <v>3092</v>
      </c>
      <c r="R666" s="21">
        <v>325</v>
      </c>
      <c r="S666" s="21">
        <v>0</v>
      </c>
      <c r="T666" s="21">
        <v>58</v>
      </c>
      <c r="U666" s="21" t="s">
        <v>3096</v>
      </c>
      <c r="V666" s="34" t="s">
        <v>3097</v>
      </c>
      <c r="W666" s="21"/>
    </row>
    <row r="667" s="8" customFormat="1" ht="101.25" spans="1:23">
      <c r="A667" s="21">
        <v>661</v>
      </c>
      <c r="B667" s="23" t="s">
        <v>79</v>
      </c>
      <c r="C667" s="21" t="s">
        <v>196</v>
      </c>
      <c r="D667" s="21" t="s">
        <v>197</v>
      </c>
      <c r="E667" s="21" t="s">
        <v>572</v>
      </c>
      <c r="F667" s="21" t="s">
        <v>573</v>
      </c>
      <c r="G667" s="21" t="s">
        <v>3098</v>
      </c>
      <c r="H667" s="21" t="s">
        <v>35</v>
      </c>
      <c r="I667" s="21" t="s">
        <v>573</v>
      </c>
      <c r="J667" s="25">
        <v>45658</v>
      </c>
      <c r="K667" s="25">
        <v>45992</v>
      </c>
      <c r="L667" s="21" t="s">
        <v>2544</v>
      </c>
      <c r="M667" s="21" t="s">
        <v>3099</v>
      </c>
      <c r="N667" s="33">
        <v>23.7</v>
      </c>
      <c r="O667" s="33">
        <v>23.7</v>
      </c>
      <c r="P667" s="21">
        <f t="shared" si="1"/>
        <v>0</v>
      </c>
      <c r="Q667" s="21" t="s">
        <v>573</v>
      </c>
      <c r="R667" s="21">
        <v>8</v>
      </c>
      <c r="S667" s="21">
        <v>0</v>
      </c>
      <c r="T667" s="21">
        <v>3</v>
      </c>
      <c r="U667" s="21" t="s">
        <v>3100</v>
      </c>
      <c r="V667" s="34" t="s">
        <v>3101</v>
      </c>
      <c r="W667" s="23"/>
    </row>
    <row r="668" s="8" customFormat="1" ht="101.25" spans="1:23">
      <c r="A668" s="21">
        <v>662</v>
      </c>
      <c r="B668" s="23" t="s">
        <v>79</v>
      </c>
      <c r="C668" s="21" t="s">
        <v>196</v>
      </c>
      <c r="D668" s="21" t="s">
        <v>197</v>
      </c>
      <c r="E668" s="21" t="s">
        <v>579</v>
      </c>
      <c r="F668" s="21" t="s">
        <v>589</v>
      </c>
      <c r="G668" s="21" t="s">
        <v>3102</v>
      </c>
      <c r="H668" s="21" t="s">
        <v>35</v>
      </c>
      <c r="I668" s="21" t="s">
        <v>589</v>
      </c>
      <c r="J668" s="25">
        <v>45658</v>
      </c>
      <c r="K668" s="25">
        <v>45992</v>
      </c>
      <c r="L668" s="21" t="s">
        <v>2544</v>
      </c>
      <c r="M668" s="21" t="s">
        <v>3103</v>
      </c>
      <c r="N668" s="50">
        <v>23.7</v>
      </c>
      <c r="O668" s="50">
        <v>23.7</v>
      </c>
      <c r="P668" s="24">
        <v>0</v>
      </c>
      <c r="Q668" s="24" t="s">
        <v>589</v>
      </c>
      <c r="R668" s="24">
        <v>126</v>
      </c>
      <c r="S668" s="24">
        <v>1</v>
      </c>
      <c r="T668" s="24">
        <v>8</v>
      </c>
      <c r="U668" s="21" t="s">
        <v>3104</v>
      </c>
      <c r="V668" s="34" t="s">
        <v>3105</v>
      </c>
      <c r="W668" s="24"/>
    </row>
    <row r="669" s="8" customFormat="1" ht="78.75" spans="1:23">
      <c r="A669" s="21">
        <v>663</v>
      </c>
      <c r="B669" s="23" t="s">
        <v>79</v>
      </c>
      <c r="C669" s="21" t="s">
        <v>196</v>
      </c>
      <c r="D669" s="21" t="s">
        <v>197</v>
      </c>
      <c r="E669" s="21" t="s">
        <v>579</v>
      </c>
      <c r="F669" s="21" t="s">
        <v>615</v>
      </c>
      <c r="G669" s="21" t="s">
        <v>3106</v>
      </c>
      <c r="H669" s="21" t="s">
        <v>35</v>
      </c>
      <c r="I669" s="21" t="s">
        <v>615</v>
      </c>
      <c r="J669" s="25">
        <v>45658</v>
      </c>
      <c r="K669" s="25">
        <v>45992</v>
      </c>
      <c r="L669" s="21" t="s">
        <v>2544</v>
      </c>
      <c r="M669" s="21" t="s">
        <v>3107</v>
      </c>
      <c r="N669" s="33">
        <v>17.38</v>
      </c>
      <c r="O669" s="33">
        <v>17.38</v>
      </c>
      <c r="P669" s="21">
        <v>0</v>
      </c>
      <c r="Q669" s="21" t="s">
        <v>615</v>
      </c>
      <c r="R669" s="21">
        <v>60</v>
      </c>
      <c r="S669" s="21">
        <v>1</v>
      </c>
      <c r="T669" s="21">
        <v>60</v>
      </c>
      <c r="U669" s="21" t="s">
        <v>3108</v>
      </c>
      <c r="V669" s="34" t="s">
        <v>3109</v>
      </c>
      <c r="W669" s="21"/>
    </row>
    <row r="670" s="8" customFormat="1" ht="101.25" spans="1:23">
      <c r="A670" s="21">
        <v>664</v>
      </c>
      <c r="B670" s="23" t="s">
        <v>79</v>
      </c>
      <c r="C670" s="21" t="s">
        <v>196</v>
      </c>
      <c r="D670" s="21" t="s">
        <v>197</v>
      </c>
      <c r="E670" s="21" t="s">
        <v>579</v>
      </c>
      <c r="F670" s="23" t="s">
        <v>631</v>
      </c>
      <c r="G670" s="23" t="s">
        <v>3110</v>
      </c>
      <c r="H670" s="21" t="s">
        <v>35</v>
      </c>
      <c r="I670" s="24" t="s">
        <v>631</v>
      </c>
      <c r="J670" s="25">
        <v>45658</v>
      </c>
      <c r="K670" s="25">
        <v>45992</v>
      </c>
      <c r="L670" s="21" t="s">
        <v>2544</v>
      </c>
      <c r="M670" s="28" t="s">
        <v>3111</v>
      </c>
      <c r="N670" s="50">
        <v>29.23</v>
      </c>
      <c r="O670" s="50">
        <v>29.23</v>
      </c>
      <c r="P670" s="24">
        <v>0</v>
      </c>
      <c r="Q670" s="24" t="s">
        <v>631</v>
      </c>
      <c r="R670" s="24">
        <v>212</v>
      </c>
      <c r="S670" s="24">
        <v>1</v>
      </c>
      <c r="T670" s="24">
        <v>12</v>
      </c>
      <c r="U670" s="23" t="s">
        <v>3112</v>
      </c>
      <c r="V670" s="34" t="s">
        <v>3113</v>
      </c>
      <c r="W670" s="24"/>
    </row>
    <row r="671" s="8" customFormat="1" ht="78.75" spans="1:23">
      <c r="A671" s="21">
        <v>665</v>
      </c>
      <c r="B671" s="23" t="s">
        <v>79</v>
      </c>
      <c r="C671" s="21" t="s">
        <v>196</v>
      </c>
      <c r="D671" s="21" t="s">
        <v>197</v>
      </c>
      <c r="E671" s="21" t="s">
        <v>579</v>
      </c>
      <c r="F671" s="21" t="s">
        <v>3114</v>
      </c>
      <c r="G671" s="21" t="s">
        <v>3115</v>
      </c>
      <c r="H671" s="21" t="s">
        <v>35</v>
      </c>
      <c r="I671" s="21" t="s">
        <v>624</v>
      </c>
      <c r="J671" s="25">
        <v>45658</v>
      </c>
      <c r="K671" s="25">
        <v>45992</v>
      </c>
      <c r="L671" s="21" t="s">
        <v>2544</v>
      </c>
      <c r="M671" s="31" t="s">
        <v>3116</v>
      </c>
      <c r="N671" s="52">
        <v>75.05</v>
      </c>
      <c r="O671" s="52">
        <v>75.05</v>
      </c>
      <c r="P671" s="21">
        <v>0</v>
      </c>
      <c r="Q671" s="21" t="s">
        <v>624</v>
      </c>
      <c r="R671" s="21">
        <v>198</v>
      </c>
      <c r="S671" s="21">
        <v>1</v>
      </c>
      <c r="T671" s="21">
        <v>17</v>
      </c>
      <c r="U671" s="21" t="s">
        <v>3117</v>
      </c>
      <c r="V671" s="34" t="s">
        <v>3118</v>
      </c>
      <c r="W671" s="21"/>
    </row>
    <row r="672" s="8" customFormat="1" ht="101.25" spans="1:23">
      <c r="A672" s="21">
        <v>666</v>
      </c>
      <c r="B672" s="23" t="s">
        <v>79</v>
      </c>
      <c r="C672" s="21" t="s">
        <v>196</v>
      </c>
      <c r="D672" s="21" t="s">
        <v>197</v>
      </c>
      <c r="E672" s="21" t="s">
        <v>579</v>
      </c>
      <c r="F672" s="21" t="s">
        <v>580</v>
      </c>
      <c r="G672" s="21" t="s">
        <v>3119</v>
      </c>
      <c r="H672" s="21" t="s">
        <v>35</v>
      </c>
      <c r="I672" s="21" t="s">
        <v>580</v>
      </c>
      <c r="J672" s="25">
        <v>45658</v>
      </c>
      <c r="K672" s="25">
        <v>45992</v>
      </c>
      <c r="L672" s="21" t="s">
        <v>2544</v>
      </c>
      <c r="M672" s="21" t="s">
        <v>3120</v>
      </c>
      <c r="N672" s="33">
        <v>53.72</v>
      </c>
      <c r="O672" s="33">
        <v>53.72</v>
      </c>
      <c r="P672" s="21">
        <v>0</v>
      </c>
      <c r="Q672" s="21" t="s">
        <v>580</v>
      </c>
      <c r="R672" s="21">
        <v>180</v>
      </c>
      <c r="S672" s="21">
        <v>1</v>
      </c>
      <c r="T672" s="21">
        <v>14</v>
      </c>
      <c r="U672" s="21" t="s">
        <v>3121</v>
      </c>
      <c r="V672" s="34" t="s">
        <v>3122</v>
      </c>
      <c r="W672" s="21"/>
    </row>
    <row r="673" s="6" customFormat="1" ht="90" spans="1:23">
      <c r="A673" s="21">
        <v>667</v>
      </c>
      <c r="B673" s="23" t="s">
        <v>79</v>
      </c>
      <c r="C673" s="21" t="s">
        <v>196</v>
      </c>
      <c r="D673" s="21" t="s">
        <v>197</v>
      </c>
      <c r="E673" s="36" t="s">
        <v>579</v>
      </c>
      <c r="F673" s="26" t="s">
        <v>2467</v>
      </c>
      <c r="G673" s="21" t="s">
        <v>3123</v>
      </c>
      <c r="H673" s="26" t="s">
        <v>3124</v>
      </c>
      <c r="I673" s="26" t="s">
        <v>2467</v>
      </c>
      <c r="J673" s="25">
        <v>45658</v>
      </c>
      <c r="K673" s="25">
        <v>45992</v>
      </c>
      <c r="L673" s="21" t="s">
        <v>2544</v>
      </c>
      <c r="M673" s="26" t="s">
        <v>3125</v>
      </c>
      <c r="N673" s="85">
        <v>23.7</v>
      </c>
      <c r="O673" s="85">
        <v>23.7</v>
      </c>
      <c r="P673" s="26">
        <v>0</v>
      </c>
      <c r="Q673" s="26" t="s">
        <v>2467</v>
      </c>
      <c r="R673" s="26">
        <v>310</v>
      </c>
      <c r="S673" s="26">
        <v>1</v>
      </c>
      <c r="T673" s="26">
        <v>38</v>
      </c>
      <c r="U673" s="26" t="s">
        <v>3126</v>
      </c>
      <c r="V673" s="90" t="s">
        <v>3127</v>
      </c>
      <c r="W673" s="27"/>
    </row>
    <row r="674" s="10" customFormat="1" ht="78.75" spans="1:23">
      <c r="A674" s="21">
        <v>668</v>
      </c>
      <c r="B674" s="23" t="s">
        <v>79</v>
      </c>
      <c r="C674" s="21" t="s">
        <v>196</v>
      </c>
      <c r="D674" s="21" t="s">
        <v>197</v>
      </c>
      <c r="E674" s="21" t="s">
        <v>579</v>
      </c>
      <c r="F674" s="21" t="s">
        <v>615</v>
      </c>
      <c r="G674" s="21" t="s">
        <v>3128</v>
      </c>
      <c r="H674" s="21" t="s">
        <v>35</v>
      </c>
      <c r="I674" s="21" t="s">
        <v>615</v>
      </c>
      <c r="J674" s="25">
        <v>45658</v>
      </c>
      <c r="K674" s="25">
        <v>45992</v>
      </c>
      <c r="L674" s="21" t="s">
        <v>2544</v>
      </c>
      <c r="M674" s="21" t="s">
        <v>3129</v>
      </c>
      <c r="N674" s="33">
        <v>20.54</v>
      </c>
      <c r="O674" s="33">
        <v>20.54</v>
      </c>
      <c r="P674" s="21">
        <v>0</v>
      </c>
      <c r="Q674" s="21" t="s">
        <v>615</v>
      </c>
      <c r="R674" s="21">
        <v>52</v>
      </c>
      <c r="S674" s="21">
        <v>2</v>
      </c>
      <c r="T674" s="21">
        <v>52</v>
      </c>
      <c r="U674" s="21" t="s">
        <v>3130</v>
      </c>
      <c r="V674" s="34" t="s">
        <v>3131</v>
      </c>
      <c r="W674" s="21"/>
    </row>
    <row r="675" s="10" customFormat="1" ht="101.25" spans="1:23">
      <c r="A675" s="21">
        <v>669</v>
      </c>
      <c r="B675" s="23" t="s">
        <v>79</v>
      </c>
      <c r="C675" s="21" t="s">
        <v>196</v>
      </c>
      <c r="D675" s="21" t="s">
        <v>197</v>
      </c>
      <c r="E675" s="21" t="s">
        <v>579</v>
      </c>
      <c r="F675" s="21" t="s">
        <v>589</v>
      </c>
      <c r="G675" s="21" t="s">
        <v>3132</v>
      </c>
      <c r="H675" s="21" t="s">
        <v>35</v>
      </c>
      <c r="I675" s="21" t="s">
        <v>589</v>
      </c>
      <c r="J675" s="25">
        <v>45658</v>
      </c>
      <c r="K675" s="25">
        <v>45992</v>
      </c>
      <c r="L675" s="21" t="s">
        <v>2544</v>
      </c>
      <c r="M675" s="21" t="s">
        <v>3133</v>
      </c>
      <c r="N675" s="50">
        <v>39.5</v>
      </c>
      <c r="O675" s="50">
        <v>39.5</v>
      </c>
      <c r="P675" s="24">
        <v>0</v>
      </c>
      <c r="Q675" s="24" t="s">
        <v>589</v>
      </c>
      <c r="R675" s="24">
        <v>134</v>
      </c>
      <c r="S675" s="24">
        <v>1</v>
      </c>
      <c r="T675" s="24">
        <v>18</v>
      </c>
      <c r="U675" s="21" t="s">
        <v>3134</v>
      </c>
      <c r="V675" s="34" t="s">
        <v>3135</v>
      </c>
      <c r="W675" s="24"/>
    </row>
    <row r="676" s="10" customFormat="1" ht="78.75" spans="1:23">
      <c r="A676" s="21">
        <v>670</v>
      </c>
      <c r="B676" s="23" t="s">
        <v>79</v>
      </c>
      <c r="C676" s="21" t="s">
        <v>196</v>
      </c>
      <c r="D676" s="21" t="s">
        <v>197</v>
      </c>
      <c r="E676" s="21" t="s">
        <v>579</v>
      </c>
      <c r="F676" s="21" t="s">
        <v>615</v>
      </c>
      <c r="G676" s="23" t="s">
        <v>3136</v>
      </c>
      <c r="H676" s="21" t="s">
        <v>35</v>
      </c>
      <c r="I676" s="21" t="s">
        <v>615</v>
      </c>
      <c r="J676" s="25">
        <v>45658</v>
      </c>
      <c r="K676" s="25">
        <v>45992</v>
      </c>
      <c r="L676" s="21" t="s">
        <v>2544</v>
      </c>
      <c r="M676" s="23" t="s">
        <v>3137</v>
      </c>
      <c r="N676" s="86">
        <v>9.48</v>
      </c>
      <c r="O676" s="86">
        <v>9.48</v>
      </c>
      <c r="P676" s="24">
        <v>0</v>
      </c>
      <c r="Q676" s="21" t="s">
        <v>615</v>
      </c>
      <c r="R676" s="91">
        <v>50</v>
      </c>
      <c r="S676" s="21">
        <v>3</v>
      </c>
      <c r="T676" s="91">
        <v>50</v>
      </c>
      <c r="U676" s="40" t="s">
        <v>3138</v>
      </c>
      <c r="V676" s="34" t="s">
        <v>3139</v>
      </c>
      <c r="W676" s="24"/>
    </row>
    <row r="677" s="10" customFormat="1" ht="78.75" spans="1:23">
      <c r="A677" s="21">
        <v>671</v>
      </c>
      <c r="B677" s="23" t="s">
        <v>79</v>
      </c>
      <c r="C677" s="21" t="s">
        <v>196</v>
      </c>
      <c r="D677" s="21" t="s">
        <v>197</v>
      </c>
      <c r="E677" s="21" t="s">
        <v>579</v>
      </c>
      <c r="F677" s="21" t="s">
        <v>615</v>
      </c>
      <c r="G677" s="23" t="s">
        <v>3140</v>
      </c>
      <c r="H677" s="21" t="s">
        <v>35</v>
      </c>
      <c r="I677" s="21" t="s">
        <v>615</v>
      </c>
      <c r="J677" s="25">
        <v>45658</v>
      </c>
      <c r="K677" s="25">
        <v>45992</v>
      </c>
      <c r="L677" s="21" t="s">
        <v>2544</v>
      </c>
      <c r="M677" s="23" t="s">
        <v>3141</v>
      </c>
      <c r="N677" s="86">
        <v>23.7</v>
      </c>
      <c r="O677" s="86">
        <v>23.7</v>
      </c>
      <c r="P677" s="24">
        <v>0</v>
      </c>
      <c r="Q677" s="21" t="s">
        <v>615</v>
      </c>
      <c r="R677" s="91">
        <v>58</v>
      </c>
      <c r="S677" s="21">
        <v>5</v>
      </c>
      <c r="T677" s="91">
        <v>58</v>
      </c>
      <c r="U677" s="40" t="s">
        <v>3142</v>
      </c>
      <c r="V677" s="34" t="s">
        <v>3143</v>
      </c>
      <c r="W677" s="24"/>
    </row>
    <row r="678" s="72" customFormat="1" ht="101.25" spans="1:23">
      <c r="A678" s="21">
        <v>672</v>
      </c>
      <c r="B678" s="23" t="s">
        <v>79</v>
      </c>
      <c r="C678" s="21" t="s">
        <v>196</v>
      </c>
      <c r="D678" s="21" t="s">
        <v>197</v>
      </c>
      <c r="E678" s="21" t="s">
        <v>579</v>
      </c>
      <c r="F678" s="21" t="s">
        <v>580</v>
      </c>
      <c r="G678" s="21" t="s">
        <v>3144</v>
      </c>
      <c r="H678" s="21" t="s">
        <v>35</v>
      </c>
      <c r="I678" s="21" t="s">
        <v>580</v>
      </c>
      <c r="J678" s="25">
        <v>45658</v>
      </c>
      <c r="K678" s="25">
        <v>45992</v>
      </c>
      <c r="L678" s="21" t="s">
        <v>2544</v>
      </c>
      <c r="M678" s="21" t="s">
        <v>3145</v>
      </c>
      <c r="N678" s="33">
        <v>79</v>
      </c>
      <c r="O678" s="33">
        <v>79</v>
      </c>
      <c r="P678" s="21">
        <v>0</v>
      </c>
      <c r="Q678" s="21" t="s">
        <v>580</v>
      </c>
      <c r="R678" s="21">
        <v>197</v>
      </c>
      <c r="S678" s="21">
        <v>1</v>
      </c>
      <c r="T678" s="21">
        <v>13</v>
      </c>
      <c r="U678" s="21" t="s">
        <v>3146</v>
      </c>
      <c r="V678" s="34" t="s">
        <v>3147</v>
      </c>
      <c r="W678" s="21"/>
    </row>
    <row r="679" s="72" customFormat="1" ht="90" spans="1:23">
      <c r="A679" s="21">
        <v>673</v>
      </c>
      <c r="B679" s="23" t="s">
        <v>79</v>
      </c>
      <c r="C679" s="21" t="s">
        <v>196</v>
      </c>
      <c r="D679" s="21" t="s">
        <v>197</v>
      </c>
      <c r="E679" s="36" t="s">
        <v>579</v>
      </c>
      <c r="F679" s="26" t="s">
        <v>2467</v>
      </c>
      <c r="G679" s="21" t="s">
        <v>3148</v>
      </c>
      <c r="H679" s="26" t="s">
        <v>3124</v>
      </c>
      <c r="I679" s="26" t="s">
        <v>2467</v>
      </c>
      <c r="J679" s="25">
        <v>45658</v>
      </c>
      <c r="K679" s="25">
        <v>45992</v>
      </c>
      <c r="L679" s="21" t="s">
        <v>2544</v>
      </c>
      <c r="M679" s="26" t="s">
        <v>3149</v>
      </c>
      <c r="N679" s="85">
        <v>7.9</v>
      </c>
      <c r="O679" s="85">
        <v>7.9</v>
      </c>
      <c r="P679" s="26">
        <v>0</v>
      </c>
      <c r="Q679" s="26" t="s">
        <v>2467</v>
      </c>
      <c r="R679" s="26">
        <v>208</v>
      </c>
      <c r="S679" s="26">
        <v>1</v>
      </c>
      <c r="T679" s="26">
        <v>49</v>
      </c>
      <c r="U679" s="26" t="s">
        <v>3150</v>
      </c>
      <c r="V679" s="90" t="s">
        <v>3151</v>
      </c>
      <c r="W679" s="27"/>
    </row>
    <row r="680" s="72" customFormat="1" ht="90" spans="1:23">
      <c r="A680" s="21">
        <v>674</v>
      </c>
      <c r="B680" s="23" t="s">
        <v>79</v>
      </c>
      <c r="C680" s="21" t="s">
        <v>196</v>
      </c>
      <c r="D680" s="21" t="s">
        <v>197</v>
      </c>
      <c r="E680" s="36" t="s">
        <v>579</v>
      </c>
      <c r="F680" s="26" t="s">
        <v>2467</v>
      </c>
      <c r="G680" s="21" t="s">
        <v>3152</v>
      </c>
      <c r="H680" s="26" t="s">
        <v>3124</v>
      </c>
      <c r="I680" s="26" t="s">
        <v>2467</v>
      </c>
      <c r="J680" s="25">
        <v>45658</v>
      </c>
      <c r="K680" s="25">
        <v>45992</v>
      </c>
      <c r="L680" s="21" t="s">
        <v>2544</v>
      </c>
      <c r="M680" s="26" t="s">
        <v>3153</v>
      </c>
      <c r="N680" s="85">
        <v>11.85</v>
      </c>
      <c r="O680" s="85">
        <v>11.85</v>
      </c>
      <c r="P680" s="26">
        <v>0</v>
      </c>
      <c r="Q680" s="26" t="s">
        <v>2467</v>
      </c>
      <c r="R680" s="26">
        <v>156</v>
      </c>
      <c r="S680" s="26">
        <v>1</v>
      </c>
      <c r="T680" s="26">
        <v>42</v>
      </c>
      <c r="U680" s="26" t="s">
        <v>3154</v>
      </c>
      <c r="V680" s="90" t="s">
        <v>3155</v>
      </c>
      <c r="W680" s="27"/>
    </row>
    <row r="681" s="6" customFormat="1" ht="90" spans="1:23">
      <c r="A681" s="21">
        <v>675</v>
      </c>
      <c r="B681" s="23" t="s">
        <v>79</v>
      </c>
      <c r="C681" s="21" t="s">
        <v>196</v>
      </c>
      <c r="D681" s="21" t="s">
        <v>197</v>
      </c>
      <c r="E681" s="36" t="s">
        <v>579</v>
      </c>
      <c r="F681" s="26" t="s">
        <v>2467</v>
      </c>
      <c r="G681" s="21" t="s">
        <v>3156</v>
      </c>
      <c r="H681" s="26" t="s">
        <v>3124</v>
      </c>
      <c r="I681" s="26" t="s">
        <v>2467</v>
      </c>
      <c r="J681" s="25">
        <v>45658</v>
      </c>
      <c r="K681" s="25">
        <v>45992</v>
      </c>
      <c r="L681" s="21" t="s">
        <v>2544</v>
      </c>
      <c r="M681" s="26" t="s">
        <v>3157</v>
      </c>
      <c r="N681" s="85">
        <v>11.85</v>
      </c>
      <c r="O681" s="85">
        <v>11.85</v>
      </c>
      <c r="P681" s="26">
        <v>0</v>
      </c>
      <c r="Q681" s="26" t="s">
        <v>2467</v>
      </c>
      <c r="R681" s="26">
        <v>235</v>
      </c>
      <c r="S681" s="26">
        <v>1</v>
      </c>
      <c r="T681" s="26">
        <v>24</v>
      </c>
      <c r="U681" s="26" t="s">
        <v>3158</v>
      </c>
      <c r="V681" s="90" t="s">
        <v>3159</v>
      </c>
      <c r="W681" s="27"/>
    </row>
    <row r="682" s="6" customFormat="1" ht="90" spans="1:23">
      <c r="A682" s="21">
        <v>676</v>
      </c>
      <c r="B682" s="23" t="s">
        <v>79</v>
      </c>
      <c r="C682" s="21" t="s">
        <v>196</v>
      </c>
      <c r="D682" s="21" t="s">
        <v>197</v>
      </c>
      <c r="E682" s="36" t="s">
        <v>579</v>
      </c>
      <c r="F682" s="26" t="s">
        <v>2467</v>
      </c>
      <c r="G682" s="21" t="s">
        <v>3160</v>
      </c>
      <c r="H682" s="26" t="s">
        <v>3124</v>
      </c>
      <c r="I682" s="26" t="s">
        <v>2467</v>
      </c>
      <c r="J682" s="25">
        <v>45658</v>
      </c>
      <c r="K682" s="25">
        <v>45992</v>
      </c>
      <c r="L682" s="21" t="s">
        <v>2544</v>
      </c>
      <c r="M682" s="26" t="s">
        <v>3161</v>
      </c>
      <c r="N682" s="85">
        <v>23.7</v>
      </c>
      <c r="O682" s="85">
        <v>23.7</v>
      </c>
      <c r="P682" s="26">
        <v>0</v>
      </c>
      <c r="Q682" s="26" t="s">
        <v>2467</v>
      </c>
      <c r="R682" s="26">
        <v>147</v>
      </c>
      <c r="S682" s="26">
        <v>1</v>
      </c>
      <c r="T682" s="26">
        <v>26</v>
      </c>
      <c r="U682" s="26" t="s">
        <v>3162</v>
      </c>
      <c r="V682" s="90" t="s">
        <v>3163</v>
      </c>
      <c r="W682" s="27"/>
    </row>
    <row r="683" s="10" customFormat="1" ht="101.25" spans="1:23">
      <c r="A683" s="21">
        <v>677</v>
      </c>
      <c r="B683" s="23" t="s">
        <v>79</v>
      </c>
      <c r="C683" s="21" t="s">
        <v>196</v>
      </c>
      <c r="D683" s="21" t="s">
        <v>197</v>
      </c>
      <c r="E683" s="21" t="s">
        <v>648</v>
      </c>
      <c r="F683" s="21" t="s">
        <v>693</v>
      </c>
      <c r="G683" s="21" t="s">
        <v>3164</v>
      </c>
      <c r="H683" s="21" t="s">
        <v>35</v>
      </c>
      <c r="I683" s="21" t="s">
        <v>693</v>
      </c>
      <c r="J683" s="25">
        <v>45658</v>
      </c>
      <c r="K683" s="25">
        <v>45992</v>
      </c>
      <c r="L683" s="21" t="s">
        <v>2544</v>
      </c>
      <c r="M683" s="21" t="s">
        <v>3165</v>
      </c>
      <c r="N683" s="33">
        <v>94.8</v>
      </c>
      <c r="O683" s="33">
        <v>94.8</v>
      </c>
      <c r="P683" s="21">
        <v>0</v>
      </c>
      <c r="Q683" s="21" t="s">
        <v>693</v>
      </c>
      <c r="R683" s="21">
        <v>125</v>
      </c>
      <c r="S683" s="21">
        <v>0</v>
      </c>
      <c r="T683" s="21">
        <v>14</v>
      </c>
      <c r="U683" s="21" t="s">
        <v>3166</v>
      </c>
      <c r="V683" s="34" t="s">
        <v>3167</v>
      </c>
      <c r="W683" s="21"/>
    </row>
    <row r="684" s="7" customFormat="1" ht="101.25" spans="1:23">
      <c r="A684" s="21">
        <v>678</v>
      </c>
      <c r="B684" s="23" t="s">
        <v>79</v>
      </c>
      <c r="C684" s="21" t="s">
        <v>196</v>
      </c>
      <c r="D684" s="21" t="s">
        <v>197</v>
      </c>
      <c r="E684" s="21" t="s">
        <v>648</v>
      </c>
      <c r="F684" s="21" t="s">
        <v>693</v>
      </c>
      <c r="G684" s="21" t="s">
        <v>3168</v>
      </c>
      <c r="H684" s="21" t="s">
        <v>35</v>
      </c>
      <c r="I684" s="21" t="s">
        <v>693</v>
      </c>
      <c r="J684" s="25">
        <v>45658</v>
      </c>
      <c r="K684" s="25">
        <v>45992</v>
      </c>
      <c r="L684" s="21" t="s">
        <v>2544</v>
      </c>
      <c r="M684" s="21" t="s">
        <v>3169</v>
      </c>
      <c r="N684" s="33">
        <v>86.9</v>
      </c>
      <c r="O684" s="33">
        <v>86.9</v>
      </c>
      <c r="P684" s="21">
        <v>0</v>
      </c>
      <c r="Q684" s="21" t="s">
        <v>693</v>
      </c>
      <c r="R684" s="21">
        <v>116</v>
      </c>
      <c r="S684" s="21">
        <v>0</v>
      </c>
      <c r="T684" s="21">
        <v>13</v>
      </c>
      <c r="U684" s="21" t="s">
        <v>3170</v>
      </c>
      <c r="V684" s="34" t="s">
        <v>3171</v>
      </c>
      <c r="W684" s="21"/>
    </row>
    <row r="685" s="8" customFormat="1" ht="123.75" spans="1:23">
      <c r="A685" s="21">
        <v>679</v>
      </c>
      <c r="B685" s="23" t="s">
        <v>79</v>
      </c>
      <c r="C685" s="21" t="s">
        <v>196</v>
      </c>
      <c r="D685" s="21" t="s">
        <v>197</v>
      </c>
      <c r="E685" s="30" t="s">
        <v>648</v>
      </c>
      <c r="F685" s="30" t="s">
        <v>649</v>
      </c>
      <c r="G685" s="30" t="s">
        <v>3172</v>
      </c>
      <c r="H685" s="30" t="s">
        <v>35</v>
      </c>
      <c r="I685" s="30" t="s">
        <v>649</v>
      </c>
      <c r="J685" s="25">
        <v>45658</v>
      </c>
      <c r="K685" s="25">
        <v>45992</v>
      </c>
      <c r="L685" s="21" t="s">
        <v>2544</v>
      </c>
      <c r="M685" s="30" t="s">
        <v>3173</v>
      </c>
      <c r="N685" s="87">
        <v>63.2</v>
      </c>
      <c r="O685" s="87">
        <v>63.2</v>
      </c>
      <c r="P685" s="30">
        <v>0</v>
      </c>
      <c r="Q685" s="30" t="s">
        <v>649</v>
      </c>
      <c r="R685" s="30">
        <v>343</v>
      </c>
      <c r="S685" s="30">
        <v>0</v>
      </c>
      <c r="T685" s="30">
        <v>53</v>
      </c>
      <c r="U685" s="30" t="s">
        <v>3174</v>
      </c>
      <c r="V685" s="92" t="s">
        <v>3175</v>
      </c>
      <c r="W685" s="30"/>
    </row>
    <row r="686" s="6" customFormat="1" ht="101.25" spans="1:23">
      <c r="A686" s="21">
        <v>680</v>
      </c>
      <c r="B686" s="23" t="s">
        <v>79</v>
      </c>
      <c r="C686" s="21" t="s">
        <v>196</v>
      </c>
      <c r="D686" s="21" t="s">
        <v>197</v>
      </c>
      <c r="E686" s="30" t="s">
        <v>648</v>
      </c>
      <c r="F686" s="30" t="s">
        <v>698</v>
      </c>
      <c r="G686" s="30" t="s">
        <v>3176</v>
      </c>
      <c r="H686" s="30" t="s">
        <v>35</v>
      </c>
      <c r="I686" s="30" t="s">
        <v>698</v>
      </c>
      <c r="J686" s="25">
        <v>45658</v>
      </c>
      <c r="K686" s="25">
        <v>45992</v>
      </c>
      <c r="L686" s="21" t="s">
        <v>2544</v>
      </c>
      <c r="M686" s="30" t="s">
        <v>3177</v>
      </c>
      <c r="N686" s="87">
        <v>31.6</v>
      </c>
      <c r="O686" s="87">
        <v>31.6</v>
      </c>
      <c r="P686" s="30">
        <v>0</v>
      </c>
      <c r="Q686" s="30" t="s">
        <v>698</v>
      </c>
      <c r="R686" s="30">
        <v>127</v>
      </c>
      <c r="S686" s="30">
        <v>0</v>
      </c>
      <c r="T686" s="30">
        <v>21</v>
      </c>
      <c r="U686" s="30" t="s">
        <v>3178</v>
      </c>
      <c r="V686" s="92" t="s">
        <v>3179</v>
      </c>
      <c r="W686" s="30"/>
    </row>
    <row r="687" s="6" customFormat="1" ht="123.75" spans="1:23">
      <c r="A687" s="21">
        <v>681</v>
      </c>
      <c r="B687" s="23" t="s">
        <v>79</v>
      </c>
      <c r="C687" s="21" t="s">
        <v>196</v>
      </c>
      <c r="D687" s="21" t="s">
        <v>197</v>
      </c>
      <c r="E687" s="21" t="s">
        <v>648</v>
      </c>
      <c r="F687" s="21" t="s">
        <v>684</v>
      </c>
      <c r="G687" s="21" t="s">
        <v>3180</v>
      </c>
      <c r="H687" s="21" t="s">
        <v>35</v>
      </c>
      <c r="I687" s="21" t="s">
        <v>684</v>
      </c>
      <c r="J687" s="25">
        <v>45658</v>
      </c>
      <c r="K687" s="25">
        <v>45992</v>
      </c>
      <c r="L687" s="21" t="s">
        <v>2544</v>
      </c>
      <c r="M687" s="21" t="s">
        <v>3181</v>
      </c>
      <c r="N687" s="33">
        <v>102.7</v>
      </c>
      <c r="O687" s="33">
        <v>102.7</v>
      </c>
      <c r="P687" s="21">
        <v>0</v>
      </c>
      <c r="Q687" s="21" t="s">
        <v>684</v>
      </c>
      <c r="R687" s="21">
        <v>2420</v>
      </c>
      <c r="S687" s="21">
        <v>0</v>
      </c>
      <c r="T687" s="21">
        <v>294</v>
      </c>
      <c r="U687" s="21" t="s">
        <v>3182</v>
      </c>
      <c r="V687" s="34" t="s">
        <v>3183</v>
      </c>
      <c r="W687" s="30"/>
    </row>
    <row r="688" s="11" customFormat="1" ht="56.25" spans="1:23">
      <c r="A688" s="21">
        <v>682</v>
      </c>
      <c r="B688" s="23" t="s">
        <v>79</v>
      </c>
      <c r="C688" s="21" t="s">
        <v>196</v>
      </c>
      <c r="D688" s="21" t="s">
        <v>197</v>
      </c>
      <c r="E688" s="21" t="s">
        <v>766</v>
      </c>
      <c r="F688" s="21" t="s">
        <v>3184</v>
      </c>
      <c r="G688" s="21" t="s">
        <v>3185</v>
      </c>
      <c r="H688" s="21" t="s">
        <v>35</v>
      </c>
      <c r="I688" s="21" t="s">
        <v>3184</v>
      </c>
      <c r="J688" s="25">
        <v>45658</v>
      </c>
      <c r="K688" s="25">
        <v>45992</v>
      </c>
      <c r="L688" s="21" t="s">
        <v>2544</v>
      </c>
      <c r="M688" s="21" t="s">
        <v>3186</v>
      </c>
      <c r="N688" s="33">
        <v>20.224</v>
      </c>
      <c r="O688" s="33">
        <v>20.224</v>
      </c>
      <c r="P688" s="21">
        <v>0</v>
      </c>
      <c r="Q688" s="21" t="s">
        <v>3184</v>
      </c>
      <c r="R688" s="21">
        <v>140</v>
      </c>
      <c r="S688" s="21">
        <v>0</v>
      </c>
      <c r="T688" s="21">
        <v>14</v>
      </c>
      <c r="U688" s="21" t="s">
        <v>3187</v>
      </c>
      <c r="V688" s="34" t="s">
        <v>3188</v>
      </c>
      <c r="W688" s="21"/>
    </row>
    <row r="689" s="11" customFormat="1" ht="67.5" spans="1:23">
      <c r="A689" s="21">
        <v>683</v>
      </c>
      <c r="B689" s="23" t="s">
        <v>79</v>
      </c>
      <c r="C689" s="21" t="s">
        <v>196</v>
      </c>
      <c r="D689" s="21" t="s">
        <v>197</v>
      </c>
      <c r="E689" s="45" t="s">
        <v>766</v>
      </c>
      <c r="F689" s="21" t="s">
        <v>2609</v>
      </c>
      <c r="G689" s="21" t="s">
        <v>3189</v>
      </c>
      <c r="H689" s="21" t="s">
        <v>35</v>
      </c>
      <c r="I689" s="21" t="s">
        <v>2609</v>
      </c>
      <c r="J689" s="25">
        <v>45658</v>
      </c>
      <c r="K689" s="25">
        <v>45992</v>
      </c>
      <c r="L689" s="21" t="s">
        <v>2544</v>
      </c>
      <c r="M689" s="21" t="s">
        <v>3190</v>
      </c>
      <c r="N689" s="33">
        <v>35.55</v>
      </c>
      <c r="O689" s="33">
        <v>35.55</v>
      </c>
      <c r="P689" s="21">
        <v>0</v>
      </c>
      <c r="Q689" s="21" t="s">
        <v>2609</v>
      </c>
      <c r="R689" s="21">
        <v>265</v>
      </c>
      <c r="S689" s="21">
        <v>0</v>
      </c>
      <c r="T689" s="21">
        <v>86</v>
      </c>
      <c r="U689" s="21" t="s">
        <v>3191</v>
      </c>
      <c r="V689" s="34" t="s">
        <v>3192</v>
      </c>
      <c r="W689" s="21"/>
    </row>
    <row r="690" s="6" customFormat="1" ht="67.5" spans="1:23">
      <c r="A690" s="21">
        <v>684</v>
      </c>
      <c r="B690" s="23" t="s">
        <v>79</v>
      </c>
      <c r="C690" s="21" t="s">
        <v>196</v>
      </c>
      <c r="D690" s="21" t="s">
        <v>197</v>
      </c>
      <c r="E690" s="21" t="s">
        <v>766</v>
      </c>
      <c r="F690" s="21" t="s">
        <v>3193</v>
      </c>
      <c r="G690" s="21" t="s">
        <v>3194</v>
      </c>
      <c r="H690" s="21" t="s">
        <v>35</v>
      </c>
      <c r="I690" s="21" t="s">
        <v>3193</v>
      </c>
      <c r="J690" s="25">
        <v>45658</v>
      </c>
      <c r="K690" s="25">
        <v>45992</v>
      </c>
      <c r="L690" s="21" t="s">
        <v>2544</v>
      </c>
      <c r="M690" s="21" t="s">
        <v>3195</v>
      </c>
      <c r="N690" s="33">
        <v>15.8</v>
      </c>
      <c r="O690" s="33">
        <v>15.8</v>
      </c>
      <c r="P690" s="21">
        <v>0</v>
      </c>
      <c r="Q690" s="21" t="s">
        <v>3193</v>
      </c>
      <c r="R690" s="21">
        <v>100</v>
      </c>
      <c r="S690" s="21">
        <v>0</v>
      </c>
      <c r="T690" s="21">
        <v>16</v>
      </c>
      <c r="U690" s="21" t="s">
        <v>3196</v>
      </c>
      <c r="V690" s="34" t="s">
        <v>3197</v>
      </c>
      <c r="W690" s="21"/>
    </row>
    <row r="691" s="6" customFormat="1" ht="67.5" spans="1:23">
      <c r="A691" s="21">
        <v>685</v>
      </c>
      <c r="B691" s="23" t="s">
        <v>79</v>
      </c>
      <c r="C691" s="21" t="s">
        <v>196</v>
      </c>
      <c r="D691" s="21" t="s">
        <v>197</v>
      </c>
      <c r="E691" s="21" t="s">
        <v>766</v>
      </c>
      <c r="F691" s="21" t="s">
        <v>3193</v>
      </c>
      <c r="G691" s="21" t="s">
        <v>3198</v>
      </c>
      <c r="H691" s="21" t="s">
        <v>35</v>
      </c>
      <c r="I691" s="21" t="s">
        <v>3193</v>
      </c>
      <c r="J691" s="25">
        <v>45658</v>
      </c>
      <c r="K691" s="25">
        <v>45992</v>
      </c>
      <c r="L691" s="21" t="s">
        <v>2544</v>
      </c>
      <c r="M691" s="21" t="s">
        <v>3199</v>
      </c>
      <c r="N691" s="33">
        <v>16.195</v>
      </c>
      <c r="O691" s="33">
        <v>16.195</v>
      </c>
      <c r="P691" s="21">
        <v>0</v>
      </c>
      <c r="Q691" s="21" t="s">
        <v>3193</v>
      </c>
      <c r="R691" s="21">
        <v>68</v>
      </c>
      <c r="S691" s="21">
        <v>0</v>
      </c>
      <c r="T691" s="21">
        <v>17</v>
      </c>
      <c r="U691" s="21" t="s">
        <v>3200</v>
      </c>
      <c r="V691" s="34" t="s">
        <v>3201</v>
      </c>
      <c r="W691" s="21"/>
    </row>
    <row r="692" s="8" customFormat="1" ht="56.25" spans="1:23">
      <c r="A692" s="21">
        <v>686</v>
      </c>
      <c r="B692" s="23" t="s">
        <v>79</v>
      </c>
      <c r="C692" s="21" t="s">
        <v>196</v>
      </c>
      <c r="D692" s="21" t="s">
        <v>197</v>
      </c>
      <c r="E692" s="82" t="s">
        <v>766</v>
      </c>
      <c r="F692" s="82" t="s">
        <v>2056</v>
      </c>
      <c r="G692" s="82" t="s">
        <v>3202</v>
      </c>
      <c r="H692" s="82" t="s">
        <v>35</v>
      </c>
      <c r="I692" s="82" t="s">
        <v>2056</v>
      </c>
      <c r="J692" s="25">
        <v>45658</v>
      </c>
      <c r="K692" s="25">
        <v>45992</v>
      </c>
      <c r="L692" s="21" t="s">
        <v>2544</v>
      </c>
      <c r="M692" s="82" t="s">
        <v>3203</v>
      </c>
      <c r="N692" s="88">
        <v>28.519</v>
      </c>
      <c r="O692" s="88">
        <v>28.519</v>
      </c>
      <c r="P692" s="82">
        <v>0</v>
      </c>
      <c r="Q692" s="82" t="s">
        <v>2056</v>
      </c>
      <c r="R692" s="21">
        <v>383</v>
      </c>
      <c r="S692" s="21">
        <v>0</v>
      </c>
      <c r="T692" s="82">
        <v>39</v>
      </c>
      <c r="U692" s="82" t="s">
        <v>3204</v>
      </c>
      <c r="V692" s="93" t="s">
        <v>3205</v>
      </c>
      <c r="W692" s="21"/>
    </row>
    <row r="693" s="6" customFormat="1" ht="78.75" spans="1:23">
      <c r="A693" s="21">
        <v>687</v>
      </c>
      <c r="B693" s="23" t="s">
        <v>79</v>
      </c>
      <c r="C693" s="21" t="s">
        <v>196</v>
      </c>
      <c r="D693" s="21" t="s">
        <v>197</v>
      </c>
      <c r="E693" s="21" t="s">
        <v>766</v>
      </c>
      <c r="F693" s="21" t="s">
        <v>2604</v>
      </c>
      <c r="G693" s="21" t="s">
        <v>3206</v>
      </c>
      <c r="H693" s="21" t="s">
        <v>35</v>
      </c>
      <c r="I693" s="21" t="s">
        <v>2604</v>
      </c>
      <c r="J693" s="25">
        <v>45658</v>
      </c>
      <c r="K693" s="25">
        <v>45992</v>
      </c>
      <c r="L693" s="21" t="s">
        <v>2544</v>
      </c>
      <c r="M693" s="21" t="s">
        <v>3207</v>
      </c>
      <c r="N693" s="33">
        <v>123.24</v>
      </c>
      <c r="O693" s="33">
        <v>123.24</v>
      </c>
      <c r="P693" s="21">
        <v>0</v>
      </c>
      <c r="Q693" s="21" t="s">
        <v>2604</v>
      </c>
      <c r="R693" s="21">
        <v>1102</v>
      </c>
      <c r="S693" s="21">
        <v>1</v>
      </c>
      <c r="T693" s="21">
        <v>280</v>
      </c>
      <c r="U693" s="21" t="s">
        <v>3208</v>
      </c>
      <c r="V693" s="34" t="s">
        <v>3209</v>
      </c>
      <c r="W693" s="21"/>
    </row>
    <row r="694" s="6" customFormat="1" ht="101.25" spans="1:23">
      <c r="A694" s="21">
        <v>688</v>
      </c>
      <c r="B694" s="23" t="s">
        <v>79</v>
      </c>
      <c r="C694" s="21" t="s">
        <v>196</v>
      </c>
      <c r="D694" s="21" t="s">
        <v>197</v>
      </c>
      <c r="E694" s="21" t="s">
        <v>804</v>
      </c>
      <c r="F694" s="21" t="s">
        <v>3210</v>
      </c>
      <c r="G694" s="21" t="s">
        <v>3211</v>
      </c>
      <c r="H694" s="21" t="s">
        <v>35</v>
      </c>
      <c r="I694" s="21" t="s">
        <v>3210</v>
      </c>
      <c r="J694" s="25">
        <v>45658</v>
      </c>
      <c r="K694" s="25">
        <v>45992</v>
      </c>
      <c r="L694" s="21" t="s">
        <v>2544</v>
      </c>
      <c r="M694" s="21" t="s">
        <v>3212</v>
      </c>
      <c r="N694" s="33">
        <v>56.88</v>
      </c>
      <c r="O694" s="33">
        <v>56.88</v>
      </c>
      <c r="P694" s="21">
        <v>0</v>
      </c>
      <c r="Q694" s="28" t="s">
        <v>3210</v>
      </c>
      <c r="R694" s="21">
        <v>1290</v>
      </c>
      <c r="S694" s="21">
        <v>0</v>
      </c>
      <c r="T694" s="21">
        <v>22</v>
      </c>
      <c r="U694" s="21" t="s">
        <v>3213</v>
      </c>
      <c r="V694" s="34" t="s">
        <v>3214</v>
      </c>
      <c r="W694" s="28"/>
    </row>
    <row r="695" s="11" customFormat="1" ht="101.25" spans="1:23">
      <c r="A695" s="21">
        <v>689</v>
      </c>
      <c r="B695" s="23" t="s">
        <v>79</v>
      </c>
      <c r="C695" s="21" t="s">
        <v>196</v>
      </c>
      <c r="D695" s="21" t="s">
        <v>197</v>
      </c>
      <c r="E695" s="45" t="s">
        <v>804</v>
      </c>
      <c r="F695" s="21" t="s">
        <v>839</v>
      </c>
      <c r="G695" s="21" t="s">
        <v>3215</v>
      </c>
      <c r="H695" s="21" t="s">
        <v>35</v>
      </c>
      <c r="I695" s="21" t="s">
        <v>839</v>
      </c>
      <c r="J695" s="25">
        <v>45658</v>
      </c>
      <c r="K695" s="25">
        <v>45992</v>
      </c>
      <c r="L695" s="21" t="s">
        <v>2544</v>
      </c>
      <c r="M695" s="21" t="s">
        <v>3216</v>
      </c>
      <c r="N695" s="33">
        <v>55.3</v>
      </c>
      <c r="O695" s="33">
        <v>55.3</v>
      </c>
      <c r="P695" s="21">
        <v>0</v>
      </c>
      <c r="Q695" s="28" t="s">
        <v>839</v>
      </c>
      <c r="R695" s="21">
        <v>102</v>
      </c>
      <c r="S695" s="21">
        <v>0</v>
      </c>
      <c r="T695" s="21">
        <v>26</v>
      </c>
      <c r="U695" s="21" t="s">
        <v>3217</v>
      </c>
      <c r="V695" s="34" t="s">
        <v>3218</v>
      </c>
      <c r="W695" s="28"/>
    </row>
    <row r="696" s="6" customFormat="1" ht="101.25" spans="1:23">
      <c r="A696" s="21">
        <v>690</v>
      </c>
      <c r="B696" s="23" t="s">
        <v>79</v>
      </c>
      <c r="C696" s="21" t="s">
        <v>196</v>
      </c>
      <c r="D696" s="21" t="s">
        <v>197</v>
      </c>
      <c r="E696" s="21" t="s">
        <v>804</v>
      </c>
      <c r="F696" s="21" t="s">
        <v>844</v>
      </c>
      <c r="G696" s="21" t="s">
        <v>3219</v>
      </c>
      <c r="H696" s="21" t="s">
        <v>35</v>
      </c>
      <c r="I696" s="21" t="s">
        <v>844</v>
      </c>
      <c r="J696" s="25">
        <v>45658</v>
      </c>
      <c r="K696" s="25">
        <v>45992</v>
      </c>
      <c r="L696" s="21" t="s">
        <v>2544</v>
      </c>
      <c r="M696" s="21" t="s">
        <v>3220</v>
      </c>
      <c r="N696" s="33">
        <v>61.62</v>
      </c>
      <c r="O696" s="33">
        <v>61.62</v>
      </c>
      <c r="P696" s="21">
        <v>0</v>
      </c>
      <c r="Q696" s="28" t="s">
        <v>844</v>
      </c>
      <c r="R696" s="21">
        <v>380</v>
      </c>
      <c r="S696" s="21">
        <v>0</v>
      </c>
      <c r="T696" s="21">
        <v>64</v>
      </c>
      <c r="U696" s="21" t="s">
        <v>3221</v>
      </c>
      <c r="V696" s="34" t="s">
        <v>3222</v>
      </c>
      <c r="W696" s="28"/>
    </row>
    <row r="697" s="6" customFormat="1" ht="101.25" spans="1:23">
      <c r="A697" s="21">
        <v>691</v>
      </c>
      <c r="B697" s="23" t="s">
        <v>79</v>
      </c>
      <c r="C697" s="21" t="s">
        <v>196</v>
      </c>
      <c r="D697" s="21" t="s">
        <v>197</v>
      </c>
      <c r="E697" s="21" t="s">
        <v>804</v>
      </c>
      <c r="F697" s="21" t="s">
        <v>805</v>
      </c>
      <c r="G697" s="21" t="s">
        <v>3223</v>
      </c>
      <c r="H697" s="21" t="s">
        <v>35</v>
      </c>
      <c r="I697" s="21" t="s">
        <v>805</v>
      </c>
      <c r="J697" s="25">
        <v>45658</v>
      </c>
      <c r="K697" s="25">
        <v>45992</v>
      </c>
      <c r="L697" s="21" t="s">
        <v>2544</v>
      </c>
      <c r="M697" s="21" t="s">
        <v>3224</v>
      </c>
      <c r="N697" s="33">
        <v>48.822</v>
      </c>
      <c r="O697" s="33">
        <v>48.822</v>
      </c>
      <c r="P697" s="21">
        <v>0</v>
      </c>
      <c r="Q697" s="28" t="s">
        <v>805</v>
      </c>
      <c r="R697" s="21">
        <v>62</v>
      </c>
      <c r="S697" s="21">
        <v>1</v>
      </c>
      <c r="T697" s="21">
        <v>33</v>
      </c>
      <c r="U697" s="21" t="s">
        <v>3225</v>
      </c>
      <c r="V697" s="34" t="s">
        <v>3226</v>
      </c>
      <c r="W697" s="28"/>
    </row>
    <row r="698" s="6" customFormat="1" ht="101.25" spans="1:23">
      <c r="A698" s="21">
        <v>692</v>
      </c>
      <c r="B698" s="23" t="s">
        <v>79</v>
      </c>
      <c r="C698" s="21" t="s">
        <v>196</v>
      </c>
      <c r="D698" s="21" t="s">
        <v>197</v>
      </c>
      <c r="E698" s="21" t="s">
        <v>804</v>
      </c>
      <c r="F698" s="21" t="s">
        <v>829</v>
      </c>
      <c r="G698" s="21" t="s">
        <v>3227</v>
      </c>
      <c r="H698" s="21" t="s">
        <v>35</v>
      </c>
      <c r="I698" s="21" t="s">
        <v>829</v>
      </c>
      <c r="J698" s="25">
        <v>45658</v>
      </c>
      <c r="K698" s="25">
        <v>45992</v>
      </c>
      <c r="L698" s="21" t="s">
        <v>2544</v>
      </c>
      <c r="M698" s="21" t="s">
        <v>3228</v>
      </c>
      <c r="N698" s="33">
        <v>22.12</v>
      </c>
      <c r="O698" s="33">
        <v>22.12</v>
      </c>
      <c r="P698" s="21">
        <v>0</v>
      </c>
      <c r="Q698" s="28" t="s">
        <v>829</v>
      </c>
      <c r="R698" s="21">
        <v>280</v>
      </c>
      <c r="S698" s="21">
        <v>0</v>
      </c>
      <c r="T698" s="21">
        <v>30</v>
      </c>
      <c r="U698" s="21" t="s">
        <v>3229</v>
      </c>
      <c r="V698" s="34" t="s">
        <v>3230</v>
      </c>
      <c r="W698" s="28"/>
    </row>
    <row r="699" s="6" customFormat="1" ht="101.25" spans="1:23">
      <c r="A699" s="21">
        <v>693</v>
      </c>
      <c r="B699" s="23" t="s">
        <v>79</v>
      </c>
      <c r="C699" s="21" t="s">
        <v>196</v>
      </c>
      <c r="D699" s="21" t="s">
        <v>197</v>
      </c>
      <c r="E699" s="28" t="s">
        <v>885</v>
      </c>
      <c r="F699" s="28" t="s">
        <v>900</v>
      </c>
      <c r="G699" s="28" t="s">
        <v>3231</v>
      </c>
      <c r="H699" s="21" t="s">
        <v>35</v>
      </c>
      <c r="I699" s="28" t="s">
        <v>900</v>
      </c>
      <c r="J699" s="25">
        <v>45658</v>
      </c>
      <c r="K699" s="25">
        <v>45992</v>
      </c>
      <c r="L699" s="21" t="s">
        <v>2544</v>
      </c>
      <c r="M699" s="28" t="s">
        <v>3232</v>
      </c>
      <c r="N699" s="33">
        <v>110.6</v>
      </c>
      <c r="O699" s="33">
        <v>110.6</v>
      </c>
      <c r="P699" s="21">
        <v>0</v>
      </c>
      <c r="Q699" s="21" t="s">
        <v>900</v>
      </c>
      <c r="R699" s="21">
        <v>357</v>
      </c>
      <c r="S699" s="21">
        <v>1</v>
      </c>
      <c r="T699" s="21">
        <v>29</v>
      </c>
      <c r="U699" s="21" t="s">
        <v>3233</v>
      </c>
      <c r="V699" s="34" t="s">
        <v>3234</v>
      </c>
      <c r="W699" s="21"/>
    </row>
    <row r="700" s="7" customFormat="1" ht="78.75" spans="1:23">
      <c r="A700" s="21">
        <v>694</v>
      </c>
      <c r="B700" s="23" t="s">
        <v>79</v>
      </c>
      <c r="C700" s="21" t="s">
        <v>196</v>
      </c>
      <c r="D700" s="21" t="s">
        <v>197</v>
      </c>
      <c r="E700" s="21" t="s">
        <v>885</v>
      </c>
      <c r="F700" s="21" t="s">
        <v>922</v>
      </c>
      <c r="G700" s="21" t="s">
        <v>3235</v>
      </c>
      <c r="H700" s="21" t="s">
        <v>35</v>
      </c>
      <c r="I700" s="21" t="s">
        <v>922</v>
      </c>
      <c r="J700" s="25">
        <v>45658</v>
      </c>
      <c r="K700" s="25">
        <v>45992</v>
      </c>
      <c r="L700" s="21" t="s">
        <v>2544</v>
      </c>
      <c r="M700" s="21" t="s">
        <v>3236</v>
      </c>
      <c r="N700" s="33">
        <v>47.4</v>
      </c>
      <c r="O700" s="33">
        <v>47.4</v>
      </c>
      <c r="P700" s="21">
        <v>0</v>
      </c>
      <c r="Q700" s="21" t="s">
        <v>925</v>
      </c>
      <c r="R700" s="21">
        <v>86</v>
      </c>
      <c r="S700" s="21">
        <v>1</v>
      </c>
      <c r="T700" s="21">
        <v>28</v>
      </c>
      <c r="U700" s="21" t="s">
        <v>3237</v>
      </c>
      <c r="V700" s="34" t="s">
        <v>3238</v>
      </c>
      <c r="W700" s="21"/>
    </row>
    <row r="701" s="7" customFormat="1" ht="112.5" spans="1:23">
      <c r="A701" s="21">
        <v>695</v>
      </c>
      <c r="B701" s="23" t="s">
        <v>79</v>
      </c>
      <c r="C701" s="21" t="s">
        <v>196</v>
      </c>
      <c r="D701" s="21" t="s">
        <v>197</v>
      </c>
      <c r="E701" s="21" t="s">
        <v>949</v>
      </c>
      <c r="F701" s="28" t="s">
        <v>968</v>
      </c>
      <c r="G701" s="28" t="s">
        <v>3239</v>
      </c>
      <c r="H701" s="27" t="s">
        <v>35</v>
      </c>
      <c r="I701" s="28" t="s">
        <v>3240</v>
      </c>
      <c r="J701" s="25">
        <v>45658</v>
      </c>
      <c r="K701" s="25">
        <v>45992</v>
      </c>
      <c r="L701" s="21" t="s">
        <v>2544</v>
      </c>
      <c r="M701" s="21" t="s">
        <v>3241</v>
      </c>
      <c r="N701" s="51">
        <v>29.23</v>
      </c>
      <c r="O701" s="51">
        <v>29.23</v>
      </c>
      <c r="P701" s="27">
        <v>0</v>
      </c>
      <c r="Q701" s="28" t="s">
        <v>968</v>
      </c>
      <c r="R701" s="21">
        <v>187</v>
      </c>
      <c r="S701" s="27">
        <v>0</v>
      </c>
      <c r="T701" s="21">
        <v>25</v>
      </c>
      <c r="U701" s="21" t="s">
        <v>3242</v>
      </c>
      <c r="V701" s="34" t="s">
        <v>3243</v>
      </c>
      <c r="W701" s="21"/>
    </row>
    <row r="702" s="8" customFormat="1" ht="112.5" spans="1:23">
      <c r="A702" s="21">
        <v>696</v>
      </c>
      <c r="B702" s="23" t="s">
        <v>79</v>
      </c>
      <c r="C702" s="21" t="s">
        <v>196</v>
      </c>
      <c r="D702" s="21" t="s">
        <v>197</v>
      </c>
      <c r="E702" s="21" t="s">
        <v>949</v>
      </c>
      <c r="F702" s="28" t="s">
        <v>956</v>
      </c>
      <c r="G702" s="28" t="s">
        <v>3244</v>
      </c>
      <c r="H702" s="27" t="s">
        <v>35</v>
      </c>
      <c r="I702" s="28" t="s">
        <v>3245</v>
      </c>
      <c r="J702" s="25">
        <v>45658</v>
      </c>
      <c r="K702" s="25">
        <v>45992</v>
      </c>
      <c r="L702" s="21" t="s">
        <v>2544</v>
      </c>
      <c r="M702" s="21" t="s">
        <v>3246</v>
      </c>
      <c r="N702" s="51">
        <v>102.7</v>
      </c>
      <c r="O702" s="51">
        <v>102.7</v>
      </c>
      <c r="P702" s="27">
        <v>0</v>
      </c>
      <c r="Q702" s="28" t="s">
        <v>956</v>
      </c>
      <c r="R702" s="21">
        <v>152</v>
      </c>
      <c r="S702" s="27">
        <v>0</v>
      </c>
      <c r="T702" s="21">
        <v>63</v>
      </c>
      <c r="U702" s="21" t="s">
        <v>3247</v>
      </c>
      <c r="V702" s="34" t="s">
        <v>3248</v>
      </c>
      <c r="W702" s="21"/>
    </row>
    <row r="703" s="8" customFormat="1" ht="112.5" spans="1:23">
      <c r="A703" s="21">
        <v>697</v>
      </c>
      <c r="B703" s="23" t="s">
        <v>79</v>
      </c>
      <c r="C703" s="21" t="s">
        <v>196</v>
      </c>
      <c r="D703" s="21" t="s">
        <v>197</v>
      </c>
      <c r="E703" s="21" t="s">
        <v>949</v>
      </c>
      <c r="F703" s="28" t="s">
        <v>956</v>
      </c>
      <c r="G703" s="28" t="s">
        <v>3249</v>
      </c>
      <c r="H703" s="27" t="s">
        <v>35</v>
      </c>
      <c r="I703" s="28" t="s">
        <v>3250</v>
      </c>
      <c r="J703" s="25">
        <v>45658</v>
      </c>
      <c r="K703" s="25">
        <v>45992</v>
      </c>
      <c r="L703" s="21" t="s">
        <v>2544</v>
      </c>
      <c r="M703" s="21" t="s">
        <v>3251</v>
      </c>
      <c r="N703" s="51">
        <v>55.3</v>
      </c>
      <c r="O703" s="51">
        <v>55.3</v>
      </c>
      <c r="P703" s="27">
        <v>0</v>
      </c>
      <c r="Q703" s="28" t="s">
        <v>956</v>
      </c>
      <c r="R703" s="21">
        <v>230</v>
      </c>
      <c r="S703" s="27">
        <v>0</v>
      </c>
      <c r="T703" s="21">
        <v>67</v>
      </c>
      <c r="U703" s="21" t="s">
        <v>3252</v>
      </c>
      <c r="V703" s="34" t="s">
        <v>3253</v>
      </c>
      <c r="W703" s="21"/>
    </row>
    <row r="704" s="8" customFormat="1" ht="112.5" spans="1:23">
      <c r="A704" s="21">
        <v>698</v>
      </c>
      <c r="B704" s="23" t="s">
        <v>79</v>
      </c>
      <c r="C704" s="21" t="s">
        <v>196</v>
      </c>
      <c r="D704" s="21" t="s">
        <v>197</v>
      </c>
      <c r="E704" s="21" t="s">
        <v>949</v>
      </c>
      <c r="F704" s="28" t="s">
        <v>3254</v>
      </c>
      <c r="G704" s="28" t="s">
        <v>3255</v>
      </c>
      <c r="H704" s="27" t="s">
        <v>35</v>
      </c>
      <c r="I704" s="28" t="s">
        <v>3256</v>
      </c>
      <c r="J704" s="25">
        <v>45658</v>
      </c>
      <c r="K704" s="25">
        <v>45992</v>
      </c>
      <c r="L704" s="21" t="s">
        <v>2544</v>
      </c>
      <c r="M704" s="21" t="s">
        <v>3257</v>
      </c>
      <c r="N704" s="51">
        <v>23.7</v>
      </c>
      <c r="O704" s="51">
        <v>23.7</v>
      </c>
      <c r="P704" s="27">
        <v>0</v>
      </c>
      <c r="Q704" s="28" t="s">
        <v>3254</v>
      </c>
      <c r="R704" s="21">
        <v>232</v>
      </c>
      <c r="S704" s="27">
        <v>0</v>
      </c>
      <c r="T704" s="21">
        <v>71</v>
      </c>
      <c r="U704" s="21" t="s">
        <v>3258</v>
      </c>
      <c r="V704" s="34" t="s">
        <v>3259</v>
      </c>
      <c r="W704" s="21"/>
    </row>
    <row r="705" s="7" customFormat="1" ht="112.5" spans="1:23">
      <c r="A705" s="21">
        <v>699</v>
      </c>
      <c r="B705" s="23" t="s">
        <v>79</v>
      </c>
      <c r="C705" s="21" t="s">
        <v>196</v>
      </c>
      <c r="D705" s="21" t="s">
        <v>197</v>
      </c>
      <c r="E705" s="21" t="s">
        <v>949</v>
      </c>
      <c r="F705" s="28" t="s">
        <v>3260</v>
      </c>
      <c r="G705" s="28" t="s">
        <v>3261</v>
      </c>
      <c r="H705" s="27" t="s">
        <v>35</v>
      </c>
      <c r="I705" s="28" t="s">
        <v>3262</v>
      </c>
      <c r="J705" s="25">
        <v>45658</v>
      </c>
      <c r="K705" s="25">
        <v>45992</v>
      </c>
      <c r="L705" s="21" t="s">
        <v>2544</v>
      </c>
      <c r="M705" s="21" t="s">
        <v>3263</v>
      </c>
      <c r="N705" s="51">
        <v>27.65</v>
      </c>
      <c r="O705" s="51">
        <v>27.65</v>
      </c>
      <c r="P705" s="27">
        <v>0</v>
      </c>
      <c r="Q705" s="28" t="s">
        <v>3260</v>
      </c>
      <c r="R705" s="21">
        <v>181</v>
      </c>
      <c r="S705" s="27">
        <v>0</v>
      </c>
      <c r="T705" s="21">
        <v>21</v>
      </c>
      <c r="U705" s="21" t="s">
        <v>3264</v>
      </c>
      <c r="V705" s="34" t="s">
        <v>3265</v>
      </c>
      <c r="W705" s="21"/>
    </row>
    <row r="706" s="7" customFormat="1" ht="112.5" spans="1:23">
      <c r="A706" s="21">
        <v>700</v>
      </c>
      <c r="B706" s="23" t="s">
        <v>79</v>
      </c>
      <c r="C706" s="21" t="s">
        <v>196</v>
      </c>
      <c r="D706" s="21" t="s">
        <v>197</v>
      </c>
      <c r="E706" s="21" t="s">
        <v>949</v>
      </c>
      <c r="F706" s="28" t="s">
        <v>3260</v>
      </c>
      <c r="G706" s="28" t="s">
        <v>3266</v>
      </c>
      <c r="H706" s="27" t="s">
        <v>35</v>
      </c>
      <c r="I706" s="28" t="s">
        <v>3267</v>
      </c>
      <c r="J706" s="25">
        <v>45658</v>
      </c>
      <c r="K706" s="25">
        <v>45992</v>
      </c>
      <c r="L706" s="21" t="s">
        <v>2544</v>
      </c>
      <c r="M706" s="21" t="s">
        <v>3268</v>
      </c>
      <c r="N706" s="51">
        <v>16.59</v>
      </c>
      <c r="O706" s="51">
        <v>16.59</v>
      </c>
      <c r="P706" s="27">
        <v>0</v>
      </c>
      <c r="Q706" s="28" t="s">
        <v>3260</v>
      </c>
      <c r="R706" s="21">
        <v>122</v>
      </c>
      <c r="S706" s="27">
        <v>0</v>
      </c>
      <c r="T706" s="21">
        <v>61</v>
      </c>
      <c r="U706" s="21" t="s">
        <v>3269</v>
      </c>
      <c r="V706" s="34" t="s">
        <v>3270</v>
      </c>
      <c r="W706" s="21"/>
    </row>
    <row r="707" s="7" customFormat="1" ht="112.5" spans="1:23">
      <c r="A707" s="21">
        <v>701</v>
      </c>
      <c r="B707" s="23" t="s">
        <v>79</v>
      </c>
      <c r="C707" s="21" t="s">
        <v>196</v>
      </c>
      <c r="D707" s="21" t="s">
        <v>197</v>
      </c>
      <c r="E707" s="21" t="s">
        <v>949</v>
      </c>
      <c r="F707" s="28" t="s">
        <v>3260</v>
      </c>
      <c r="G707" s="28" t="s">
        <v>3271</v>
      </c>
      <c r="H707" s="27" t="s">
        <v>35</v>
      </c>
      <c r="I707" s="28" t="s">
        <v>3272</v>
      </c>
      <c r="J707" s="25">
        <v>45658</v>
      </c>
      <c r="K707" s="25">
        <v>45992</v>
      </c>
      <c r="L707" s="21" t="s">
        <v>2544</v>
      </c>
      <c r="M707" s="21" t="s">
        <v>3273</v>
      </c>
      <c r="N707" s="51">
        <v>24.49</v>
      </c>
      <c r="O707" s="51">
        <v>24.49</v>
      </c>
      <c r="P707" s="27">
        <v>0</v>
      </c>
      <c r="Q707" s="28" t="s">
        <v>3260</v>
      </c>
      <c r="R707" s="21">
        <v>61</v>
      </c>
      <c r="S707" s="27">
        <v>0</v>
      </c>
      <c r="T707" s="21">
        <v>25</v>
      </c>
      <c r="U707" s="21" t="s">
        <v>3274</v>
      </c>
      <c r="V707" s="34" t="s">
        <v>3275</v>
      </c>
      <c r="W707" s="21"/>
    </row>
    <row r="708" s="7" customFormat="1" ht="112.5" spans="1:23">
      <c r="A708" s="21">
        <v>702</v>
      </c>
      <c r="B708" s="23" t="s">
        <v>79</v>
      </c>
      <c r="C708" s="21" t="s">
        <v>196</v>
      </c>
      <c r="D708" s="21" t="s">
        <v>197</v>
      </c>
      <c r="E708" s="21" t="s">
        <v>949</v>
      </c>
      <c r="F708" s="28" t="s">
        <v>3260</v>
      </c>
      <c r="G708" s="28" t="s">
        <v>3276</v>
      </c>
      <c r="H708" s="27" t="s">
        <v>35</v>
      </c>
      <c r="I708" s="28" t="s">
        <v>3277</v>
      </c>
      <c r="J708" s="25">
        <v>45658</v>
      </c>
      <c r="K708" s="25">
        <v>45992</v>
      </c>
      <c r="L708" s="21" t="s">
        <v>2544</v>
      </c>
      <c r="M708" s="21" t="s">
        <v>3278</v>
      </c>
      <c r="N708" s="51">
        <v>27.65</v>
      </c>
      <c r="O708" s="51">
        <v>27.65</v>
      </c>
      <c r="P708" s="27">
        <v>0</v>
      </c>
      <c r="Q708" s="28" t="s">
        <v>3260</v>
      </c>
      <c r="R708" s="21">
        <v>64</v>
      </c>
      <c r="S708" s="27">
        <v>0</v>
      </c>
      <c r="T708" s="21">
        <v>21</v>
      </c>
      <c r="U708" s="21" t="s">
        <v>3279</v>
      </c>
      <c r="V708" s="34" t="s">
        <v>3280</v>
      </c>
      <c r="W708" s="21"/>
    </row>
    <row r="709" s="7" customFormat="1" ht="112.5" spans="1:23">
      <c r="A709" s="21">
        <v>703</v>
      </c>
      <c r="B709" s="23" t="s">
        <v>79</v>
      </c>
      <c r="C709" s="21" t="s">
        <v>196</v>
      </c>
      <c r="D709" s="21" t="s">
        <v>197</v>
      </c>
      <c r="E709" s="21" t="s">
        <v>949</v>
      </c>
      <c r="F709" s="28" t="s">
        <v>950</v>
      </c>
      <c r="G709" s="28" t="s">
        <v>3281</v>
      </c>
      <c r="H709" s="27" t="s">
        <v>35</v>
      </c>
      <c r="I709" s="28" t="s">
        <v>3282</v>
      </c>
      <c r="J709" s="25">
        <v>45658</v>
      </c>
      <c r="K709" s="25">
        <v>45992</v>
      </c>
      <c r="L709" s="21" t="s">
        <v>2544</v>
      </c>
      <c r="M709" s="21" t="s">
        <v>3283</v>
      </c>
      <c r="N709" s="51">
        <v>48.98</v>
      </c>
      <c r="O709" s="51">
        <v>48.98</v>
      </c>
      <c r="P709" s="27">
        <v>0</v>
      </c>
      <c r="Q709" s="28" t="s">
        <v>950</v>
      </c>
      <c r="R709" s="21">
        <v>185</v>
      </c>
      <c r="S709" s="27">
        <v>0</v>
      </c>
      <c r="T709" s="21">
        <v>25</v>
      </c>
      <c r="U709" s="21" t="s">
        <v>3284</v>
      </c>
      <c r="V709" s="34" t="s">
        <v>3285</v>
      </c>
      <c r="W709" s="21"/>
    </row>
    <row r="710" s="7" customFormat="1" ht="112.5" spans="1:23">
      <c r="A710" s="21">
        <v>704</v>
      </c>
      <c r="B710" s="23" t="s">
        <v>79</v>
      </c>
      <c r="C710" s="21" t="s">
        <v>196</v>
      </c>
      <c r="D710" s="21" t="s">
        <v>197</v>
      </c>
      <c r="E710" s="21" t="s">
        <v>949</v>
      </c>
      <c r="F710" s="28" t="s">
        <v>962</v>
      </c>
      <c r="G710" s="28" t="s">
        <v>3286</v>
      </c>
      <c r="H710" s="27" t="s">
        <v>35</v>
      </c>
      <c r="I710" s="28" t="s">
        <v>3287</v>
      </c>
      <c r="J710" s="25">
        <v>45658</v>
      </c>
      <c r="K710" s="25">
        <v>45992</v>
      </c>
      <c r="L710" s="21" t="s">
        <v>2544</v>
      </c>
      <c r="M710" s="21" t="s">
        <v>3288</v>
      </c>
      <c r="N710" s="51">
        <v>63.2</v>
      </c>
      <c r="O710" s="51">
        <v>63.2</v>
      </c>
      <c r="P710" s="27">
        <v>0</v>
      </c>
      <c r="Q710" s="28" t="s">
        <v>962</v>
      </c>
      <c r="R710" s="21">
        <v>158</v>
      </c>
      <c r="S710" s="27">
        <v>0</v>
      </c>
      <c r="T710" s="21">
        <v>63</v>
      </c>
      <c r="U710" s="21" t="s">
        <v>3289</v>
      </c>
      <c r="V710" s="34" t="s">
        <v>3290</v>
      </c>
      <c r="W710" s="21"/>
    </row>
    <row r="711" s="6" customFormat="1" ht="112.5" spans="1:23">
      <c r="A711" s="21">
        <v>705</v>
      </c>
      <c r="B711" s="23" t="s">
        <v>79</v>
      </c>
      <c r="C711" s="21" t="s">
        <v>196</v>
      </c>
      <c r="D711" s="21" t="s">
        <v>197</v>
      </c>
      <c r="E711" s="21" t="s">
        <v>949</v>
      </c>
      <c r="F711" s="28" t="s">
        <v>3291</v>
      </c>
      <c r="G711" s="28" t="s">
        <v>3292</v>
      </c>
      <c r="H711" s="27" t="s">
        <v>35</v>
      </c>
      <c r="I711" s="28" t="s">
        <v>3293</v>
      </c>
      <c r="J711" s="25">
        <v>45658</v>
      </c>
      <c r="K711" s="25">
        <v>45992</v>
      </c>
      <c r="L711" s="21" t="s">
        <v>2544</v>
      </c>
      <c r="M711" s="21" t="s">
        <v>3294</v>
      </c>
      <c r="N711" s="51">
        <v>37.92</v>
      </c>
      <c r="O711" s="51">
        <v>37.92</v>
      </c>
      <c r="P711" s="27">
        <v>0</v>
      </c>
      <c r="Q711" s="28" t="s">
        <v>3291</v>
      </c>
      <c r="R711" s="21">
        <v>151</v>
      </c>
      <c r="S711" s="27">
        <v>0</v>
      </c>
      <c r="T711" s="21">
        <v>59</v>
      </c>
      <c r="U711" s="21" t="s">
        <v>3295</v>
      </c>
      <c r="V711" s="34" t="s">
        <v>3296</v>
      </c>
      <c r="W711" s="21"/>
    </row>
    <row r="712" s="6" customFormat="1" ht="101.25" spans="1:23">
      <c r="A712" s="21">
        <v>706</v>
      </c>
      <c r="B712" s="23" t="s">
        <v>79</v>
      </c>
      <c r="C712" s="21" t="s">
        <v>196</v>
      </c>
      <c r="D712" s="21" t="s">
        <v>197</v>
      </c>
      <c r="E712" s="45" t="s">
        <v>974</v>
      </c>
      <c r="F712" s="21" t="s">
        <v>1005</v>
      </c>
      <c r="G712" s="21" t="s">
        <v>3297</v>
      </c>
      <c r="H712" s="21" t="s">
        <v>35</v>
      </c>
      <c r="I712" s="21" t="s">
        <v>3298</v>
      </c>
      <c r="J712" s="25">
        <v>45658</v>
      </c>
      <c r="K712" s="25">
        <v>45992</v>
      </c>
      <c r="L712" s="21" t="s">
        <v>2544</v>
      </c>
      <c r="M712" s="21" t="s">
        <v>3299</v>
      </c>
      <c r="N712" s="33">
        <v>48.19</v>
      </c>
      <c r="O712" s="33">
        <v>48.19</v>
      </c>
      <c r="P712" s="21">
        <v>0</v>
      </c>
      <c r="Q712" s="21" t="s">
        <v>1005</v>
      </c>
      <c r="R712" s="21">
        <v>87</v>
      </c>
      <c r="S712" s="21">
        <v>0</v>
      </c>
      <c r="T712" s="21">
        <v>9</v>
      </c>
      <c r="U712" s="21" t="s">
        <v>3300</v>
      </c>
      <c r="V712" s="34" t="s">
        <v>3301</v>
      </c>
      <c r="W712" s="21"/>
    </row>
    <row r="713" s="6" customFormat="1" ht="101.25" spans="1:23">
      <c r="A713" s="21">
        <v>707</v>
      </c>
      <c r="B713" s="23" t="s">
        <v>79</v>
      </c>
      <c r="C713" s="21" t="s">
        <v>196</v>
      </c>
      <c r="D713" s="21" t="s">
        <v>197</v>
      </c>
      <c r="E713" s="45" t="s">
        <v>974</v>
      </c>
      <c r="F713" s="21" t="s">
        <v>3302</v>
      </c>
      <c r="G713" s="31" t="s">
        <v>3303</v>
      </c>
      <c r="H713" s="21" t="s">
        <v>35</v>
      </c>
      <c r="I713" s="21" t="s">
        <v>3304</v>
      </c>
      <c r="J713" s="25">
        <v>45658</v>
      </c>
      <c r="K713" s="25">
        <v>45992</v>
      </c>
      <c r="L713" s="21" t="s">
        <v>2544</v>
      </c>
      <c r="M713" s="31" t="s">
        <v>3305</v>
      </c>
      <c r="N713" s="33">
        <v>23.7</v>
      </c>
      <c r="O713" s="33">
        <v>23.7</v>
      </c>
      <c r="P713" s="21">
        <v>0</v>
      </c>
      <c r="Q713" s="21" t="s">
        <v>3302</v>
      </c>
      <c r="R713" s="21">
        <v>75</v>
      </c>
      <c r="S713" s="21">
        <v>0</v>
      </c>
      <c r="T713" s="21">
        <v>10</v>
      </c>
      <c r="U713" s="31" t="s">
        <v>3306</v>
      </c>
      <c r="V713" s="38" t="s">
        <v>3307</v>
      </c>
      <c r="W713" s="21"/>
    </row>
    <row r="714" s="6" customFormat="1" ht="101.25" spans="1:23">
      <c r="A714" s="21">
        <v>708</v>
      </c>
      <c r="B714" s="23" t="s">
        <v>79</v>
      </c>
      <c r="C714" s="21" t="s">
        <v>196</v>
      </c>
      <c r="D714" s="21" t="s">
        <v>197</v>
      </c>
      <c r="E714" s="45" t="s">
        <v>974</v>
      </c>
      <c r="F714" s="21" t="s">
        <v>975</v>
      </c>
      <c r="G714" s="21" t="s">
        <v>3308</v>
      </c>
      <c r="H714" s="21" t="s">
        <v>35</v>
      </c>
      <c r="I714" s="21" t="s">
        <v>3309</v>
      </c>
      <c r="J714" s="25">
        <v>45658</v>
      </c>
      <c r="K714" s="25">
        <v>45992</v>
      </c>
      <c r="L714" s="21" t="s">
        <v>2544</v>
      </c>
      <c r="M714" s="21" t="s">
        <v>3310</v>
      </c>
      <c r="N714" s="33">
        <v>21.33</v>
      </c>
      <c r="O714" s="33">
        <v>21.33</v>
      </c>
      <c r="P714" s="21">
        <v>0</v>
      </c>
      <c r="Q714" s="21" t="s">
        <v>975</v>
      </c>
      <c r="R714" s="21">
        <v>39</v>
      </c>
      <c r="S714" s="21">
        <v>0</v>
      </c>
      <c r="T714" s="21">
        <v>5</v>
      </c>
      <c r="U714" s="28" t="s">
        <v>3311</v>
      </c>
      <c r="V714" s="34" t="s">
        <v>3312</v>
      </c>
      <c r="W714" s="21"/>
    </row>
    <row r="715" s="6" customFormat="1" ht="101.25" spans="1:23">
      <c r="A715" s="21">
        <v>709</v>
      </c>
      <c r="B715" s="23" t="s">
        <v>79</v>
      </c>
      <c r="C715" s="21" t="s">
        <v>196</v>
      </c>
      <c r="D715" s="21" t="s">
        <v>197</v>
      </c>
      <c r="E715" s="45" t="s">
        <v>974</v>
      </c>
      <c r="F715" s="21" t="s">
        <v>3313</v>
      </c>
      <c r="G715" s="21" t="s">
        <v>3314</v>
      </c>
      <c r="H715" s="21" t="s">
        <v>35</v>
      </c>
      <c r="I715" s="21" t="s">
        <v>3315</v>
      </c>
      <c r="J715" s="25">
        <v>45658</v>
      </c>
      <c r="K715" s="25">
        <v>45992</v>
      </c>
      <c r="L715" s="21" t="s">
        <v>2544</v>
      </c>
      <c r="M715" s="21" t="s">
        <v>3316</v>
      </c>
      <c r="N715" s="33">
        <v>36.103</v>
      </c>
      <c r="O715" s="33">
        <v>36.103</v>
      </c>
      <c r="P715" s="21">
        <v>0</v>
      </c>
      <c r="Q715" s="21" t="s">
        <v>3313</v>
      </c>
      <c r="R715" s="21">
        <v>21</v>
      </c>
      <c r="S715" s="21">
        <v>0</v>
      </c>
      <c r="T715" s="21">
        <v>2</v>
      </c>
      <c r="U715" s="21" t="s">
        <v>3317</v>
      </c>
      <c r="V715" s="34" t="s">
        <v>3318</v>
      </c>
      <c r="W715" s="21"/>
    </row>
    <row r="716" s="10" customFormat="1" ht="101.25" spans="1:23">
      <c r="A716" s="21">
        <v>710</v>
      </c>
      <c r="B716" s="23" t="s">
        <v>79</v>
      </c>
      <c r="C716" s="21" t="s">
        <v>196</v>
      </c>
      <c r="D716" s="21" t="s">
        <v>197</v>
      </c>
      <c r="E716" s="55" t="s">
        <v>974</v>
      </c>
      <c r="F716" s="55" t="s">
        <v>985</v>
      </c>
      <c r="G716" s="55" t="s">
        <v>3319</v>
      </c>
      <c r="H716" s="55" t="s">
        <v>35</v>
      </c>
      <c r="I716" s="55" t="s">
        <v>3320</v>
      </c>
      <c r="J716" s="25">
        <v>45658</v>
      </c>
      <c r="K716" s="25">
        <v>45992</v>
      </c>
      <c r="L716" s="21" t="s">
        <v>2544</v>
      </c>
      <c r="M716" s="55" t="s">
        <v>3321</v>
      </c>
      <c r="N716" s="94">
        <v>284.4</v>
      </c>
      <c r="O716" s="94">
        <v>284.4</v>
      </c>
      <c r="P716" s="55">
        <v>0</v>
      </c>
      <c r="Q716" s="55" t="s">
        <v>985</v>
      </c>
      <c r="R716" s="55">
        <v>120</v>
      </c>
      <c r="S716" s="55">
        <v>0</v>
      </c>
      <c r="T716" s="55">
        <v>31</v>
      </c>
      <c r="U716" s="55" t="s">
        <v>3322</v>
      </c>
      <c r="V716" s="97" t="s">
        <v>3323</v>
      </c>
      <c r="W716" s="55"/>
    </row>
    <row r="717" s="10" customFormat="1" ht="78.75" spans="1:23">
      <c r="A717" s="21">
        <v>711</v>
      </c>
      <c r="B717" s="23" t="s">
        <v>79</v>
      </c>
      <c r="C717" s="21" t="s">
        <v>196</v>
      </c>
      <c r="D717" s="21" t="s">
        <v>197</v>
      </c>
      <c r="E717" s="28" t="s">
        <v>1023</v>
      </c>
      <c r="F717" s="28" t="s">
        <v>3324</v>
      </c>
      <c r="G717" s="28" t="s">
        <v>3325</v>
      </c>
      <c r="H717" s="28" t="s">
        <v>35</v>
      </c>
      <c r="I717" s="28" t="s">
        <v>3324</v>
      </c>
      <c r="J717" s="25">
        <v>45658</v>
      </c>
      <c r="K717" s="25">
        <v>45992</v>
      </c>
      <c r="L717" s="21" t="s">
        <v>2544</v>
      </c>
      <c r="M717" s="28" t="s">
        <v>3326</v>
      </c>
      <c r="N717" s="52">
        <v>75.05</v>
      </c>
      <c r="O717" s="52">
        <v>75.05</v>
      </c>
      <c r="P717" s="28">
        <v>0</v>
      </c>
      <c r="Q717" s="28" t="s">
        <v>3324</v>
      </c>
      <c r="R717" s="28">
        <v>191</v>
      </c>
      <c r="S717" s="28">
        <v>0</v>
      </c>
      <c r="T717" s="28">
        <v>12</v>
      </c>
      <c r="U717" s="28" t="s">
        <v>3327</v>
      </c>
      <c r="V717" s="61" t="s">
        <v>3328</v>
      </c>
      <c r="W717" s="28"/>
    </row>
    <row r="718" s="6" customFormat="1" ht="67.5" spans="1:23">
      <c r="A718" s="21">
        <v>712</v>
      </c>
      <c r="B718" s="23" t="s">
        <v>79</v>
      </c>
      <c r="C718" s="21" t="s">
        <v>196</v>
      </c>
      <c r="D718" s="21" t="s">
        <v>197</v>
      </c>
      <c r="E718" s="28" t="s">
        <v>1023</v>
      </c>
      <c r="F718" s="28" t="s">
        <v>1024</v>
      </c>
      <c r="G718" s="28" t="s">
        <v>3329</v>
      </c>
      <c r="H718" s="28" t="s">
        <v>35</v>
      </c>
      <c r="I718" s="28" t="s">
        <v>1024</v>
      </c>
      <c r="J718" s="25">
        <v>45658</v>
      </c>
      <c r="K718" s="25">
        <v>45992</v>
      </c>
      <c r="L718" s="21" t="s">
        <v>2544</v>
      </c>
      <c r="M718" s="28" t="s">
        <v>3330</v>
      </c>
      <c r="N718" s="52">
        <v>70.31</v>
      </c>
      <c r="O718" s="52">
        <v>70.31</v>
      </c>
      <c r="P718" s="28">
        <v>0</v>
      </c>
      <c r="Q718" s="28" t="s">
        <v>1024</v>
      </c>
      <c r="R718" s="28">
        <v>320</v>
      </c>
      <c r="S718" s="28">
        <v>0</v>
      </c>
      <c r="T718" s="28">
        <v>47</v>
      </c>
      <c r="U718" s="28" t="s">
        <v>3331</v>
      </c>
      <c r="V718" s="38" t="s">
        <v>3332</v>
      </c>
      <c r="W718" s="28"/>
    </row>
    <row r="719" s="6" customFormat="1" ht="78.75" spans="1:23">
      <c r="A719" s="21">
        <v>713</v>
      </c>
      <c r="B719" s="23" t="s">
        <v>79</v>
      </c>
      <c r="C719" s="21" t="s">
        <v>196</v>
      </c>
      <c r="D719" s="21" t="s">
        <v>197</v>
      </c>
      <c r="E719" s="28" t="s">
        <v>1023</v>
      </c>
      <c r="F719" s="28" t="s">
        <v>1070</v>
      </c>
      <c r="G719" s="28" t="s">
        <v>3333</v>
      </c>
      <c r="H719" s="28" t="s">
        <v>35</v>
      </c>
      <c r="I719" s="28" t="s">
        <v>1070</v>
      </c>
      <c r="J719" s="25">
        <v>45658</v>
      </c>
      <c r="K719" s="25">
        <v>45992</v>
      </c>
      <c r="L719" s="21" t="s">
        <v>2544</v>
      </c>
      <c r="M719" s="28" t="s">
        <v>3334</v>
      </c>
      <c r="N719" s="52">
        <v>41.08</v>
      </c>
      <c r="O719" s="52">
        <v>41.08</v>
      </c>
      <c r="P719" s="28">
        <v>0</v>
      </c>
      <c r="Q719" s="28" t="s">
        <v>1070</v>
      </c>
      <c r="R719" s="28">
        <v>186</v>
      </c>
      <c r="S719" s="28">
        <v>1</v>
      </c>
      <c r="T719" s="28">
        <v>26</v>
      </c>
      <c r="U719" s="28" t="s">
        <v>3335</v>
      </c>
      <c r="V719" s="38" t="s">
        <v>3336</v>
      </c>
      <c r="W719" s="28"/>
    </row>
    <row r="720" s="6" customFormat="1" ht="101.25" spans="1:23">
      <c r="A720" s="21">
        <v>714</v>
      </c>
      <c r="B720" s="23" t="s">
        <v>79</v>
      </c>
      <c r="C720" s="21" t="s">
        <v>196</v>
      </c>
      <c r="D720" s="21" t="s">
        <v>197</v>
      </c>
      <c r="E720" s="21" t="s">
        <v>1092</v>
      </c>
      <c r="F720" s="21" t="s">
        <v>1152</v>
      </c>
      <c r="G720" s="21" t="s">
        <v>3337</v>
      </c>
      <c r="H720" s="21" t="s">
        <v>35</v>
      </c>
      <c r="I720" s="21" t="s">
        <v>3338</v>
      </c>
      <c r="J720" s="25">
        <v>45658</v>
      </c>
      <c r="K720" s="25">
        <v>45992</v>
      </c>
      <c r="L720" s="21" t="s">
        <v>2544</v>
      </c>
      <c r="M720" s="21" t="s">
        <v>3339</v>
      </c>
      <c r="N720" s="33">
        <v>113.76</v>
      </c>
      <c r="O720" s="33">
        <v>113.76</v>
      </c>
      <c r="P720" s="21">
        <v>0</v>
      </c>
      <c r="Q720" s="21" t="s">
        <v>1152</v>
      </c>
      <c r="R720" s="21">
        <v>85</v>
      </c>
      <c r="S720" s="21">
        <v>1</v>
      </c>
      <c r="T720" s="21">
        <v>18</v>
      </c>
      <c r="U720" s="21" t="s">
        <v>3340</v>
      </c>
      <c r="V720" s="34" t="s">
        <v>3341</v>
      </c>
      <c r="W720" s="21"/>
    </row>
    <row r="721" s="6" customFormat="1" ht="101.25" spans="1:23">
      <c r="A721" s="21">
        <v>715</v>
      </c>
      <c r="B721" s="23" t="s">
        <v>79</v>
      </c>
      <c r="C721" s="21" t="s">
        <v>196</v>
      </c>
      <c r="D721" s="21" t="s">
        <v>197</v>
      </c>
      <c r="E721" s="21" t="s">
        <v>1092</v>
      </c>
      <c r="F721" s="23" t="s">
        <v>1097</v>
      </c>
      <c r="G721" s="21" t="s">
        <v>3342</v>
      </c>
      <c r="H721" s="21" t="s">
        <v>35</v>
      </c>
      <c r="I721" s="21" t="s">
        <v>1099</v>
      </c>
      <c r="J721" s="25">
        <v>45658</v>
      </c>
      <c r="K721" s="25">
        <v>45992</v>
      </c>
      <c r="L721" s="21" t="s">
        <v>2544</v>
      </c>
      <c r="M721" s="21" t="s">
        <v>3343</v>
      </c>
      <c r="N721" s="33">
        <v>31.6</v>
      </c>
      <c r="O721" s="33">
        <v>31.6</v>
      </c>
      <c r="P721" s="21">
        <v>0</v>
      </c>
      <c r="Q721" s="21" t="s">
        <v>1097</v>
      </c>
      <c r="R721" s="21">
        <v>956</v>
      </c>
      <c r="S721" s="21">
        <v>1</v>
      </c>
      <c r="T721" s="21">
        <v>97</v>
      </c>
      <c r="U721" s="21" t="s">
        <v>3344</v>
      </c>
      <c r="V721" s="34" t="s">
        <v>3345</v>
      </c>
      <c r="W721" s="21"/>
    </row>
    <row r="722" s="12" customFormat="1" ht="101.25" spans="1:23">
      <c r="A722" s="21">
        <v>716</v>
      </c>
      <c r="B722" s="23" t="s">
        <v>79</v>
      </c>
      <c r="C722" s="21" t="s">
        <v>196</v>
      </c>
      <c r="D722" s="21" t="s">
        <v>197</v>
      </c>
      <c r="E722" s="21" t="s">
        <v>1092</v>
      </c>
      <c r="F722" s="23" t="s">
        <v>1097</v>
      </c>
      <c r="G722" s="21" t="s">
        <v>3346</v>
      </c>
      <c r="H722" s="21" t="s">
        <v>35</v>
      </c>
      <c r="I722" s="21" t="s">
        <v>1099</v>
      </c>
      <c r="J722" s="25">
        <v>45658</v>
      </c>
      <c r="K722" s="25">
        <v>45992</v>
      </c>
      <c r="L722" s="21" t="s">
        <v>2544</v>
      </c>
      <c r="M722" s="21" t="s">
        <v>3347</v>
      </c>
      <c r="N722" s="33">
        <v>23.7</v>
      </c>
      <c r="O722" s="33">
        <v>23.7</v>
      </c>
      <c r="P722" s="21">
        <v>0</v>
      </c>
      <c r="Q722" s="21" t="s">
        <v>1097</v>
      </c>
      <c r="R722" s="21">
        <v>80</v>
      </c>
      <c r="S722" s="21">
        <v>1</v>
      </c>
      <c r="T722" s="21">
        <v>70</v>
      </c>
      <c r="U722" s="21" t="s">
        <v>3348</v>
      </c>
      <c r="V722" s="34" t="s">
        <v>3345</v>
      </c>
      <c r="W722" s="21"/>
    </row>
    <row r="723" s="6" customFormat="1" ht="101.25" spans="1:23">
      <c r="A723" s="21">
        <v>717</v>
      </c>
      <c r="B723" s="23" t="s">
        <v>79</v>
      </c>
      <c r="C723" s="21" t="s">
        <v>196</v>
      </c>
      <c r="D723" s="21" t="s">
        <v>197</v>
      </c>
      <c r="E723" s="21" t="s">
        <v>1092</v>
      </c>
      <c r="F723" s="23" t="s">
        <v>1097</v>
      </c>
      <c r="G723" s="21" t="s">
        <v>3349</v>
      </c>
      <c r="H723" s="21" t="s">
        <v>35</v>
      </c>
      <c r="I723" s="21" t="s">
        <v>1099</v>
      </c>
      <c r="J723" s="25">
        <v>45658</v>
      </c>
      <c r="K723" s="25">
        <v>45992</v>
      </c>
      <c r="L723" s="21" t="s">
        <v>2544</v>
      </c>
      <c r="M723" s="21" t="s">
        <v>3350</v>
      </c>
      <c r="N723" s="33">
        <v>7.9</v>
      </c>
      <c r="O723" s="33">
        <v>7.9</v>
      </c>
      <c r="P723" s="21">
        <v>0</v>
      </c>
      <c r="Q723" s="21" t="s">
        <v>1097</v>
      </c>
      <c r="R723" s="21">
        <v>20</v>
      </c>
      <c r="S723" s="21">
        <v>1</v>
      </c>
      <c r="T723" s="21">
        <v>10</v>
      </c>
      <c r="U723" s="21" t="s">
        <v>3351</v>
      </c>
      <c r="V723" s="34" t="s">
        <v>3345</v>
      </c>
      <c r="W723" s="98"/>
    </row>
    <row r="724" s="6" customFormat="1" ht="101.25" spans="1:23">
      <c r="A724" s="21">
        <v>718</v>
      </c>
      <c r="B724" s="23" t="s">
        <v>79</v>
      </c>
      <c r="C724" s="21" t="s">
        <v>196</v>
      </c>
      <c r="D724" s="21" t="s">
        <v>197</v>
      </c>
      <c r="E724" s="21" t="s">
        <v>1092</v>
      </c>
      <c r="F724" s="21" t="s">
        <v>1109</v>
      </c>
      <c r="G724" s="21" t="s">
        <v>3352</v>
      </c>
      <c r="H724" s="21" t="s">
        <v>35</v>
      </c>
      <c r="I724" s="21" t="s">
        <v>1111</v>
      </c>
      <c r="J724" s="25">
        <v>45658</v>
      </c>
      <c r="K724" s="25">
        <v>45992</v>
      </c>
      <c r="L724" s="21" t="s">
        <v>2544</v>
      </c>
      <c r="M724" s="21" t="s">
        <v>3353</v>
      </c>
      <c r="N724" s="33">
        <v>37.13</v>
      </c>
      <c r="O724" s="33">
        <v>37.13</v>
      </c>
      <c r="P724" s="21">
        <v>0</v>
      </c>
      <c r="Q724" s="21" t="s">
        <v>1109</v>
      </c>
      <c r="R724" s="21">
        <v>536</v>
      </c>
      <c r="S724" s="21">
        <v>1</v>
      </c>
      <c r="T724" s="21">
        <v>47</v>
      </c>
      <c r="U724" s="21" t="s">
        <v>3354</v>
      </c>
      <c r="V724" s="34" t="s">
        <v>3355</v>
      </c>
      <c r="W724" s="98"/>
    </row>
    <row r="725" s="6" customFormat="1" ht="101.25" spans="1:23">
      <c r="A725" s="21">
        <v>719</v>
      </c>
      <c r="B725" s="23" t="s">
        <v>79</v>
      </c>
      <c r="C725" s="21" t="s">
        <v>196</v>
      </c>
      <c r="D725" s="21" t="s">
        <v>197</v>
      </c>
      <c r="E725" s="21" t="s">
        <v>1092</v>
      </c>
      <c r="F725" s="21" t="s">
        <v>1109</v>
      </c>
      <c r="G725" s="21" t="s">
        <v>3356</v>
      </c>
      <c r="H725" s="21" t="s">
        <v>35</v>
      </c>
      <c r="I725" s="21" t="s">
        <v>1111</v>
      </c>
      <c r="J725" s="25">
        <v>45658</v>
      </c>
      <c r="K725" s="25">
        <v>45992</v>
      </c>
      <c r="L725" s="21" t="s">
        <v>2544</v>
      </c>
      <c r="M725" s="21" t="s">
        <v>3357</v>
      </c>
      <c r="N725" s="33">
        <v>32.39</v>
      </c>
      <c r="O725" s="33">
        <v>32.39</v>
      </c>
      <c r="P725" s="21">
        <v>0</v>
      </c>
      <c r="Q725" s="21" t="s">
        <v>1109</v>
      </c>
      <c r="R725" s="21">
        <v>315</v>
      </c>
      <c r="S725" s="21">
        <v>1</v>
      </c>
      <c r="T725" s="21">
        <v>82</v>
      </c>
      <c r="U725" s="21" t="s">
        <v>3358</v>
      </c>
      <c r="V725" s="34" t="s">
        <v>3359</v>
      </c>
      <c r="W725" s="98"/>
    </row>
    <row r="726" s="8" customFormat="1" ht="101.25" spans="1:23">
      <c r="A726" s="21">
        <v>720</v>
      </c>
      <c r="B726" s="23" t="s">
        <v>79</v>
      </c>
      <c r="C726" s="21" t="s">
        <v>196</v>
      </c>
      <c r="D726" s="21" t="s">
        <v>197</v>
      </c>
      <c r="E726" s="46" t="s">
        <v>1301</v>
      </c>
      <c r="F726" s="31" t="s">
        <v>3360</v>
      </c>
      <c r="G726" s="31" t="s">
        <v>3361</v>
      </c>
      <c r="H726" s="21" t="s">
        <v>35</v>
      </c>
      <c r="I726" s="21" t="s">
        <v>3360</v>
      </c>
      <c r="J726" s="25">
        <v>45658</v>
      </c>
      <c r="K726" s="25">
        <v>45992</v>
      </c>
      <c r="L726" s="21" t="s">
        <v>2544</v>
      </c>
      <c r="M726" s="31" t="s">
        <v>3362</v>
      </c>
      <c r="N726" s="95">
        <v>86.9</v>
      </c>
      <c r="O726" s="95">
        <v>86.9</v>
      </c>
      <c r="P726" s="21">
        <v>0</v>
      </c>
      <c r="Q726" s="31" t="s">
        <v>3360</v>
      </c>
      <c r="R726" s="21">
        <v>180</v>
      </c>
      <c r="S726" s="21">
        <v>0</v>
      </c>
      <c r="T726" s="21">
        <v>40</v>
      </c>
      <c r="U726" s="31" t="s">
        <v>3363</v>
      </c>
      <c r="V726" s="38" t="s">
        <v>3364</v>
      </c>
      <c r="W726" s="21"/>
    </row>
    <row r="727" s="8" customFormat="1" ht="101.25" spans="1:23">
      <c r="A727" s="21">
        <v>721</v>
      </c>
      <c r="B727" s="23" t="s">
        <v>79</v>
      </c>
      <c r="C727" s="21" t="s">
        <v>196</v>
      </c>
      <c r="D727" s="21" t="s">
        <v>197</v>
      </c>
      <c r="E727" s="46" t="s">
        <v>1301</v>
      </c>
      <c r="F727" s="23" t="s">
        <v>3360</v>
      </c>
      <c r="G727" s="28" t="s">
        <v>3365</v>
      </c>
      <c r="H727" s="21" t="s">
        <v>35</v>
      </c>
      <c r="I727" s="21" t="s">
        <v>3360</v>
      </c>
      <c r="J727" s="25">
        <v>45658</v>
      </c>
      <c r="K727" s="25">
        <v>45992</v>
      </c>
      <c r="L727" s="21" t="s">
        <v>2544</v>
      </c>
      <c r="M727" s="28" t="s">
        <v>3366</v>
      </c>
      <c r="N727" s="52">
        <v>71.1</v>
      </c>
      <c r="O727" s="52">
        <v>71.1</v>
      </c>
      <c r="P727" s="21">
        <v>0</v>
      </c>
      <c r="Q727" s="23" t="s">
        <v>3360</v>
      </c>
      <c r="R727" s="28">
        <v>160</v>
      </c>
      <c r="S727" s="21">
        <v>0</v>
      </c>
      <c r="T727" s="21">
        <v>11</v>
      </c>
      <c r="U727" s="28" t="s">
        <v>3367</v>
      </c>
      <c r="V727" s="38" t="s">
        <v>3368</v>
      </c>
      <c r="W727" s="21"/>
    </row>
    <row r="728" s="8" customFormat="1" ht="101.25" spans="1:23">
      <c r="A728" s="21">
        <v>722</v>
      </c>
      <c r="B728" s="23" t="s">
        <v>79</v>
      </c>
      <c r="C728" s="21" t="s">
        <v>196</v>
      </c>
      <c r="D728" s="21" t="s">
        <v>197</v>
      </c>
      <c r="E728" s="46" t="s">
        <v>1301</v>
      </c>
      <c r="F728" s="28" t="s">
        <v>1307</v>
      </c>
      <c r="G728" s="35" t="s">
        <v>3369</v>
      </c>
      <c r="H728" s="21" t="s">
        <v>35</v>
      </c>
      <c r="I728" s="21" t="s">
        <v>1307</v>
      </c>
      <c r="J728" s="25">
        <v>45658</v>
      </c>
      <c r="K728" s="25">
        <v>45992</v>
      </c>
      <c r="L728" s="21" t="s">
        <v>2544</v>
      </c>
      <c r="M728" s="21" t="s">
        <v>3370</v>
      </c>
      <c r="N728" s="51">
        <v>63.2</v>
      </c>
      <c r="O728" s="51">
        <v>63.2</v>
      </c>
      <c r="P728" s="27">
        <v>0</v>
      </c>
      <c r="Q728" s="21" t="s">
        <v>1307</v>
      </c>
      <c r="R728" s="21">
        <v>292</v>
      </c>
      <c r="S728" s="27">
        <v>1</v>
      </c>
      <c r="T728" s="21">
        <v>36</v>
      </c>
      <c r="U728" s="21" t="s">
        <v>3371</v>
      </c>
      <c r="V728" s="34" t="s">
        <v>3372</v>
      </c>
      <c r="W728" s="21"/>
    </row>
    <row r="729" s="9" customFormat="1" ht="101.25" spans="1:23">
      <c r="A729" s="21">
        <v>723</v>
      </c>
      <c r="B729" s="23" t="s">
        <v>79</v>
      </c>
      <c r="C729" s="21" t="s">
        <v>196</v>
      </c>
      <c r="D729" s="21" t="s">
        <v>197</v>
      </c>
      <c r="E729" s="46" t="s">
        <v>1301</v>
      </c>
      <c r="F729" s="21" t="s">
        <v>3373</v>
      </c>
      <c r="G729" s="21" t="s">
        <v>3374</v>
      </c>
      <c r="H729" s="21" t="s">
        <v>35</v>
      </c>
      <c r="I729" s="21" t="s">
        <v>3373</v>
      </c>
      <c r="J729" s="25">
        <v>45658</v>
      </c>
      <c r="K729" s="25">
        <v>45992</v>
      </c>
      <c r="L729" s="21" t="s">
        <v>2544</v>
      </c>
      <c r="M729" s="21" t="s">
        <v>3375</v>
      </c>
      <c r="N729" s="51">
        <v>79</v>
      </c>
      <c r="O729" s="51">
        <v>79</v>
      </c>
      <c r="P729" s="27">
        <v>0</v>
      </c>
      <c r="Q729" s="21" t="s">
        <v>3373</v>
      </c>
      <c r="R729" s="21">
        <v>245</v>
      </c>
      <c r="S729" s="27">
        <v>0</v>
      </c>
      <c r="T729" s="21">
        <v>54</v>
      </c>
      <c r="U729" s="21" t="s">
        <v>3376</v>
      </c>
      <c r="V729" s="34" t="s">
        <v>3377</v>
      </c>
      <c r="W729" s="21"/>
    </row>
    <row r="730" s="9" customFormat="1" ht="101.25" spans="1:23">
      <c r="A730" s="21">
        <v>724</v>
      </c>
      <c r="B730" s="23" t="s">
        <v>79</v>
      </c>
      <c r="C730" s="21" t="s">
        <v>196</v>
      </c>
      <c r="D730" s="21" t="s">
        <v>197</v>
      </c>
      <c r="E730" s="46" t="s">
        <v>1301</v>
      </c>
      <c r="F730" s="21" t="s">
        <v>3378</v>
      </c>
      <c r="G730" s="21" t="s">
        <v>3379</v>
      </c>
      <c r="H730" s="21" t="s">
        <v>35</v>
      </c>
      <c r="I730" s="21" t="s">
        <v>3378</v>
      </c>
      <c r="J730" s="25">
        <v>45658</v>
      </c>
      <c r="K730" s="25">
        <v>45992</v>
      </c>
      <c r="L730" s="21" t="s">
        <v>2544</v>
      </c>
      <c r="M730" s="21" t="s">
        <v>3380</v>
      </c>
      <c r="N730" s="51">
        <v>63.2</v>
      </c>
      <c r="O730" s="51">
        <v>63.2</v>
      </c>
      <c r="P730" s="27">
        <v>0</v>
      </c>
      <c r="Q730" s="21" t="s">
        <v>3378</v>
      </c>
      <c r="R730" s="21">
        <v>212</v>
      </c>
      <c r="S730" s="27">
        <v>0</v>
      </c>
      <c r="T730" s="21">
        <v>61</v>
      </c>
      <c r="U730" s="21" t="s">
        <v>3381</v>
      </c>
      <c r="V730" s="34" t="s">
        <v>3382</v>
      </c>
      <c r="W730" s="21"/>
    </row>
    <row r="731" s="9" customFormat="1" ht="101.25" spans="1:23">
      <c r="A731" s="21">
        <v>725</v>
      </c>
      <c r="B731" s="23" t="s">
        <v>79</v>
      </c>
      <c r="C731" s="21" t="s">
        <v>196</v>
      </c>
      <c r="D731" s="21" t="s">
        <v>197</v>
      </c>
      <c r="E731" s="46" t="s">
        <v>1301</v>
      </c>
      <c r="F731" s="21" t="s">
        <v>1302</v>
      </c>
      <c r="G731" s="21" t="s">
        <v>3383</v>
      </c>
      <c r="H731" s="21" t="s">
        <v>35</v>
      </c>
      <c r="I731" s="21" t="s">
        <v>1302</v>
      </c>
      <c r="J731" s="25">
        <v>45658</v>
      </c>
      <c r="K731" s="25">
        <v>45992</v>
      </c>
      <c r="L731" s="21" t="s">
        <v>2544</v>
      </c>
      <c r="M731" s="21" t="s">
        <v>3384</v>
      </c>
      <c r="N731" s="33">
        <v>63.2</v>
      </c>
      <c r="O731" s="33">
        <v>63.2</v>
      </c>
      <c r="P731" s="21">
        <v>0</v>
      </c>
      <c r="Q731" s="21" t="s">
        <v>1302</v>
      </c>
      <c r="R731" s="21">
        <v>105</v>
      </c>
      <c r="S731" s="21">
        <v>0</v>
      </c>
      <c r="T731" s="21">
        <v>21</v>
      </c>
      <c r="U731" s="21" t="s">
        <v>3385</v>
      </c>
      <c r="V731" s="34" t="s">
        <v>3386</v>
      </c>
      <c r="W731" s="21"/>
    </row>
    <row r="732" s="8" customFormat="1" ht="101.25" spans="1:23">
      <c r="A732" s="21">
        <v>726</v>
      </c>
      <c r="B732" s="23" t="s">
        <v>79</v>
      </c>
      <c r="C732" s="21" t="s">
        <v>196</v>
      </c>
      <c r="D732" s="21" t="s">
        <v>197</v>
      </c>
      <c r="E732" s="46" t="s">
        <v>1301</v>
      </c>
      <c r="F732" s="21" t="s">
        <v>3387</v>
      </c>
      <c r="G732" s="21" t="s">
        <v>3388</v>
      </c>
      <c r="H732" s="21" t="s">
        <v>35</v>
      </c>
      <c r="I732" s="21" t="s">
        <v>3387</v>
      </c>
      <c r="J732" s="25">
        <v>45658</v>
      </c>
      <c r="K732" s="25">
        <v>45992</v>
      </c>
      <c r="L732" s="21" t="s">
        <v>2544</v>
      </c>
      <c r="M732" s="21" t="s">
        <v>3389</v>
      </c>
      <c r="N732" s="33">
        <v>79</v>
      </c>
      <c r="O732" s="33">
        <v>79</v>
      </c>
      <c r="P732" s="21">
        <v>0</v>
      </c>
      <c r="Q732" s="21" t="s">
        <v>3387</v>
      </c>
      <c r="R732" s="21">
        <v>135</v>
      </c>
      <c r="S732" s="21">
        <v>0</v>
      </c>
      <c r="T732" s="21">
        <v>41</v>
      </c>
      <c r="U732" s="21" t="s">
        <v>3390</v>
      </c>
      <c r="V732" s="34" t="s">
        <v>3391</v>
      </c>
      <c r="W732" s="21"/>
    </row>
    <row r="733" s="11" customFormat="1" ht="101.25" spans="1:23">
      <c r="A733" s="21">
        <v>727</v>
      </c>
      <c r="B733" s="23" t="s">
        <v>79</v>
      </c>
      <c r="C733" s="21" t="s">
        <v>196</v>
      </c>
      <c r="D733" s="21" t="s">
        <v>197</v>
      </c>
      <c r="E733" s="21" t="s">
        <v>1245</v>
      </c>
      <c r="F733" s="21" t="s">
        <v>2114</v>
      </c>
      <c r="G733" s="21" t="s">
        <v>3392</v>
      </c>
      <c r="H733" s="21" t="s">
        <v>35</v>
      </c>
      <c r="I733" s="21" t="s">
        <v>2114</v>
      </c>
      <c r="J733" s="25">
        <v>45658</v>
      </c>
      <c r="K733" s="25">
        <v>45992</v>
      </c>
      <c r="L733" s="21" t="s">
        <v>2544</v>
      </c>
      <c r="M733" s="21" t="s">
        <v>3393</v>
      </c>
      <c r="N733" s="33">
        <v>197.5</v>
      </c>
      <c r="O733" s="33">
        <v>197.5</v>
      </c>
      <c r="P733" s="21">
        <v>0</v>
      </c>
      <c r="Q733" s="21" t="s">
        <v>2114</v>
      </c>
      <c r="R733" s="21">
        <v>420</v>
      </c>
      <c r="S733" s="21">
        <v>0</v>
      </c>
      <c r="T733" s="21">
        <v>43</v>
      </c>
      <c r="U733" s="21" t="s">
        <v>3394</v>
      </c>
      <c r="V733" s="34" t="s">
        <v>3395</v>
      </c>
      <c r="W733" s="24"/>
    </row>
    <row r="734" s="11" customFormat="1" ht="101.25" spans="1:23">
      <c r="A734" s="21">
        <v>728</v>
      </c>
      <c r="B734" s="23" t="s">
        <v>79</v>
      </c>
      <c r="C734" s="21" t="s">
        <v>196</v>
      </c>
      <c r="D734" s="21" t="s">
        <v>197</v>
      </c>
      <c r="E734" s="21" t="s">
        <v>1245</v>
      </c>
      <c r="F734" s="21" t="s">
        <v>2114</v>
      </c>
      <c r="G734" s="21" t="s">
        <v>3396</v>
      </c>
      <c r="H734" s="21" t="s">
        <v>35</v>
      </c>
      <c r="I734" s="21" t="s">
        <v>2114</v>
      </c>
      <c r="J734" s="25">
        <v>45658</v>
      </c>
      <c r="K734" s="25">
        <v>45992</v>
      </c>
      <c r="L734" s="21" t="s">
        <v>2544</v>
      </c>
      <c r="M734" s="21" t="s">
        <v>3397</v>
      </c>
      <c r="N734" s="33">
        <v>43.055</v>
      </c>
      <c r="O734" s="33">
        <v>43.055</v>
      </c>
      <c r="P734" s="21">
        <v>0</v>
      </c>
      <c r="Q734" s="21" t="s">
        <v>2114</v>
      </c>
      <c r="R734" s="21">
        <v>35</v>
      </c>
      <c r="S734" s="21">
        <v>0</v>
      </c>
      <c r="T734" s="21">
        <v>6</v>
      </c>
      <c r="U734" s="21" t="s">
        <v>3398</v>
      </c>
      <c r="V734" s="34" t="s">
        <v>3399</v>
      </c>
      <c r="W734" s="24"/>
    </row>
    <row r="735" s="11" customFormat="1" ht="101.25" spans="1:23">
      <c r="A735" s="21">
        <v>729</v>
      </c>
      <c r="B735" s="23" t="s">
        <v>79</v>
      </c>
      <c r="C735" s="21" t="s">
        <v>196</v>
      </c>
      <c r="D735" s="21" t="s">
        <v>197</v>
      </c>
      <c r="E735" s="21" t="s">
        <v>1245</v>
      </c>
      <c r="F735" s="21" t="s">
        <v>2114</v>
      </c>
      <c r="G735" s="21" t="s">
        <v>3400</v>
      </c>
      <c r="H735" s="21" t="s">
        <v>35</v>
      </c>
      <c r="I735" s="21" t="s">
        <v>2114</v>
      </c>
      <c r="J735" s="25">
        <v>45658</v>
      </c>
      <c r="K735" s="25">
        <v>45992</v>
      </c>
      <c r="L735" s="21" t="s">
        <v>2544</v>
      </c>
      <c r="M735" s="21" t="s">
        <v>3401</v>
      </c>
      <c r="N735" s="33">
        <v>26.386</v>
      </c>
      <c r="O735" s="33">
        <v>26.386</v>
      </c>
      <c r="P735" s="21">
        <v>0</v>
      </c>
      <c r="Q735" s="21" t="s">
        <v>2114</v>
      </c>
      <c r="R735" s="21">
        <v>68</v>
      </c>
      <c r="S735" s="21">
        <v>0</v>
      </c>
      <c r="T735" s="21">
        <v>2</v>
      </c>
      <c r="U735" s="21" t="s">
        <v>3402</v>
      </c>
      <c r="V735" s="34" t="s">
        <v>3403</v>
      </c>
      <c r="W735" s="24"/>
    </row>
    <row r="736" s="11" customFormat="1" ht="101.25" spans="1:23">
      <c r="A736" s="21">
        <v>730</v>
      </c>
      <c r="B736" s="23" t="s">
        <v>79</v>
      </c>
      <c r="C736" s="21" t="s">
        <v>196</v>
      </c>
      <c r="D736" s="21" t="s">
        <v>197</v>
      </c>
      <c r="E736" s="21" t="s">
        <v>1245</v>
      </c>
      <c r="F736" s="21" t="s">
        <v>2114</v>
      </c>
      <c r="G736" s="21" t="s">
        <v>3404</v>
      </c>
      <c r="H736" s="21" t="s">
        <v>35</v>
      </c>
      <c r="I736" s="21" t="s">
        <v>2114</v>
      </c>
      <c r="J736" s="25">
        <v>45658</v>
      </c>
      <c r="K736" s="25">
        <v>45992</v>
      </c>
      <c r="L736" s="21" t="s">
        <v>2544</v>
      </c>
      <c r="M736" s="21" t="s">
        <v>3405</v>
      </c>
      <c r="N736" s="33">
        <v>31.6</v>
      </c>
      <c r="O736" s="33">
        <v>31.6</v>
      </c>
      <c r="P736" s="21">
        <v>0</v>
      </c>
      <c r="Q736" s="21" t="s">
        <v>2114</v>
      </c>
      <c r="R736" s="21">
        <v>45</v>
      </c>
      <c r="S736" s="21">
        <v>0</v>
      </c>
      <c r="T736" s="21">
        <v>7</v>
      </c>
      <c r="U736" s="21" t="s">
        <v>3406</v>
      </c>
      <c r="V736" s="34" t="s">
        <v>3407</v>
      </c>
      <c r="W736" s="24"/>
    </row>
    <row r="737" s="8" customFormat="1" ht="101.25" spans="1:23">
      <c r="A737" s="21">
        <v>731</v>
      </c>
      <c r="B737" s="23" t="s">
        <v>79</v>
      </c>
      <c r="C737" s="21" t="s">
        <v>196</v>
      </c>
      <c r="D737" s="21" t="s">
        <v>197</v>
      </c>
      <c r="E737" s="21" t="s">
        <v>1245</v>
      </c>
      <c r="F737" s="21" t="s">
        <v>2114</v>
      </c>
      <c r="G737" s="21" t="s">
        <v>3408</v>
      </c>
      <c r="H737" s="21" t="s">
        <v>35</v>
      </c>
      <c r="I737" s="21" t="s">
        <v>2114</v>
      </c>
      <c r="J737" s="25">
        <v>45658</v>
      </c>
      <c r="K737" s="25">
        <v>45992</v>
      </c>
      <c r="L737" s="21" t="s">
        <v>2544</v>
      </c>
      <c r="M737" s="21" t="s">
        <v>3409</v>
      </c>
      <c r="N737" s="33">
        <v>153.26</v>
      </c>
      <c r="O737" s="33">
        <v>153.26</v>
      </c>
      <c r="P737" s="21">
        <v>0</v>
      </c>
      <c r="Q737" s="21" t="s">
        <v>2114</v>
      </c>
      <c r="R737" s="21">
        <v>68</v>
      </c>
      <c r="S737" s="21">
        <v>0</v>
      </c>
      <c r="T737" s="21">
        <v>2</v>
      </c>
      <c r="U737" s="21" t="s">
        <v>3410</v>
      </c>
      <c r="V737" s="34" t="s">
        <v>3411</v>
      </c>
      <c r="W737" s="24"/>
    </row>
    <row r="738" s="6" customFormat="1" ht="101.25" spans="1:23">
      <c r="A738" s="21">
        <v>732</v>
      </c>
      <c r="B738" s="23" t="s">
        <v>79</v>
      </c>
      <c r="C738" s="21" t="s">
        <v>196</v>
      </c>
      <c r="D738" s="21" t="s">
        <v>197</v>
      </c>
      <c r="E738" s="21" t="s">
        <v>1245</v>
      </c>
      <c r="F738" s="21" t="s">
        <v>2114</v>
      </c>
      <c r="G738" s="21" t="s">
        <v>3412</v>
      </c>
      <c r="H738" s="21" t="s">
        <v>35</v>
      </c>
      <c r="I738" s="21" t="s">
        <v>2114</v>
      </c>
      <c r="J738" s="25">
        <v>45658</v>
      </c>
      <c r="K738" s="25">
        <v>45992</v>
      </c>
      <c r="L738" s="21" t="s">
        <v>2544</v>
      </c>
      <c r="M738" s="21" t="s">
        <v>3413</v>
      </c>
      <c r="N738" s="33">
        <v>63.2</v>
      </c>
      <c r="O738" s="33">
        <v>63.2</v>
      </c>
      <c r="P738" s="21">
        <v>0</v>
      </c>
      <c r="Q738" s="21" t="s">
        <v>2114</v>
      </c>
      <c r="R738" s="21">
        <v>45</v>
      </c>
      <c r="S738" s="21">
        <v>0</v>
      </c>
      <c r="T738" s="21">
        <v>2</v>
      </c>
      <c r="U738" s="21" t="s">
        <v>3414</v>
      </c>
      <c r="V738" s="34" t="s">
        <v>3415</v>
      </c>
      <c r="W738" s="24"/>
    </row>
    <row r="739" s="8" customFormat="1" ht="101.25" spans="1:23">
      <c r="A739" s="21">
        <v>733</v>
      </c>
      <c r="B739" s="23" t="s">
        <v>79</v>
      </c>
      <c r="C739" s="21" t="s">
        <v>196</v>
      </c>
      <c r="D739" s="21" t="s">
        <v>197</v>
      </c>
      <c r="E739" s="21" t="s">
        <v>1245</v>
      </c>
      <c r="F739" s="21" t="s">
        <v>1251</v>
      </c>
      <c r="G739" s="21" t="s">
        <v>3416</v>
      </c>
      <c r="H739" s="27" t="s">
        <v>35</v>
      </c>
      <c r="I739" s="21" t="s">
        <v>1251</v>
      </c>
      <c r="J739" s="25">
        <v>45658</v>
      </c>
      <c r="K739" s="25">
        <v>45992</v>
      </c>
      <c r="L739" s="21" t="s">
        <v>2544</v>
      </c>
      <c r="M739" s="21" t="s">
        <v>3417</v>
      </c>
      <c r="N739" s="33">
        <v>15.8</v>
      </c>
      <c r="O739" s="33">
        <v>15.8</v>
      </c>
      <c r="P739" s="21">
        <v>0</v>
      </c>
      <c r="Q739" s="21" t="s">
        <v>1251</v>
      </c>
      <c r="R739" s="21">
        <v>96</v>
      </c>
      <c r="S739" s="21">
        <v>0</v>
      </c>
      <c r="T739" s="21">
        <v>14</v>
      </c>
      <c r="U739" s="21" t="s">
        <v>3418</v>
      </c>
      <c r="V739" s="34" t="s">
        <v>3419</v>
      </c>
      <c r="W739" s="21"/>
    </row>
    <row r="740" s="11" customFormat="1" ht="101.25" spans="1:23">
      <c r="A740" s="21">
        <v>734</v>
      </c>
      <c r="B740" s="23" t="s">
        <v>79</v>
      </c>
      <c r="C740" s="21" t="s">
        <v>196</v>
      </c>
      <c r="D740" s="21" t="s">
        <v>197</v>
      </c>
      <c r="E740" s="21" t="s">
        <v>1245</v>
      </c>
      <c r="F740" s="21" t="s">
        <v>1251</v>
      </c>
      <c r="G740" s="21" t="s">
        <v>3420</v>
      </c>
      <c r="H740" s="27" t="s">
        <v>35</v>
      </c>
      <c r="I740" s="21" t="s">
        <v>1251</v>
      </c>
      <c r="J740" s="25">
        <v>45658</v>
      </c>
      <c r="K740" s="25">
        <v>45992</v>
      </c>
      <c r="L740" s="21" t="s">
        <v>2544</v>
      </c>
      <c r="M740" s="21" t="s">
        <v>3421</v>
      </c>
      <c r="N740" s="33">
        <v>39.5</v>
      </c>
      <c r="O740" s="33">
        <v>39.5</v>
      </c>
      <c r="P740" s="21">
        <v>0</v>
      </c>
      <c r="Q740" s="21" t="s">
        <v>1251</v>
      </c>
      <c r="R740" s="21">
        <v>85</v>
      </c>
      <c r="S740" s="21">
        <v>0</v>
      </c>
      <c r="T740" s="21">
        <v>9</v>
      </c>
      <c r="U740" s="21" t="s">
        <v>3422</v>
      </c>
      <c r="V740" s="34" t="s">
        <v>3423</v>
      </c>
      <c r="W740" s="21"/>
    </row>
    <row r="741" s="8" customFormat="1" ht="101.25" spans="1:23">
      <c r="A741" s="21">
        <v>735</v>
      </c>
      <c r="B741" s="23" t="s">
        <v>79</v>
      </c>
      <c r="C741" s="21" t="s">
        <v>196</v>
      </c>
      <c r="D741" s="21" t="s">
        <v>197</v>
      </c>
      <c r="E741" s="21" t="s">
        <v>1245</v>
      </c>
      <c r="F741" s="21" t="s">
        <v>1292</v>
      </c>
      <c r="G741" s="21" t="s">
        <v>3424</v>
      </c>
      <c r="H741" s="21" t="s">
        <v>35</v>
      </c>
      <c r="I741" s="21" t="s">
        <v>1292</v>
      </c>
      <c r="J741" s="25">
        <v>45658</v>
      </c>
      <c r="K741" s="25">
        <v>45992</v>
      </c>
      <c r="L741" s="21" t="s">
        <v>2544</v>
      </c>
      <c r="M741" s="21" t="s">
        <v>3425</v>
      </c>
      <c r="N741" s="33">
        <v>33.417</v>
      </c>
      <c r="O741" s="33">
        <v>33.417</v>
      </c>
      <c r="P741" s="21">
        <v>0</v>
      </c>
      <c r="Q741" s="21" t="s">
        <v>1292</v>
      </c>
      <c r="R741" s="21">
        <v>164</v>
      </c>
      <c r="S741" s="21">
        <v>0</v>
      </c>
      <c r="T741" s="21">
        <v>15</v>
      </c>
      <c r="U741" s="29" t="s">
        <v>3426</v>
      </c>
      <c r="V741" s="62" t="s">
        <v>3427</v>
      </c>
      <c r="W741" s="21"/>
    </row>
    <row r="742" s="8" customFormat="1" ht="101.25" spans="1:23">
      <c r="A742" s="21">
        <v>736</v>
      </c>
      <c r="B742" s="23" t="s">
        <v>79</v>
      </c>
      <c r="C742" s="21" t="s">
        <v>196</v>
      </c>
      <c r="D742" s="21" t="s">
        <v>197</v>
      </c>
      <c r="E742" s="21" t="s">
        <v>1245</v>
      </c>
      <c r="F742" s="21" t="s">
        <v>1292</v>
      </c>
      <c r="G742" s="21" t="s">
        <v>3428</v>
      </c>
      <c r="H742" s="21" t="s">
        <v>35</v>
      </c>
      <c r="I742" s="21" t="s">
        <v>1292</v>
      </c>
      <c r="J742" s="25">
        <v>45658</v>
      </c>
      <c r="K742" s="25">
        <v>45992</v>
      </c>
      <c r="L742" s="21" t="s">
        <v>2544</v>
      </c>
      <c r="M742" s="21" t="s">
        <v>3429</v>
      </c>
      <c r="N742" s="33">
        <v>46.057</v>
      </c>
      <c r="O742" s="33">
        <v>46.057</v>
      </c>
      <c r="P742" s="21">
        <v>0</v>
      </c>
      <c r="Q742" s="21" t="s">
        <v>1292</v>
      </c>
      <c r="R742" s="21">
        <v>264</v>
      </c>
      <c r="S742" s="21">
        <v>0</v>
      </c>
      <c r="T742" s="21">
        <v>15</v>
      </c>
      <c r="U742" s="29" t="s">
        <v>3430</v>
      </c>
      <c r="V742" s="62" t="s">
        <v>3431</v>
      </c>
      <c r="W742" s="21"/>
    </row>
    <row r="743" s="8" customFormat="1" ht="101.25" spans="1:23">
      <c r="A743" s="21">
        <v>737</v>
      </c>
      <c r="B743" s="23" t="s">
        <v>79</v>
      </c>
      <c r="C743" s="21" t="s">
        <v>196</v>
      </c>
      <c r="D743" s="21" t="s">
        <v>197</v>
      </c>
      <c r="E743" s="21" t="s">
        <v>1245</v>
      </c>
      <c r="F743" s="21" t="s">
        <v>1292</v>
      </c>
      <c r="G743" s="21" t="s">
        <v>3432</v>
      </c>
      <c r="H743" s="21" t="s">
        <v>35</v>
      </c>
      <c r="I743" s="21" t="s">
        <v>1292</v>
      </c>
      <c r="J743" s="25">
        <v>45658</v>
      </c>
      <c r="K743" s="25">
        <v>45992</v>
      </c>
      <c r="L743" s="21" t="s">
        <v>2544</v>
      </c>
      <c r="M743" s="21" t="s">
        <v>3433</v>
      </c>
      <c r="N743" s="33">
        <v>40.448</v>
      </c>
      <c r="O743" s="33">
        <v>40.448</v>
      </c>
      <c r="P743" s="21">
        <v>0</v>
      </c>
      <c r="Q743" s="21" t="s">
        <v>1292</v>
      </c>
      <c r="R743" s="21">
        <v>191</v>
      </c>
      <c r="S743" s="21">
        <v>0</v>
      </c>
      <c r="T743" s="21">
        <v>14</v>
      </c>
      <c r="U743" s="29" t="s">
        <v>3434</v>
      </c>
      <c r="V743" s="62" t="s">
        <v>3435</v>
      </c>
      <c r="W743" s="21"/>
    </row>
    <row r="744" s="8" customFormat="1" ht="101.25" spans="1:23">
      <c r="A744" s="21">
        <v>738</v>
      </c>
      <c r="B744" s="23" t="s">
        <v>79</v>
      </c>
      <c r="C744" s="21" t="s">
        <v>196</v>
      </c>
      <c r="D744" s="21" t="s">
        <v>197</v>
      </c>
      <c r="E744" s="21" t="s">
        <v>1245</v>
      </c>
      <c r="F744" s="21" t="s">
        <v>1261</v>
      </c>
      <c r="G744" s="21" t="s">
        <v>3436</v>
      </c>
      <c r="H744" s="21" t="s">
        <v>35</v>
      </c>
      <c r="I744" s="21" t="s">
        <v>1261</v>
      </c>
      <c r="J744" s="25">
        <v>45658</v>
      </c>
      <c r="K744" s="25">
        <v>45992</v>
      </c>
      <c r="L744" s="21" t="s">
        <v>2544</v>
      </c>
      <c r="M744" s="36" t="s">
        <v>3437</v>
      </c>
      <c r="N744" s="33">
        <v>23.7</v>
      </c>
      <c r="O744" s="33">
        <v>23.7</v>
      </c>
      <c r="P744" s="21">
        <v>0</v>
      </c>
      <c r="Q744" s="21" t="s">
        <v>1261</v>
      </c>
      <c r="R744" s="21">
        <v>202</v>
      </c>
      <c r="S744" s="21">
        <v>0</v>
      </c>
      <c r="T744" s="21">
        <v>8</v>
      </c>
      <c r="U744" s="99" t="s">
        <v>3438</v>
      </c>
      <c r="V744" s="100" t="s">
        <v>3439</v>
      </c>
      <c r="W744" s="59"/>
    </row>
    <row r="745" s="9" customFormat="1" ht="101.25" spans="1:23">
      <c r="A745" s="21">
        <v>739</v>
      </c>
      <c r="B745" s="23" t="s">
        <v>79</v>
      </c>
      <c r="C745" s="21" t="s">
        <v>196</v>
      </c>
      <c r="D745" s="21" t="s">
        <v>197</v>
      </c>
      <c r="E745" s="21" t="s">
        <v>1181</v>
      </c>
      <c r="F745" s="21" t="s">
        <v>1231</v>
      </c>
      <c r="G745" s="21" t="s">
        <v>3440</v>
      </c>
      <c r="H745" s="21" t="s">
        <v>35</v>
      </c>
      <c r="I745" s="21" t="s">
        <v>3441</v>
      </c>
      <c r="J745" s="25">
        <v>45658</v>
      </c>
      <c r="K745" s="25">
        <v>45992</v>
      </c>
      <c r="L745" s="21" t="s">
        <v>2544</v>
      </c>
      <c r="M745" s="21" t="s">
        <v>3442</v>
      </c>
      <c r="N745" s="33">
        <v>14.22</v>
      </c>
      <c r="O745" s="33">
        <v>14.22</v>
      </c>
      <c r="P745" s="21">
        <v>0</v>
      </c>
      <c r="Q745" s="21" t="s">
        <v>1231</v>
      </c>
      <c r="R745" s="21">
        <v>265</v>
      </c>
      <c r="S745" s="21">
        <v>0</v>
      </c>
      <c r="T745" s="21">
        <v>21</v>
      </c>
      <c r="U745" s="21" t="s">
        <v>3443</v>
      </c>
      <c r="V745" s="34" t="s">
        <v>3444</v>
      </c>
      <c r="W745" s="59"/>
    </row>
    <row r="746" s="9" customFormat="1" ht="101.25" spans="1:23">
      <c r="A746" s="21">
        <v>740</v>
      </c>
      <c r="B746" s="23" t="s">
        <v>79</v>
      </c>
      <c r="C746" s="21" t="s">
        <v>196</v>
      </c>
      <c r="D746" s="21" t="s">
        <v>197</v>
      </c>
      <c r="E746" s="21" t="s">
        <v>1181</v>
      </c>
      <c r="F746" s="21" t="s">
        <v>1182</v>
      </c>
      <c r="G746" s="21" t="s">
        <v>3445</v>
      </c>
      <c r="H746" s="21" t="s">
        <v>35</v>
      </c>
      <c r="I746" s="21" t="s">
        <v>1184</v>
      </c>
      <c r="J746" s="25">
        <v>45658</v>
      </c>
      <c r="K746" s="25">
        <v>45992</v>
      </c>
      <c r="L746" s="21" t="s">
        <v>2544</v>
      </c>
      <c r="M746" s="21" t="s">
        <v>3446</v>
      </c>
      <c r="N746" s="33">
        <v>15.8</v>
      </c>
      <c r="O746" s="33">
        <v>15.8</v>
      </c>
      <c r="P746" s="21">
        <v>0</v>
      </c>
      <c r="Q746" s="21" t="s">
        <v>1182</v>
      </c>
      <c r="R746" s="21">
        <v>160</v>
      </c>
      <c r="S746" s="21">
        <v>0</v>
      </c>
      <c r="T746" s="21">
        <v>18</v>
      </c>
      <c r="U746" s="21" t="s">
        <v>3447</v>
      </c>
      <c r="V746" s="34" t="s">
        <v>3448</v>
      </c>
      <c r="W746" s="59"/>
    </row>
    <row r="747" s="9" customFormat="1" ht="101.25" spans="1:23">
      <c r="A747" s="21">
        <v>741</v>
      </c>
      <c r="B747" s="23" t="s">
        <v>79</v>
      </c>
      <c r="C747" s="21" t="s">
        <v>196</v>
      </c>
      <c r="D747" s="21" t="s">
        <v>197</v>
      </c>
      <c r="E747" s="21" t="s">
        <v>1181</v>
      </c>
      <c r="F747" s="21" t="s">
        <v>1203</v>
      </c>
      <c r="G747" s="21" t="s">
        <v>3449</v>
      </c>
      <c r="H747" s="21" t="s">
        <v>35</v>
      </c>
      <c r="I747" s="21" t="s">
        <v>3450</v>
      </c>
      <c r="J747" s="25">
        <v>45658</v>
      </c>
      <c r="K747" s="25">
        <v>45992</v>
      </c>
      <c r="L747" s="21" t="s">
        <v>2544</v>
      </c>
      <c r="M747" s="21" t="s">
        <v>3451</v>
      </c>
      <c r="N747" s="33">
        <v>59.487</v>
      </c>
      <c r="O747" s="33">
        <v>59.487</v>
      </c>
      <c r="P747" s="21">
        <v>0</v>
      </c>
      <c r="Q747" s="21" t="s">
        <v>1203</v>
      </c>
      <c r="R747" s="21">
        <v>448</v>
      </c>
      <c r="S747" s="21">
        <v>0</v>
      </c>
      <c r="T747" s="21">
        <v>42</v>
      </c>
      <c r="U747" s="21" t="s">
        <v>3452</v>
      </c>
      <c r="V747" s="34" t="s">
        <v>3453</v>
      </c>
      <c r="W747" s="59"/>
    </row>
    <row r="748" s="9" customFormat="1" ht="101.25" spans="1:23">
      <c r="A748" s="21">
        <v>742</v>
      </c>
      <c r="B748" s="23" t="s">
        <v>79</v>
      </c>
      <c r="C748" s="21" t="s">
        <v>196</v>
      </c>
      <c r="D748" s="21" t="s">
        <v>197</v>
      </c>
      <c r="E748" s="21" t="s">
        <v>1181</v>
      </c>
      <c r="F748" s="21" t="s">
        <v>1213</v>
      </c>
      <c r="G748" s="21" t="s">
        <v>3454</v>
      </c>
      <c r="H748" s="21" t="s">
        <v>35</v>
      </c>
      <c r="I748" s="21" t="s">
        <v>3455</v>
      </c>
      <c r="J748" s="25">
        <v>45658</v>
      </c>
      <c r="K748" s="25">
        <v>45992</v>
      </c>
      <c r="L748" s="21" t="s">
        <v>2544</v>
      </c>
      <c r="M748" s="21" t="s">
        <v>3456</v>
      </c>
      <c r="N748" s="33">
        <v>17.38</v>
      </c>
      <c r="O748" s="33">
        <v>17.38</v>
      </c>
      <c r="P748" s="21">
        <v>0</v>
      </c>
      <c r="Q748" s="21" t="s">
        <v>1213</v>
      </c>
      <c r="R748" s="21">
        <v>179</v>
      </c>
      <c r="S748" s="21">
        <v>0</v>
      </c>
      <c r="T748" s="21">
        <v>18</v>
      </c>
      <c r="U748" s="21" t="s">
        <v>3457</v>
      </c>
      <c r="V748" s="34" t="s">
        <v>3458</v>
      </c>
      <c r="W748" s="59"/>
    </row>
    <row r="749" s="9" customFormat="1" ht="101.25" spans="1:23">
      <c r="A749" s="21">
        <v>743</v>
      </c>
      <c r="B749" s="23" t="s">
        <v>79</v>
      </c>
      <c r="C749" s="21" t="s">
        <v>196</v>
      </c>
      <c r="D749" s="21" t="s">
        <v>197</v>
      </c>
      <c r="E749" s="21" t="s">
        <v>1181</v>
      </c>
      <c r="F749" s="21" t="s">
        <v>1208</v>
      </c>
      <c r="G749" s="21" t="s">
        <v>3459</v>
      </c>
      <c r="H749" s="21" t="s">
        <v>35</v>
      </c>
      <c r="I749" s="21" t="s">
        <v>3460</v>
      </c>
      <c r="J749" s="25">
        <v>45658</v>
      </c>
      <c r="K749" s="25">
        <v>45992</v>
      </c>
      <c r="L749" s="21" t="s">
        <v>2544</v>
      </c>
      <c r="M749" s="28" t="s">
        <v>3461</v>
      </c>
      <c r="N749" s="52">
        <v>9.48</v>
      </c>
      <c r="O749" s="52">
        <v>9.48</v>
      </c>
      <c r="P749" s="21">
        <v>0</v>
      </c>
      <c r="Q749" s="21" t="s">
        <v>1208</v>
      </c>
      <c r="R749" s="21">
        <v>176</v>
      </c>
      <c r="S749" s="82">
        <v>0</v>
      </c>
      <c r="T749" s="21">
        <v>26</v>
      </c>
      <c r="U749" s="21" t="s">
        <v>3462</v>
      </c>
      <c r="V749" s="34" t="s">
        <v>3463</v>
      </c>
      <c r="W749" s="59"/>
    </row>
    <row r="750" s="6" customFormat="1" ht="101.25" spans="1:23">
      <c r="A750" s="21">
        <v>744</v>
      </c>
      <c r="B750" s="23" t="s">
        <v>79</v>
      </c>
      <c r="C750" s="21" t="s">
        <v>196</v>
      </c>
      <c r="D750" s="21" t="s">
        <v>197</v>
      </c>
      <c r="E750" s="21" t="s">
        <v>1181</v>
      </c>
      <c r="F750" s="21" t="s">
        <v>1236</v>
      </c>
      <c r="G750" s="21" t="s">
        <v>3464</v>
      </c>
      <c r="H750" s="21" t="s">
        <v>35</v>
      </c>
      <c r="I750" s="21" t="s">
        <v>3465</v>
      </c>
      <c r="J750" s="25">
        <v>45658</v>
      </c>
      <c r="K750" s="25">
        <v>45992</v>
      </c>
      <c r="L750" s="21" t="s">
        <v>2544</v>
      </c>
      <c r="M750" s="28" t="s">
        <v>3466</v>
      </c>
      <c r="N750" s="52">
        <v>77.42</v>
      </c>
      <c r="O750" s="52">
        <v>77.42</v>
      </c>
      <c r="P750" s="21">
        <v>0</v>
      </c>
      <c r="Q750" s="21" t="s">
        <v>1208</v>
      </c>
      <c r="R750" s="21">
        <v>895</v>
      </c>
      <c r="S750" s="21">
        <v>1</v>
      </c>
      <c r="T750" s="21">
        <v>72</v>
      </c>
      <c r="U750" s="21" t="s">
        <v>3467</v>
      </c>
      <c r="V750" s="34" t="s">
        <v>3468</v>
      </c>
      <c r="W750" s="59"/>
    </row>
    <row r="751" s="6" customFormat="1" ht="101.25" spans="1:23">
      <c r="A751" s="21">
        <v>745</v>
      </c>
      <c r="B751" s="23" t="s">
        <v>79</v>
      </c>
      <c r="C751" s="21" t="s">
        <v>196</v>
      </c>
      <c r="D751" s="21" t="s">
        <v>197</v>
      </c>
      <c r="E751" s="21" t="s">
        <v>1181</v>
      </c>
      <c r="F751" s="21" t="s">
        <v>1188</v>
      </c>
      <c r="G751" s="21" t="s">
        <v>3469</v>
      </c>
      <c r="H751" s="21" t="s">
        <v>35</v>
      </c>
      <c r="I751" s="21" t="s">
        <v>3470</v>
      </c>
      <c r="J751" s="25">
        <v>45658</v>
      </c>
      <c r="K751" s="25">
        <v>45992</v>
      </c>
      <c r="L751" s="21" t="s">
        <v>2544</v>
      </c>
      <c r="M751" s="21" t="s">
        <v>3471</v>
      </c>
      <c r="N751" s="33">
        <v>51.35</v>
      </c>
      <c r="O751" s="33">
        <v>51.35</v>
      </c>
      <c r="P751" s="21">
        <v>0</v>
      </c>
      <c r="Q751" s="21" t="s">
        <v>1188</v>
      </c>
      <c r="R751" s="21">
        <v>320</v>
      </c>
      <c r="S751" s="21">
        <v>1</v>
      </c>
      <c r="T751" s="21">
        <v>18</v>
      </c>
      <c r="U751" s="21" t="s">
        <v>3472</v>
      </c>
      <c r="V751" s="34" t="s">
        <v>3473</v>
      </c>
      <c r="W751" s="59"/>
    </row>
    <row r="752" s="6" customFormat="1" ht="101.25" spans="1:23">
      <c r="A752" s="21">
        <v>746</v>
      </c>
      <c r="B752" s="23" t="s">
        <v>79</v>
      </c>
      <c r="C752" s="21" t="s">
        <v>196</v>
      </c>
      <c r="D752" s="21" t="s">
        <v>197</v>
      </c>
      <c r="E752" s="21" t="s">
        <v>1181</v>
      </c>
      <c r="F752" s="21" t="s">
        <v>1182</v>
      </c>
      <c r="G752" s="21" t="s">
        <v>3474</v>
      </c>
      <c r="H752" s="21" t="s">
        <v>35</v>
      </c>
      <c r="I752" s="21" t="s">
        <v>1184</v>
      </c>
      <c r="J752" s="25">
        <v>45658</v>
      </c>
      <c r="K752" s="25">
        <v>45992</v>
      </c>
      <c r="L752" s="21" t="s">
        <v>2544</v>
      </c>
      <c r="M752" s="21" t="s">
        <v>3475</v>
      </c>
      <c r="N752" s="33">
        <v>45.82</v>
      </c>
      <c r="O752" s="33">
        <v>45.82</v>
      </c>
      <c r="P752" s="21">
        <v>0</v>
      </c>
      <c r="Q752" s="21" t="s">
        <v>1182</v>
      </c>
      <c r="R752" s="21">
        <v>672</v>
      </c>
      <c r="S752" s="21">
        <v>0</v>
      </c>
      <c r="T752" s="21">
        <v>82</v>
      </c>
      <c r="U752" s="21" t="s">
        <v>3476</v>
      </c>
      <c r="V752" s="34" t="s">
        <v>3477</v>
      </c>
      <c r="W752" s="59"/>
    </row>
    <row r="753" s="6" customFormat="1" ht="78.75" spans="1:23">
      <c r="A753" s="21">
        <v>747</v>
      </c>
      <c r="B753" s="23" t="s">
        <v>79</v>
      </c>
      <c r="C753" s="21" t="s">
        <v>196</v>
      </c>
      <c r="D753" s="21" t="s">
        <v>197</v>
      </c>
      <c r="E753" s="21" t="s">
        <v>1312</v>
      </c>
      <c r="F753" s="21" t="s">
        <v>1379</v>
      </c>
      <c r="G753" s="21" t="s">
        <v>3478</v>
      </c>
      <c r="H753" s="21" t="s">
        <v>35</v>
      </c>
      <c r="I753" s="21" t="s">
        <v>1379</v>
      </c>
      <c r="J753" s="25">
        <v>45658</v>
      </c>
      <c r="K753" s="25">
        <v>45992</v>
      </c>
      <c r="L753" s="21" t="s">
        <v>2544</v>
      </c>
      <c r="M753" s="48" t="s">
        <v>3479</v>
      </c>
      <c r="N753" s="33">
        <v>79</v>
      </c>
      <c r="O753" s="33">
        <v>79</v>
      </c>
      <c r="P753" s="21">
        <v>0</v>
      </c>
      <c r="Q753" s="21" t="s">
        <v>1379</v>
      </c>
      <c r="R753" s="21">
        <v>90</v>
      </c>
      <c r="S753" s="21">
        <v>1</v>
      </c>
      <c r="T753" s="21">
        <v>26</v>
      </c>
      <c r="U753" s="21" t="s">
        <v>3480</v>
      </c>
      <c r="V753" s="37" t="s">
        <v>3481</v>
      </c>
      <c r="W753" s="21"/>
    </row>
    <row r="754" s="6" customFormat="1" ht="90" spans="1:23">
      <c r="A754" s="21">
        <v>748</v>
      </c>
      <c r="B754" s="23" t="s">
        <v>79</v>
      </c>
      <c r="C754" s="21" t="s">
        <v>196</v>
      </c>
      <c r="D754" s="21" t="s">
        <v>197</v>
      </c>
      <c r="E754" s="21" t="s">
        <v>1312</v>
      </c>
      <c r="F754" s="21" t="s">
        <v>1365</v>
      </c>
      <c r="G754" s="21" t="s">
        <v>3482</v>
      </c>
      <c r="H754" s="21" t="s">
        <v>35</v>
      </c>
      <c r="I754" s="21" t="s">
        <v>1365</v>
      </c>
      <c r="J754" s="25">
        <v>45658</v>
      </c>
      <c r="K754" s="25">
        <v>45992</v>
      </c>
      <c r="L754" s="21" t="s">
        <v>2544</v>
      </c>
      <c r="M754" s="21" t="s">
        <v>3483</v>
      </c>
      <c r="N754" s="33">
        <v>39.5</v>
      </c>
      <c r="O754" s="33">
        <v>39.5</v>
      </c>
      <c r="P754" s="21">
        <v>0</v>
      </c>
      <c r="Q754" s="21" t="s">
        <v>1365</v>
      </c>
      <c r="R754" s="21">
        <v>189</v>
      </c>
      <c r="S754" s="21">
        <v>1</v>
      </c>
      <c r="T754" s="21">
        <v>8</v>
      </c>
      <c r="U754" s="21" t="s">
        <v>3484</v>
      </c>
      <c r="V754" s="34" t="s">
        <v>3485</v>
      </c>
      <c r="W754" s="21"/>
    </row>
    <row r="755" s="6" customFormat="1" ht="78.75" spans="1:23">
      <c r="A755" s="21">
        <v>749</v>
      </c>
      <c r="B755" s="23" t="s">
        <v>79</v>
      </c>
      <c r="C755" s="21" t="s">
        <v>196</v>
      </c>
      <c r="D755" s="21" t="s">
        <v>197</v>
      </c>
      <c r="E755" s="21" t="s">
        <v>1312</v>
      </c>
      <c r="F755" s="21" t="s">
        <v>1342</v>
      </c>
      <c r="G755" s="21" t="s">
        <v>3486</v>
      </c>
      <c r="H755" s="21" t="s">
        <v>35</v>
      </c>
      <c r="I755" s="21" t="s">
        <v>1342</v>
      </c>
      <c r="J755" s="25">
        <v>45658</v>
      </c>
      <c r="K755" s="25">
        <v>45992</v>
      </c>
      <c r="L755" s="21" t="s">
        <v>2544</v>
      </c>
      <c r="M755" s="21" t="s">
        <v>3487</v>
      </c>
      <c r="N755" s="33">
        <v>55.3</v>
      </c>
      <c r="O755" s="33">
        <v>55.3</v>
      </c>
      <c r="P755" s="21">
        <v>0</v>
      </c>
      <c r="Q755" s="21" t="s">
        <v>1342</v>
      </c>
      <c r="R755" s="21">
        <v>243</v>
      </c>
      <c r="S755" s="21">
        <v>0</v>
      </c>
      <c r="T755" s="21">
        <v>32</v>
      </c>
      <c r="U755" s="21" t="s">
        <v>3488</v>
      </c>
      <c r="V755" s="34" t="s">
        <v>3489</v>
      </c>
      <c r="W755" s="21"/>
    </row>
    <row r="756" s="6" customFormat="1" ht="112.5" spans="1:23">
      <c r="A756" s="21">
        <v>750</v>
      </c>
      <c r="B756" s="23" t="s">
        <v>79</v>
      </c>
      <c r="C756" s="21" t="s">
        <v>196</v>
      </c>
      <c r="D756" s="21" t="s">
        <v>197</v>
      </c>
      <c r="E756" s="21" t="s">
        <v>1392</v>
      </c>
      <c r="F756" s="21" t="s">
        <v>1453</v>
      </c>
      <c r="G756" s="21" t="s">
        <v>3490</v>
      </c>
      <c r="H756" s="21" t="s">
        <v>35</v>
      </c>
      <c r="I756" s="21" t="s">
        <v>1453</v>
      </c>
      <c r="J756" s="25">
        <v>45658</v>
      </c>
      <c r="K756" s="25">
        <v>45992</v>
      </c>
      <c r="L756" s="21" t="s">
        <v>2544</v>
      </c>
      <c r="M756" s="21" t="s">
        <v>3491</v>
      </c>
      <c r="N756" s="33">
        <v>52.14</v>
      </c>
      <c r="O756" s="33">
        <v>52.14</v>
      </c>
      <c r="P756" s="21">
        <v>0</v>
      </c>
      <c r="Q756" s="21" t="s">
        <v>1453</v>
      </c>
      <c r="R756" s="21">
        <v>245</v>
      </c>
      <c r="S756" s="21">
        <v>1</v>
      </c>
      <c r="T756" s="21">
        <v>25</v>
      </c>
      <c r="U756" s="21" t="s">
        <v>3492</v>
      </c>
      <c r="V756" s="62" t="s">
        <v>3493</v>
      </c>
      <c r="W756" s="21"/>
    </row>
    <row r="757" s="6" customFormat="1" ht="78.75" spans="1:23">
      <c r="A757" s="21">
        <v>751</v>
      </c>
      <c r="B757" s="23" t="s">
        <v>79</v>
      </c>
      <c r="C757" s="21" t="s">
        <v>196</v>
      </c>
      <c r="D757" s="21" t="s">
        <v>197</v>
      </c>
      <c r="E757" s="21" t="s">
        <v>1392</v>
      </c>
      <c r="F757" s="27" t="s">
        <v>1486</v>
      </c>
      <c r="G757" s="21" t="s">
        <v>3494</v>
      </c>
      <c r="H757" s="27" t="s">
        <v>35</v>
      </c>
      <c r="I757" s="27" t="s">
        <v>1486</v>
      </c>
      <c r="J757" s="25">
        <v>45658</v>
      </c>
      <c r="K757" s="25">
        <v>45992</v>
      </c>
      <c r="L757" s="21" t="s">
        <v>2544</v>
      </c>
      <c r="M757" s="21" t="s">
        <v>3495</v>
      </c>
      <c r="N757" s="51">
        <v>79</v>
      </c>
      <c r="O757" s="51">
        <v>79</v>
      </c>
      <c r="P757" s="27">
        <v>0</v>
      </c>
      <c r="Q757" s="27" t="s">
        <v>1486</v>
      </c>
      <c r="R757" s="27">
        <v>301</v>
      </c>
      <c r="S757" s="27">
        <v>0</v>
      </c>
      <c r="T757" s="27">
        <v>15</v>
      </c>
      <c r="U757" s="21" t="s">
        <v>3496</v>
      </c>
      <c r="V757" s="34" t="s">
        <v>3497</v>
      </c>
      <c r="W757" s="31"/>
    </row>
    <row r="758" s="8" customFormat="1" ht="78.75" spans="1:23">
      <c r="A758" s="21">
        <v>752</v>
      </c>
      <c r="B758" s="23" t="s">
        <v>79</v>
      </c>
      <c r="C758" s="21" t="s">
        <v>196</v>
      </c>
      <c r="D758" s="21" t="s">
        <v>197</v>
      </c>
      <c r="E758" s="21" t="s">
        <v>1392</v>
      </c>
      <c r="F758" s="21" t="s">
        <v>1448</v>
      </c>
      <c r="G758" s="31" t="s">
        <v>3498</v>
      </c>
      <c r="H758" s="21" t="s">
        <v>35</v>
      </c>
      <c r="I758" s="21" t="s">
        <v>1448</v>
      </c>
      <c r="J758" s="25">
        <v>45658</v>
      </c>
      <c r="K758" s="25">
        <v>45992</v>
      </c>
      <c r="L758" s="21" t="s">
        <v>2544</v>
      </c>
      <c r="M758" s="21" t="s">
        <v>3499</v>
      </c>
      <c r="N758" s="33">
        <v>49.77</v>
      </c>
      <c r="O758" s="33">
        <v>49.77</v>
      </c>
      <c r="P758" s="21">
        <v>0</v>
      </c>
      <c r="Q758" s="21" t="s">
        <v>1448</v>
      </c>
      <c r="R758" s="21">
        <v>268</v>
      </c>
      <c r="S758" s="21">
        <v>0</v>
      </c>
      <c r="T758" s="21">
        <v>41</v>
      </c>
      <c r="U758" s="28" t="s">
        <v>3500</v>
      </c>
      <c r="V758" s="38" t="s">
        <v>3501</v>
      </c>
      <c r="W758" s="31"/>
    </row>
    <row r="759" s="6" customFormat="1" ht="90" spans="1:23">
      <c r="A759" s="21">
        <v>753</v>
      </c>
      <c r="B759" s="23" t="s">
        <v>79</v>
      </c>
      <c r="C759" s="21" t="s">
        <v>196</v>
      </c>
      <c r="D759" s="21" t="s">
        <v>197</v>
      </c>
      <c r="E759" s="21" t="s">
        <v>1545</v>
      </c>
      <c r="F759" s="21" t="s">
        <v>1546</v>
      </c>
      <c r="G759" s="21" t="s">
        <v>3502</v>
      </c>
      <c r="H759" s="21" t="s">
        <v>35</v>
      </c>
      <c r="I759" s="21" t="s">
        <v>1546</v>
      </c>
      <c r="J759" s="25">
        <v>45658</v>
      </c>
      <c r="K759" s="25">
        <v>45992</v>
      </c>
      <c r="L759" s="21" t="s">
        <v>2544</v>
      </c>
      <c r="M759" s="21" t="s">
        <v>3503</v>
      </c>
      <c r="N759" s="33">
        <v>79</v>
      </c>
      <c r="O759" s="33">
        <v>79</v>
      </c>
      <c r="P759" s="21">
        <v>0</v>
      </c>
      <c r="Q759" s="21" t="s">
        <v>1546</v>
      </c>
      <c r="R759" s="21">
        <v>205</v>
      </c>
      <c r="S759" s="21">
        <v>1</v>
      </c>
      <c r="T759" s="21">
        <v>20</v>
      </c>
      <c r="U759" s="21" t="s">
        <v>3504</v>
      </c>
      <c r="V759" s="34" t="s">
        <v>3505</v>
      </c>
      <c r="W759" s="53"/>
    </row>
    <row r="760" s="6" customFormat="1" ht="101.25" spans="1:23">
      <c r="A760" s="21">
        <v>754</v>
      </c>
      <c r="B760" s="23" t="s">
        <v>79</v>
      </c>
      <c r="C760" s="21" t="s">
        <v>196</v>
      </c>
      <c r="D760" s="21" t="s">
        <v>197</v>
      </c>
      <c r="E760" s="21" t="s">
        <v>1545</v>
      </c>
      <c r="F760" s="21" t="s">
        <v>2768</v>
      </c>
      <c r="G760" s="21" t="s">
        <v>3506</v>
      </c>
      <c r="H760" s="21" t="s">
        <v>35</v>
      </c>
      <c r="I760" s="53" t="s">
        <v>2768</v>
      </c>
      <c r="J760" s="25">
        <v>45658</v>
      </c>
      <c r="K760" s="25">
        <v>45992</v>
      </c>
      <c r="L760" s="21" t="s">
        <v>2544</v>
      </c>
      <c r="M760" s="21" t="s">
        <v>3507</v>
      </c>
      <c r="N760" s="33">
        <v>25.28</v>
      </c>
      <c r="O760" s="33">
        <v>25.28</v>
      </c>
      <c r="P760" s="21">
        <v>0</v>
      </c>
      <c r="Q760" s="53" t="s">
        <v>2768</v>
      </c>
      <c r="R760" s="21">
        <v>137</v>
      </c>
      <c r="S760" s="21">
        <v>0</v>
      </c>
      <c r="T760" s="21">
        <v>21</v>
      </c>
      <c r="U760" s="21" t="s">
        <v>3508</v>
      </c>
      <c r="V760" s="34" t="s">
        <v>3509</v>
      </c>
      <c r="W760" s="21"/>
    </row>
    <row r="761" s="6" customFormat="1" ht="101.25" spans="1:23">
      <c r="A761" s="21">
        <v>755</v>
      </c>
      <c r="B761" s="23" t="s">
        <v>79</v>
      </c>
      <c r="C761" s="21" t="s">
        <v>196</v>
      </c>
      <c r="D761" s="21" t="s">
        <v>197</v>
      </c>
      <c r="E761" s="21" t="s">
        <v>1545</v>
      </c>
      <c r="F761" s="21" t="s">
        <v>1617</v>
      </c>
      <c r="G761" s="21" t="s">
        <v>3510</v>
      </c>
      <c r="H761" s="21" t="s">
        <v>35</v>
      </c>
      <c r="I761" s="21" t="s">
        <v>1617</v>
      </c>
      <c r="J761" s="25">
        <v>45658</v>
      </c>
      <c r="K761" s="25">
        <v>45992</v>
      </c>
      <c r="L761" s="21" t="s">
        <v>2544</v>
      </c>
      <c r="M761" s="21" t="s">
        <v>3511</v>
      </c>
      <c r="N761" s="33">
        <v>59.25</v>
      </c>
      <c r="O761" s="33">
        <v>59.25</v>
      </c>
      <c r="P761" s="21">
        <v>0</v>
      </c>
      <c r="Q761" s="21" t="s">
        <v>1617</v>
      </c>
      <c r="R761" s="21">
        <v>185</v>
      </c>
      <c r="S761" s="21">
        <v>0</v>
      </c>
      <c r="T761" s="21">
        <v>6</v>
      </c>
      <c r="U761" s="21" t="s">
        <v>3512</v>
      </c>
      <c r="V761" s="34" t="s">
        <v>3513</v>
      </c>
      <c r="W761" s="21"/>
    </row>
    <row r="762" s="6" customFormat="1" ht="101.25" spans="1:23">
      <c r="A762" s="21">
        <v>756</v>
      </c>
      <c r="B762" s="23" t="s">
        <v>79</v>
      </c>
      <c r="C762" s="21" t="s">
        <v>196</v>
      </c>
      <c r="D762" s="21" t="s">
        <v>197</v>
      </c>
      <c r="E762" s="21" t="s">
        <v>1545</v>
      </c>
      <c r="F762" s="21" t="s">
        <v>1599</v>
      </c>
      <c r="G762" s="21" t="s">
        <v>3514</v>
      </c>
      <c r="H762" s="21" t="s">
        <v>35</v>
      </c>
      <c r="I762" s="21" t="s">
        <v>1599</v>
      </c>
      <c r="J762" s="25">
        <v>45658</v>
      </c>
      <c r="K762" s="25">
        <v>45992</v>
      </c>
      <c r="L762" s="21" t="s">
        <v>2544</v>
      </c>
      <c r="M762" s="21" t="s">
        <v>3515</v>
      </c>
      <c r="N762" s="33">
        <v>54.51</v>
      </c>
      <c r="O762" s="33">
        <v>54.51</v>
      </c>
      <c r="P762" s="21">
        <v>0</v>
      </c>
      <c r="Q762" s="21" t="s">
        <v>1599</v>
      </c>
      <c r="R762" s="21">
        <v>170</v>
      </c>
      <c r="S762" s="21">
        <v>0</v>
      </c>
      <c r="T762" s="21">
        <v>50</v>
      </c>
      <c r="U762" s="21" t="s">
        <v>3516</v>
      </c>
      <c r="V762" s="34" t="s">
        <v>3517</v>
      </c>
      <c r="W762" s="53"/>
    </row>
    <row r="763" s="8" customFormat="1" ht="112.5" spans="1:23">
      <c r="A763" s="21">
        <v>757</v>
      </c>
      <c r="B763" s="23" t="s">
        <v>79</v>
      </c>
      <c r="C763" s="21" t="s">
        <v>196</v>
      </c>
      <c r="D763" s="21" t="s">
        <v>197</v>
      </c>
      <c r="E763" s="21" t="s">
        <v>1545</v>
      </c>
      <c r="F763" s="21" t="s">
        <v>1560</v>
      </c>
      <c r="G763" s="21" t="s">
        <v>3518</v>
      </c>
      <c r="H763" s="21" t="s">
        <v>35</v>
      </c>
      <c r="I763" s="21" t="s">
        <v>1560</v>
      </c>
      <c r="J763" s="25">
        <v>45658</v>
      </c>
      <c r="K763" s="25">
        <v>45992</v>
      </c>
      <c r="L763" s="21" t="s">
        <v>2544</v>
      </c>
      <c r="M763" s="21" t="s">
        <v>3519</v>
      </c>
      <c r="N763" s="33">
        <v>26.07</v>
      </c>
      <c r="O763" s="33">
        <v>26.07</v>
      </c>
      <c r="P763" s="21">
        <v>0</v>
      </c>
      <c r="Q763" s="21" t="s">
        <v>1560</v>
      </c>
      <c r="R763" s="45">
        <v>88</v>
      </c>
      <c r="S763" s="21">
        <v>1</v>
      </c>
      <c r="T763" s="45">
        <v>11</v>
      </c>
      <c r="U763" s="21" t="s">
        <v>3520</v>
      </c>
      <c r="V763" s="63" t="s">
        <v>3521</v>
      </c>
      <c r="W763" s="21"/>
    </row>
    <row r="764" s="8" customFormat="1" ht="101.25" spans="1:23">
      <c r="A764" s="21">
        <v>758</v>
      </c>
      <c r="B764" s="23" t="s">
        <v>79</v>
      </c>
      <c r="C764" s="21" t="s">
        <v>196</v>
      </c>
      <c r="D764" s="21" t="s">
        <v>197</v>
      </c>
      <c r="E764" s="53" t="s">
        <v>1545</v>
      </c>
      <c r="F764" s="53" t="s">
        <v>1569</v>
      </c>
      <c r="G764" s="53" t="s">
        <v>3522</v>
      </c>
      <c r="H764" s="53" t="s">
        <v>35</v>
      </c>
      <c r="I764" s="53" t="s">
        <v>1569</v>
      </c>
      <c r="J764" s="25">
        <v>45658</v>
      </c>
      <c r="K764" s="25">
        <v>45992</v>
      </c>
      <c r="L764" s="21" t="s">
        <v>2544</v>
      </c>
      <c r="M764" s="53" t="s">
        <v>3523</v>
      </c>
      <c r="N764" s="96">
        <v>12.64</v>
      </c>
      <c r="O764" s="96">
        <v>12.64</v>
      </c>
      <c r="P764" s="53">
        <v>0</v>
      </c>
      <c r="Q764" s="53" t="s">
        <v>1569</v>
      </c>
      <c r="R764" s="53">
        <v>87</v>
      </c>
      <c r="S764" s="53">
        <v>1</v>
      </c>
      <c r="T764" s="53">
        <v>21</v>
      </c>
      <c r="U764" s="53" t="s">
        <v>3524</v>
      </c>
      <c r="V764" s="101" t="s">
        <v>3525</v>
      </c>
      <c r="W764" s="21"/>
    </row>
    <row r="765" s="8" customFormat="1" ht="101.25" spans="1:23">
      <c r="A765" s="21">
        <v>759</v>
      </c>
      <c r="B765" s="23" t="s">
        <v>79</v>
      </c>
      <c r="C765" s="21" t="s">
        <v>196</v>
      </c>
      <c r="D765" s="21" t="s">
        <v>197</v>
      </c>
      <c r="E765" s="21" t="s">
        <v>1545</v>
      </c>
      <c r="F765" s="21" t="s">
        <v>2768</v>
      </c>
      <c r="G765" s="21" t="s">
        <v>3526</v>
      </c>
      <c r="H765" s="21" t="s">
        <v>35</v>
      </c>
      <c r="I765" s="53" t="s">
        <v>2768</v>
      </c>
      <c r="J765" s="25">
        <v>45658</v>
      </c>
      <c r="K765" s="25">
        <v>45992</v>
      </c>
      <c r="L765" s="21" t="s">
        <v>2544</v>
      </c>
      <c r="M765" s="21" t="s">
        <v>3527</v>
      </c>
      <c r="N765" s="33">
        <v>40.29</v>
      </c>
      <c r="O765" s="33">
        <v>40.29</v>
      </c>
      <c r="P765" s="21">
        <v>0</v>
      </c>
      <c r="Q765" s="53" t="s">
        <v>2768</v>
      </c>
      <c r="R765" s="21">
        <v>165</v>
      </c>
      <c r="S765" s="21">
        <v>0</v>
      </c>
      <c r="T765" s="21">
        <v>11</v>
      </c>
      <c r="U765" s="21" t="s">
        <v>3528</v>
      </c>
      <c r="V765" s="63" t="s">
        <v>3529</v>
      </c>
      <c r="W765" s="21"/>
    </row>
    <row r="766" s="8" customFormat="1" ht="101.25" spans="1:23">
      <c r="A766" s="21">
        <v>760</v>
      </c>
      <c r="B766" s="23" t="s">
        <v>79</v>
      </c>
      <c r="C766" s="21" t="s">
        <v>196</v>
      </c>
      <c r="D766" s="21" t="s">
        <v>197</v>
      </c>
      <c r="E766" s="21" t="s">
        <v>1715</v>
      </c>
      <c r="F766" s="21" t="s">
        <v>2777</v>
      </c>
      <c r="G766" s="21" t="s">
        <v>3530</v>
      </c>
      <c r="H766" s="21" t="s">
        <v>35</v>
      </c>
      <c r="I766" s="21" t="s">
        <v>2779</v>
      </c>
      <c r="J766" s="25">
        <v>45658</v>
      </c>
      <c r="K766" s="25">
        <v>45992</v>
      </c>
      <c r="L766" s="21" t="s">
        <v>2544</v>
      </c>
      <c r="M766" s="21" t="s">
        <v>3531</v>
      </c>
      <c r="N766" s="33">
        <v>31.6</v>
      </c>
      <c r="O766" s="33">
        <v>31.6</v>
      </c>
      <c r="P766" s="21">
        <v>0</v>
      </c>
      <c r="Q766" s="21" t="s">
        <v>2777</v>
      </c>
      <c r="R766" s="21">
        <v>82</v>
      </c>
      <c r="S766" s="21">
        <v>1</v>
      </c>
      <c r="T766" s="21">
        <v>18</v>
      </c>
      <c r="U766" s="21" t="s">
        <v>3532</v>
      </c>
      <c r="V766" s="63" t="s">
        <v>3533</v>
      </c>
      <c r="W766" s="21"/>
    </row>
    <row r="767" s="8" customFormat="1" ht="101.25" spans="1:23">
      <c r="A767" s="21">
        <v>761</v>
      </c>
      <c r="B767" s="23" t="s">
        <v>79</v>
      </c>
      <c r="C767" s="21" t="s">
        <v>196</v>
      </c>
      <c r="D767" s="21" t="s">
        <v>197</v>
      </c>
      <c r="E767" s="21" t="s">
        <v>1715</v>
      </c>
      <c r="F767" s="21" t="s">
        <v>2777</v>
      </c>
      <c r="G767" s="21" t="s">
        <v>3534</v>
      </c>
      <c r="H767" s="21" t="s">
        <v>35</v>
      </c>
      <c r="I767" s="21" t="s">
        <v>2779</v>
      </c>
      <c r="J767" s="25">
        <v>45658</v>
      </c>
      <c r="K767" s="25">
        <v>45992</v>
      </c>
      <c r="L767" s="21" t="s">
        <v>2544</v>
      </c>
      <c r="M767" s="21" t="s">
        <v>3535</v>
      </c>
      <c r="N767" s="33">
        <v>12.64</v>
      </c>
      <c r="O767" s="33">
        <v>12.64</v>
      </c>
      <c r="P767" s="21"/>
      <c r="Q767" s="21" t="s">
        <v>2777</v>
      </c>
      <c r="R767" s="21">
        <v>62</v>
      </c>
      <c r="S767" s="21">
        <v>1</v>
      </c>
      <c r="T767" s="21">
        <v>10</v>
      </c>
      <c r="U767" s="21" t="s">
        <v>3536</v>
      </c>
      <c r="V767" s="63" t="s">
        <v>3537</v>
      </c>
      <c r="W767" s="21"/>
    </row>
    <row r="768" s="8" customFormat="1" ht="123.75" spans="1:23">
      <c r="A768" s="21">
        <v>762</v>
      </c>
      <c r="B768" s="23" t="s">
        <v>79</v>
      </c>
      <c r="C768" s="21" t="s">
        <v>196</v>
      </c>
      <c r="D768" s="21" t="s">
        <v>197</v>
      </c>
      <c r="E768" s="21" t="s">
        <v>1715</v>
      </c>
      <c r="F768" s="21" t="s">
        <v>1743</v>
      </c>
      <c r="G768" s="21" t="s">
        <v>3538</v>
      </c>
      <c r="H768" s="21" t="s">
        <v>35</v>
      </c>
      <c r="I768" s="21" t="s">
        <v>1745</v>
      </c>
      <c r="J768" s="25">
        <v>45658</v>
      </c>
      <c r="K768" s="25">
        <v>45992</v>
      </c>
      <c r="L768" s="21" t="s">
        <v>2544</v>
      </c>
      <c r="M768" s="48" t="s">
        <v>3539</v>
      </c>
      <c r="N768" s="33">
        <v>10.27</v>
      </c>
      <c r="O768" s="33">
        <v>10.27</v>
      </c>
      <c r="P768" s="21">
        <v>0</v>
      </c>
      <c r="Q768" s="21" t="s">
        <v>1743</v>
      </c>
      <c r="R768" s="21">
        <v>46</v>
      </c>
      <c r="S768" s="21">
        <v>0</v>
      </c>
      <c r="T768" s="21">
        <v>3</v>
      </c>
      <c r="U768" s="48" t="s">
        <v>3540</v>
      </c>
      <c r="V768" s="102" t="s">
        <v>3541</v>
      </c>
      <c r="W768" s="21"/>
    </row>
    <row r="769" s="6" customFormat="1" ht="123.75" spans="1:23">
      <c r="A769" s="21">
        <v>763</v>
      </c>
      <c r="B769" s="23" t="s">
        <v>79</v>
      </c>
      <c r="C769" s="21" t="s">
        <v>196</v>
      </c>
      <c r="D769" s="21" t="s">
        <v>197</v>
      </c>
      <c r="E769" s="21" t="s">
        <v>1715</v>
      </c>
      <c r="F769" s="21" t="s">
        <v>1743</v>
      </c>
      <c r="G769" s="21" t="s">
        <v>3542</v>
      </c>
      <c r="H769" s="21" t="s">
        <v>35</v>
      </c>
      <c r="I769" s="21" t="s">
        <v>1745</v>
      </c>
      <c r="J769" s="25">
        <v>45658</v>
      </c>
      <c r="K769" s="25">
        <v>45992</v>
      </c>
      <c r="L769" s="21" t="s">
        <v>2544</v>
      </c>
      <c r="M769" s="48" t="s">
        <v>3543</v>
      </c>
      <c r="N769" s="33">
        <v>18.17</v>
      </c>
      <c r="O769" s="33">
        <v>18.17</v>
      </c>
      <c r="P769" s="21">
        <v>0</v>
      </c>
      <c r="Q769" s="21" t="s">
        <v>1743</v>
      </c>
      <c r="R769" s="21">
        <v>55</v>
      </c>
      <c r="S769" s="21">
        <v>0</v>
      </c>
      <c r="T769" s="21">
        <v>20</v>
      </c>
      <c r="U769" s="48" t="s">
        <v>3544</v>
      </c>
      <c r="V769" s="37" t="s">
        <v>3545</v>
      </c>
      <c r="W769" s="21"/>
    </row>
    <row r="770" s="6" customFormat="1" ht="123.75" spans="1:23">
      <c r="A770" s="21">
        <v>764</v>
      </c>
      <c r="B770" s="23" t="s">
        <v>79</v>
      </c>
      <c r="C770" s="21" t="s">
        <v>196</v>
      </c>
      <c r="D770" s="21" t="s">
        <v>197</v>
      </c>
      <c r="E770" s="21" t="s">
        <v>1715</v>
      </c>
      <c r="F770" s="21" t="s">
        <v>1743</v>
      </c>
      <c r="G770" s="21" t="s">
        <v>3546</v>
      </c>
      <c r="H770" s="21" t="s">
        <v>35</v>
      </c>
      <c r="I770" s="21" t="s">
        <v>1745</v>
      </c>
      <c r="J770" s="25">
        <v>45658</v>
      </c>
      <c r="K770" s="25">
        <v>45992</v>
      </c>
      <c r="L770" s="21" t="s">
        <v>2544</v>
      </c>
      <c r="M770" s="48" t="s">
        <v>3547</v>
      </c>
      <c r="N770" s="33">
        <v>18.17</v>
      </c>
      <c r="O770" s="33">
        <v>18.17</v>
      </c>
      <c r="P770" s="21">
        <v>0</v>
      </c>
      <c r="Q770" s="21" t="s">
        <v>1743</v>
      </c>
      <c r="R770" s="21">
        <v>31</v>
      </c>
      <c r="S770" s="21">
        <v>0</v>
      </c>
      <c r="T770" s="21">
        <v>16</v>
      </c>
      <c r="U770" s="48" t="s">
        <v>3548</v>
      </c>
      <c r="V770" s="37" t="s">
        <v>3549</v>
      </c>
      <c r="W770" s="21"/>
    </row>
    <row r="771" s="9" customFormat="1" ht="123.75" spans="1:23">
      <c r="A771" s="21">
        <v>765</v>
      </c>
      <c r="B771" s="23" t="s">
        <v>79</v>
      </c>
      <c r="C771" s="21" t="s">
        <v>196</v>
      </c>
      <c r="D771" s="21" t="s">
        <v>197</v>
      </c>
      <c r="E771" s="21" t="s">
        <v>1715</v>
      </c>
      <c r="F771" s="21" t="s">
        <v>1743</v>
      </c>
      <c r="G771" s="21" t="s">
        <v>3550</v>
      </c>
      <c r="H771" s="21" t="s">
        <v>35</v>
      </c>
      <c r="I771" s="21" t="s">
        <v>1745</v>
      </c>
      <c r="J771" s="25">
        <v>45658</v>
      </c>
      <c r="K771" s="25">
        <v>45992</v>
      </c>
      <c r="L771" s="21" t="s">
        <v>2544</v>
      </c>
      <c r="M771" s="48" t="s">
        <v>3551</v>
      </c>
      <c r="N771" s="33">
        <v>4.74</v>
      </c>
      <c r="O771" s="33">
        <v>4.74</v>
      </c>
      <c r="P771" s="21">
        <v>0</v>
      </c>
      <c r="Q771" s="21" t="s">
        <v>1743</v>
      </c>
      <c r="R771" s="21">
        <v>36</v>
      </c>
      <c r="S771" s="21">
        <v>0</v>
      </c>
      <c r="T771" s="21">
        <v>16</v>
      </c>
      <c r="U771" s="48" t="s">
        <v>3552</v>
      </c>
      <c r="V771" s="37" t="s">
        <v>3553</v>
      </c>
      <c r="W771" s="21"/>
    </row>
    <row r="772" s="9" customFormat="1" ht="123.75" spans="1:23">
      <c r="A772" s="21">
        <v>766</v>
      </c>
      <c r="B772" s="23" t="s">
        <v>79</v>
      </c>
      <c r="C772" s="21" t="s">
        <v>196</v>
      </c>
      <c r="D772" s="21" t="s">
        <v>197</v>
      </c>
      <c r="E772" s="21" t="s">
        <v>1715</v>
      </c>
      <c r="F772" s="21" t="s">
        <v>1743</v>
      </c>
      <c r="G772" s="21" t="s">
        <v>3554</v>
      </c>
      <c r="H772" s="21" t="s">
        <v>35</v>
      </c>
      <c r="I772" s="21" t="s">
        <v>1745</v>
      </c>
      <c r="J772" s="25">
        <v>45658</v>
      </c>
      <c r="K772" s="25">
        <v>45992</v>
      </c>
      <c r="L772" s="21" t="s">
        <v>2544</v>
      </c>
      <c r="M772" s="48" t="s">
        <v>3555</v>
      </c>
      <c r="N772" s="33">
        <v>6.794</v>
      </c>
      <c r="O772" s="33">
        <v>6.794</v>
      </c>
      <c r="P772" s="21">
        <v>0</v>
      </c>
      <c r="Q772" s="21" t="s">
        <v>1743</v>
      </c>
      <c r="R772" s="21">
        <v>23</v>
      </c>
      <c r="S772" s="21">
        <v>0</v>
      </c>
      <c r="T772" s="21">
        <v>2</v>
      </c>
      <c r="U772" s="48" t="s">
        <v>3556</v>
      </c>
      <c r="V772" s="37" t="s">
        <v>3557</v>
      </c>
      <c r="W772" s="21"/>
    </row>
    <row r="773" s="9" customFormat="1" ht="123.75" spans="1:23">
      <c r="A773" s="21">
        <v>767</v>
      </c>
      <c r="B773" s="23" t="s">
        <v>79</v>
      </c>
      <c r="C773" s="21" t="s">
        <v>196</v>
      </c>
      <c r="D773" s="21" t="s">
        <v>197</v>
      </c>
      <c r="E773" s="21" t="s">
        <v>1715</v>
      </c>
      <c r="F773" s="21" t="s">
        <v>1743</v>
      </c>
      <c r="G773" s="21" t="s">
        <v>3558</v>
      </c>
      <c r="H773" s="21" t="s">
        <v>35</v>
      </c>
      <c r="I773" s="21" t="s">
        <v>1745</v>
      </c>
      <c r="J773" s="25">
        <v>45658</v>
      </c>
      <c r="K773" s="25">
        <v>45992</v>
      </c>
      <c r="L773" s="21" t="s">
        <v>2544</v>
      </c>
      <c r="M773" s="48" t="s">
        <v>3559</v>
      </c>
      <c r="N773" s="33">
        <v>5.056</v>
      </c>
      <c r="O773" s="33">
        <v>5.056</v>
      </c>
      <c r="P773" s="21">
        <v>0</v>
      </c>
      <c r="Q773" s="21" t="s">
        <v>1743</v>
      </c>
      <c r="R773" s="21">
        <v>28</v>
      </c>
      <c r="S773" s="21">
        <v>0</v>
      </c>
      <c r="T773" s="21">
        <v>8</v>
      </c>
      <c r="U773" s="48" t="s">
        <v>3560</v>
      </c>
      <c r="V773" s="37" t="s">
        <v>3561</v>
      </c>
      <c r="W773" s="21"/>
    </row>
    <row r="774" s="9" customFormat="1" ht="135" spans="1:23">
      <c r="A774" s="21">
        <v>768</v>
      </c>
      <c r="B774" s="23" t="s">
        <v>79</v>
      </c>
      <c r="C774" s="21" t="s">
        <v>196</v>
      </c>
      <c r="D774" s="21" t="s">
        <v>197</v>
      </c>
      <c r="E774" s="21" t="s">
        <v>1715</v>
      </c>
      <c r="F774" s="21" t="s">
        <v>1765</v>
      </c>
      <c r="G774" s="21" t="s">
        <v>3562</v>
      </c>
      <c r="H774" s="21" t="s">
        <v>35</v>
      </c>
      <c r="I774" s="21" t="s">
        <v>1767</v>
      </c>
      <c r="J774" s="25">
        <v>45658</v>
      </c>
      <c r="K774" s="25">
        <v>45992</v>
      </c>
      <c r="L774" s="21" t="s">
        <v>2544</v>
      </c>
      <c r="M774" s="56" t="s">
        <v>3563</v>
      </c>
      <c r="N774" s="33">
        <v>30.02</v>
      </c>
      <c r="O774" s="33">
        <v>30.02</v>
      </c>
      <c r="P774" s="21">
        <v>0</v>
      </c>
      <c r="Q774" s="21" t="s">
        <v>1765</v>
      </c>
      <c r="R774" s="21">
        <v>39</v>
      </c>
      <c r="S774" s="21">
        <v>0</v>
      </c>
      <c r="T774" s="21">
        <v>10</v>
      </c>
      <c r="U774" s="54" t="s">
        <v>3564</v>
      </c>
      <c r="V774" s="37" t="s">
        <v>3565</v>
      </c>
      <c r="W774" s="21"/>
    </row>
    <row r="775" s="9" customFormat="1" ht="135" spans="1:23">
      <c r="A775" s="21">
        <v>769</v>
      </c>
      <c r="B775" s="23" t="s">
        <v>79</v>
      </c>
      <c r="C775" s="21" t="s">
        <v>196</v>
      </c>
      <c r="D775" s="21" t="s">
        <v>197</v>
      </c>
      <c r="E775" s="21" t="s">
        <v>1715</v>
      </c>
      <c r="F775" s="21" t="s">
        <v>1765</v>
      </c>
      <c r="G775" s="21" t="s">
        <v>3566</v>
      </c>
      <c r="H775" s="21" t="s">
        <v>35</v>
      </c>
      <c r="I775" s="21" t="s">
        <v>1767</v>
      </c>
      <c r="J775" s="25">
        <v>45658</v>
      </c>
      <c r="K775" s="25">
        <v>45992</v>
      </c>
      <c r="L775" s="21" t="s">
        <v>2544</v>
      </c>
      <c r="M775" s="56" t="s">
        <v>3567</v>
      </c>
      <c r="N775" s="33">
        <v>27.65</v>
      </c>
      <c r="O775" s="33">
        <v>27.65</v>
      </c>
      <c r="P775" s="21">
        <v>0</v>
      </c>
      <c r="Q775" s="21" t="s">
        <v>1765</v>
      </c>
      <c r="R775" s="21">
        <v>51</v>
      </c>
      <c r="S775" s="21">
        <v>0</v>
      </c>
      <c r="T775" s="21">
        <v>12</v>
      </c>
      <c r="U775" s="54" t="s">
        <v>3568</v>
      </c>
      <c r="V775" s="37" t="s">
        <v>3569</v>
      </c>
      <c r="W775" s="21"/>
    </row>
    <row r="776" s="9" customFormat="1" ht="67.5" spans="1:23">
      <c r="A776" s="21">
        <v>770</v>
      </c>
      <c r="B776" s="23" t="s">
        <v>79</v>
      </c>
      <c r="C776" s="21" t="s">
        <v>196</v>
      </c>
      <c r="D776" s="21" t="s">
        <v>197</v>
      </c>
      <c r="E776" s="21" t="s">
        <v>1648</v>
      </c>
      <c r="F776" s="21" t="s">
        <v>3570</v>
      </c>
      <c r="G776" s="21" t="s">
        <v>3571</v>
      </c>
      <c r="H776" s="21" t="s">
        <v>35</v>
      </c>
      <c r="I776" s="21" t="s">
        <v>3572</v>
      </c>
      <c r="J776" s="25">
        <v>45658</v>
      </c>
      <c r="K776" s="25">
        <v>45992</v>
      </c>
      <c r="L776" s="21" t="s">
        <v>2544</v>
      </c>
      <c r="M776" s="54" t="s">
        <v>3573</v>
      </c>
      <c r="N776" s="33">
        <v>39.5</v>
      </c>
      <c r="O776" s="33">
        <v>39.5</v>
      </c>
      <c r="P776" s="21">
        <v>0</v>
      </c>
      <c r="Q776" s="21" t="s">
        <v>3572</v>
      </c>
      <c r="R776" s="21">
        <v>259</v>
      </c>
      <c r="S776" s="23">
        <v>0</v>
      </c>
      <c r="T776" s="21">
        <v>12</v>
      </c>
      <c r="U776" s="48" t="s">
        <v>3574</v>
      </c>
      <c r="V776" s="37" t="s">
        <v>3575</v>
      </c>
      <c r="W776" s="21"/>
    </row>
    <row r="777" s="9" customFormat="1" ht="67.5" spans="1:23">
      <c r="A777" s="21">
        <v>771</v>
      </c>
      <c r="B777" s="23" t="s">
        <v>79</v>
      </c>
      <c r="C777" s="21" t="s">
        <v>196</v>
      </c>
      <c r="D777" s="21" t="s">
        <v>197</v>
      </c>
      <c r="E777" s="21" t="s">
        <v>1648</v>
      </c>
      <c r="F777" s="21" t="s">
        <v>3570</v>
      </c>
      <c r="G777" s="21" t="s">
        <v>3576</v>
      </c>
      <c r="H777" s="21" t="s">
        <v>35</v>
      </c>
      <c r="I777" s="21" t="s">
        <v>3572</v>
      </c>
      <c r="J777" s="25">
        <v>45658</v>
      </c>
      <c r="K777" s="25">
        <v>45992</v>
      </c>
      <c r="L777" s="21" t="s">
        <v>2544</v>
      </c>
      <c r="M777" s="54" t="s">
        <v>3577</v>
      </c>
      <c r="N777" s="33">
        <v>33.97</v>
      </c>
      <c r="O777" s="33">
        <v>33.97</v>
      </c>
      <c r="P777" s="21">
        <v>0</v>
      </c>
      <c r="Q777" s="21" t="s">
        <v>3572</v>
      </c>
      <c r="R777" s="21">
        <v>406</v>
      </c>
      <c r="S777" s="23">
        <v>0</v>
      </c>
      <c r="T777" s="21">
        <v>41</v>
      </c>
      <c r="U777" s="48" t="s">
        <v>3578</v>
      </c>
      <c r="V777" s="37" t="s">
        <v>3579</v>
      </c>
      <c r="W777" s="21"/>
    </row>
    <row r="778" s="9" customFormat="1" ht="67.5" spans="1:23">
      <c r="A778" s="21">
        <v>772</v>
      </c>
      <c r="B778" s="23" t="s">
        <v>79</v>
      </c>
      <c r="C778" s="21" t="s">
        <v>196</v>
      </c>
      <c r="D778" s="21" t="s">
        <v>197</v>
      </c>
      <c r="E778" s="21" t="s">
        <v>1648</v>
      </c>
      <c r="F778" s="21" t="s">
        <v>1649</v>
      </c>
      <c r="G778" s="21" t="s">
        <v>3580</v>
      </c>
      <c r="H778" s="21" t="s">
        <v>35</v>
      </c>
      <c r="I778" s="21" t="s">
        <v>3581</v>
      </c>
      <c r="J778" s="25">
        <v>45658</v>
      </c>
      <c r="K778" s="25">
        <v>45992</v>
      </c>
      <c r="L778" s="21" t="s">
        <v>2544</v>
      </c>
      <c r="M778" s="54" t="s">
        <v>3582</v>
      </c>
      <c r="N778" s="33">
        <v>28.44</v>
      </c>
      <c r="O778" s="33">
        <v>28.44</v>
      </c>
      <c r="P778" s="21">
        <v>0</v>
      </c>
      <c r="Q778" s="21" t="s">
        <v>1649</v>
      </c>
      <c r="R778" s="21">
        <v>328</v>
      </c>
      <c r="S778" s="21">
        <v>0</v>
      </c>
      <c r="T778" s="28">
        <v>31</v>
      </c>
      <c r="U778" s="56" t="s">
        <v>3583</v>
      </c>
      <c r="V778" s="64" t="s">
        <v>3584</v>
      </c>
      <c r="W778" s="21"/>
    </row>
    <row r="779" s="9" customFormat="1" ht="78.75" spans="1:23">
      <c r="A779" s="21">
        <v>773</v>
      </c>
      <c r="B779" s="23" t="s">
        <v>79</v>
      </c>
      <c r="C779" s="21" t="s">
        <v>196</v>
      </c>
      <c r="D779" s="21" t="s">
        <v>197</v>
      </c>
      <c r="E779" s="21" t="s">
        <v>1648</v>
      </c>
      <c r="F779" s="21" t="s">
        <v>1682</v>
      </c>
      <c r="G779" s="21" t="s">
        <v>3585</v>
      </c>
      <c r="H779" s="21" t="s">
        <v>35</v>
      </c>
      <c r="I779" s="21" t="s">
        <v>3586</v>
      </c>
      <c r="J779" s="25">
        <v>45658</v>
      </c>
      <c r="K779" s="25">
        <v>45992</v>
      </c>
      <c r="L779" s="21" t="s">
        <v>2544</v>
      </c>
      <c r="M779" s="48" t="s">
        <v>3587</v>
      </c>
      <c r="N779" s="33">
        <v>31.6</v>
      </c>
      <c r="O779" s="33">
        <v>31.6</v>
      </c>
      <c r="P779" s="21">
        <v>0</v>
      </c>
      <c r="Q779" s="28" t="s">
        <v>3588</v>
      </c>
      <c r="R779" s="28">
        <v>875</v>
      </c>
      <c r="S779" s="28">
        <v>0</v>
      </c>
      <c r="T779" s="28">
        <v>126</v>
      </c>
      <c r="U779" s="56" t="s">
        <v>3589</v>
      </c>
      <c r="V779" s="64" t="s">
        <v>3590</v>
      </c>
      <c r="W779" s="28"/>
    </row>
    <row r="780" s="9" customFormat="1" ht="67.5" spans="1:23">
      <c r="A780" s="21">
        <v>774</v>
      </c>
      <c r="B780" s="23" t="s">
        <v>79</v>
      </c>
      <c r="C780" s="21" t="s">
        <v>196</v>
      </c>
      <c r="D780" s="21" t="s">
        <v>197</v>
      </c>
      <c r="E780" s="21" t="s">
        <v>1648</v>
      </c>
      <c r="F780" s="21" t="s">
        <v>1682</v>
      </c>
      <c r="G780" s="21" t="s">
        <v>3591</v>
      </c>
      <c r="H780" s="21" t="s">
        <v>35</v>
      </c>
      <c r="I780" s="21" t="s">
        <v>3586</v>
      </c>
      <c r="J780" s="25">
        <v>45658</v>
      </c>
      <c r="K780" s="25">
        <v>45992</v>
      </c>
      <c r="L780" s="21" t="s">
        <v>2544</v>
      </c>
      <c r="M780" s="48" t="s">
        <v>3592</v>
      </c>
      <c r="N780" s="33">
        <v>17.38</v>
      </c>
      <c r="O780" s="33">
        <v>17.38</v>
      </c>
      <c r="P780" s="21">
        <v>0</v>
      </c>
      <c r="Q780" s="28" t="s">
        <v>1682</v>
      </c>
      <c r="R780" s="28">
        <v>292</v>
      </c>
      <c r="S780" s="28">
        <v>0</v>
      </c>
      <c r="T780" s="28">
        <v>35</v>
      </c>
      <c r="U780" s="56" t="s">
        <v>3593</v>
      </c>
      <c r="V780" s="64" t="s">
        <v>3594</v>
      </c>
      <c r="W780" s="24"/>
    </row>
    <row r="781" s="9" customFormat="1" ht="67.5" spans="1:23">
      <c r="A781" s="21">
        <v>775</v>
      </c>
      <c r="B781" s="23" t="s">
        <v>79</v>
      </c>
      <c r="C781" s="21" t="s">
        <v>196</v>
      </c>
      <c r="D781" s="21" t="s">
        <v>197</v>
      </c>
      <c r="E781" s="36" t="s">
        <v>1648</v>
      </c>
      <c r="F781" s="36" t="s">
        <v>3595</v>
      </c>
      <c r="G781" s="21" t="s">
        <v>3596</v>
      </c>
      <c r="H781" s="21" t="s">
        <v>35</v>
      </c>
      <c r="I781" s="36" t="s">
        <v>3597</v>
      </c>
      <c r="J781" s="25">
        <v>45658</v>
      </c>
      <c r="K781" s="25">
        <v>45992</v>
      </c>
      <c r="L781" s="21" t="s">
        <v>2544</v>
      </c>
      <c r="M781" s="36" t="s">
        <v>3598</v>
      </c>
      <c r="N781" s="103">
        <v>46.61</v>
      </c>
      <c r="O781" s="103">
        <v>46.61</v>
      </c>
      <c r="P781" s="36">
        <v>0</v>
      </c>
      <c r="Q781" s="21" t="s">
        <v>3597</v>
      </c>
      <c r="R781" s="21">
        <v>301</v>
      </c>
      <c r="S781" s="21">
        <v>0</v>
      </c>
      <c r="T781" s="104">
        <v>42</v>
      </c>
      <c r="U781" s="48" t="s">
        <v>3599</v>
      </c>
      <c r="V781" s="64" t="s">
        <v>3600</v>
      </c>
      <c r="W781" s="24"/>
    </row>
    <row r="782" s="7" customFormat="1" ht="112.5" spans="1:23">
      <c r="A782" s="21">
        <v>776</v>
      </c>
      <c r="B782" s="23" t="s">
        <v>79</v>
      </c>
      <c r="C782" s="21" t="s">
        <v>196</v>
      </c>
      <c r="D782" s="21" t="s">
        <v>197</v>
      </c>
      <c r="E782" s="21" t="s">
        <v>361</v>
      </c>
      <c r="F782" s="27" t="s">
        <v>391</v>
      </c>
      <c r="G782" s="44" t="s">
        <v>3601</v>
      </c>
      <c r="H782" s="44" t="s">
        <v>35</v>
      </c>
      <c r="I782" s="44" t="s">
        <v>391</v>
      </c>
      <c r="J782" s="25">
        <v>45658</v>
      </c>
      <c r="K782" s="25">
        <v>45992</v>
      </c>
      <c r="L782" s="21" t="s">
        <v>2544</v>
      </c>
      <c r="M782" s="44" t="s">
        <v>3602</v>
      </c>
      <c r="N782" s="49">
        <v>86.9</v>
      </c>
      <c r="O782" s="49">
        <v>86.9</v>
      </c>
      <c r="P782" s="27">
        <v>0</v>
      </c>
      <c r="Q782" s="27" t="s">
        <v>391</v>
      </c>
      <c r="R782" s="21">
        <v>572</v>
      </c>
      <c r="S782" s="27">
        <v>0</v>
      </c>
      <c r="T782" s="27">
        <v>31</v>
      </c>
      <c r="U782" s="21" t="s">
        <v>3603</v>
      </c>
      <c r="V782" s="34" t="s">
        <v>3604</v>
      </c>
      <c r="W782" s="24"/>
    </row>
    <row r="783" s="7" customFormat="1" ht="101.25" spans="1:23">
      <c r="A783" s="21">
        <v>777</v>
      </c>
      <c r="B783" s="23" t="s">
        <v>79</v>
      </c>
      <c r="C783" s="21" t="s">
        <v>196</v>
      </c>
      <c r="D783" s="21" t="s">
        <v>197</v>
      </c>
      <c r="E783" s="21" t="s">
        <v>361</v>
      </c>
      <c r="F783" s="27" t="s">
        <v>3605</v>
      </c>
      <c r="G783" s="21" t="s">
        <v>3606</v>
      </c>
      <c r="H783" s="21" t="s">
        <v>35</v>
      </c>
      <c r="I783" s="21" t="s">
        <v>3605</v>
      </c>
      <c r="J783" s="25">
        <v>45658</v>
      </c>
      <c r="K783" s="25">
        <v>45992</v>
      </c>
      <c r="L783" s="21" t="s">
        <v>2544</v>
      </c>
      <c r="M783" s="21" t="s">
        <v>3607</v>
      </c>
      <c r="N783" s="33">
        <v>47.4</v>
      </c>
      <c r="O783" s="33">
        <v>47.4</v>
      </c>
      <c r="P783" s="21">
        <v>0</v>
      </c>
      <c r="Q783" s="21" t="s">
        <v>3605</v>
      </c>
      <c r="R783" s="21">
        <v>147</v>
      </c>
      <c r="S783" s="21">
        <v>1</v>
      </c>
      <c r="T783" s="21">
        <v>20</v>
      </c>
      <c r="U783" s="21" t="s">
        <v>3608</v>
      </c>
      <c r="V783" s="34" t="s">
        <v>3609</v>
      </c>
      <c r="W783" s="24"/>
    </row>
    <row r="784" s="8" customFormat="1" ht="101.25" spans="1:23">
      <c r="A784" s="21">
        <v>778</v>
      </c>
      <c r="B784" s="23" t="s">
        <v>79</v>
      </c>
      <c r="C784" s="21" t="s">
        <v>196</v>
      </c>
      <c r="D784" s="21" t="s">
        <v>197</v>
      </c>
      <c r="E784" s="21" t="s">
        <v>361</v>
      </c>
      <c r="F784" s="27" t="s">
        <v>3605</v>
      </c>
      <c r="G784" s="21" t="s">
        <v>3610</v>
      </c>
      <c r="H784" s="21" t="s">
        <v>35</v>
      </c>
      <c r="I784" s="21" t="s">
        <v>3605</v>
      </c>
      <c r="J784" s="25">
        <v>45658</v>
      </c>
      <c r="K784" s="25">
        <v>45992</v>
      </c>
      <c r="L784" s="21" t="s">
        <v>2544</v>
      </c>
      <c r="M784" s="21" t="s">
        <v>3611</v>
      </c>
      <c r="N784" s="33">
        <v>23.7</v>
      </c>
      <c r="O784" s="33">
        <v>23.7</v>
      </c>
      <c r="P784" s="21">
        <v>0</v>
      </c>
      <c r="Q784" s="21" t="s">
        <v>3605</v>
      </c>
      <c r="R784" s="21">
        <v>127</v>
      </c>
      <c r="S784" s="21">
        <v>1</v>
      </c>
      <c r="T784" s="21">
        <v>10</v>
      </c>
      <c r="U784" s="21" t="s">
        <v>3612</v>
      </c>
      <c r="V784" s="34" t="s">
        <v>3613</v>
      </c>
      <c r="W784" s="24"/>
    </row>
    <row r="785" s="8" customFormat="1" ht="67.5" spans="1:23">
      <c r="A785" s="21">
        <v>779</v>
      </c>
      <c r="B785" s="23" t="s">
        <v>79</v>
      </c>
      <c r="C785" s="21" t="s">
        <v>196</v>
      </c>
      <c r="D785" s="21" t="s">
        <v>197</v>
      </c>
      <c r="E785" s="21" t="s">
        <v>1836</v>
      </c>
      <c r="F785" s="27" t="s">
        <v>1842</v>
      </c>
      <c r="G785" s="21" t="s">
        <v>3614</v>
      </c>
      <c r="H785" s="21" t="s">
        <v>35</v>
      </c>
      <c r="I785" s="21" t="s">
        <v>1842</v>
      </c>
      <c r="J785" s="25">
        <v>45658</v>
      </c>
      <c r="K785" s="25">
        <v>45992</v>
      </c>
      <c r="L785" s="21" t="s">
        <v>2544</v>
      </c>
      <c r="M785" s="21" t="s">
        <v>3615</v>
      </c>
      <c r="N785" s="33">
        <v>75.05</v>
      </c>
      <c r="O785" s="33">
        <v>75.05</v>
      </c>
      <c r="P785" s="21">
        <v>0</v>
      </c>
      <c r="Q785" s="21" t="s">
        <v>1842</v>
      </c>
      <c r="R785" s="21">
        <v>550</v>
      </c>
      <c r="S785" s="21">
        <v>0</v>
      </c>
      <c r="T785" s="21">
        <v>38</v>
      </c>
      <c r="U785" s="21" t="s">
        <v>3616</v>
      </c>
      <c r="V785" s="34" t="s">
        <v>3617</v>
      </c>
      <c r="W785" s="24"/>
    </row>
    <row r="786" s="9" customFormat="1" ht="56.25" spans="1:23">
      <c r="A786" s="21">
        <v>780</v>
      </c>
      <c r="B786" s="23" t="s">
        <v>79</v>
      </c>
      <c r="C786" s="21" t="s">
        <v>196</v>
      </c>
      <c r="D786" s="21" t="s">
        <v>197</v>
      </c>
      <c r="E786" s="21" t="s">
        <v>1796</v>
      </c>
      <c r="F786" s="21" t="s">
        <v>3618</v>
      </c>
      <c r="G786" s="21" t="s">
        <v>3619</v>
      </c>
      <c r="H786" s="21" t="s">
        <v>35</v>
      </c>
      <c r="I786" s="28" t="s">
        <v>3618</v>
      </c>
      <c r="J786" s="25">
        <v>45658</v>
      </c>
      <c r="K786" s="25">
        <v>45992</v>
      </c>
      <c r="L786" s="21" t="s">
        <v>2544</v>
      </c>
      <c r="M786" s="21" t="s">
        <v>3620</v>
      </c>
      <c r="N786" s="33">
        <v>55.3</v>
      </c>
      <c r="O786" s="33">
        <v>55.3</v>
      </c>
      <c r="P786" s="21">
        <v>0</v>
      </c>
      <c r="Q786" s="21" t="s">
        <v>3618</v>
      </c>
      <c r="R786" s="21">
        <v>100</v>
      </c>
      <c r="S786" s="28">
        <v>0</v>
      </c>
      <c r="T786" s="21">
        <v>10</v>
      </c>
      <c r="U786" s="21" t="s">
        <v>3621</v>
      </c>
      <c r="V786" s="34" t="s">
        <v>3622</v>
      </c>
      <c r="W786" s="21"/>
    </row>
    <row r="787" s="9" customFormat="1" ht="56.25" spans="1:23">
      <c r="A787" s="21">
        <v>781</v>
      </c>
      <c r="B787" s="23" t="s">
        <v>79</v>
      </c>
      <c r="C787" s="21" t="s">
        <v>196</v>
      </c>
      <c r="D787" s="21" t="s">
        <v>197</v>
      </c>
      <c r="E787" s="21" t="s">
        <v>1796</v>
      </c>
      <c r="F787" s="21" t="s">
        <v>1806</v>
      </c>
      <c r="G787" s="21" t="s">
        <v>3623</v>
      </c>
      <c r="H787" s="21" t="s">
        <v>35</v>
      </c>
      <c r="I787" s="21" t="s">
        <v>1806</v>
      </c>
      <c r="J787" s="25">
        <v>45658</v>
      </c>
      <c r="K787" s="25">
        <v>45992</v>
      </c>
      <c r="L787" s="21" t="s">
        <v>2544</v>
      </c>
      <c r="M787" s="21" t="s">
        <v>3624</v>
      </c>
      <c r="N787" s="33">
        <v>55.3</v>
      </c>
      <c r="O787" s="33">
        <v>55.3</v>
      </c>
      <c r="P787" s="21">
        <v>0</v>
      </c>
      <c r="Q787" s="21" t="s">
        <v>3618</v>
      </c>
      <c r="R787" s="21">
        <v>160</v>
      </c>
      <c r="S787" s="28">
        <v>0</v>
      </c>
      <c r="T787" s="21">
        <v>20</v>
      </c>
      <c r="U787" s="21" t="s">
        <v>3625</v>
      </c>
      <c r="V787" s="34" t="s">
        <v>3626</v>
      </c>
      <c r="W787" s="21"/>
    </row>
    <row r="788" s="9" customFormat="1" ht="56.25" spans="1:23">
      <c r="A788" s="21">
        <v>782</v>
      </c>
      <c r="B788" s="23" t="s">
        <v>79</v>
      </c>
      <c r="C788" s="21" t="s">
        <v>196</v>
      </c>
      <c r="D788" s="21" t="s">
        <v>197</v>
      </c>
      <c r="E788" s="21" t="s">
        <v>1796</v>
      </c>
      <c r="F788" s="21" t="s">
        <v>3627</v>
      </c>
      <c r="G788" s="21" t="s">
        <v>3628</v>
      </c>
      <c r="H788" s="21" t="s">
        <v>35</v>
      </c>
      <c r="I788" s="21" t="s">
        <v>3627</v>
      </c>
      <c r="J788" s="25">
        <v>45658</v>
      </c>
      <c r="K788" s="25">
        <v>45992</v>
      </c>
      <c r="L788" s="21" t="s">
        <v>2544</v>
      </c>
      <c r="M788" s="21" t="s">
        <v>3629</v>
      </c>
      <c r="N788" s="33">
        <v>15.8</v>
      </c>
      <c r="O788" s="33">
        <v>15.8</v>
      </c>
      <c r="P788" s="21">
        <v>0</v>
      </c>
      <c r="Q788" s="21" t="s">
        <v>3627</v>
      </c>
      <c r="R788" s="21">
        <v>130</v>
      </c>
      <c r="S788" s="28">
        <v>0</v>
      </c>
      <c r="T788" s="21">
        <v>15</v>
      </c>
      <c r="U788" s="21" t="s">
        <v>3630</v>
      </c>
      <c r="V788" s="34" t="s">
        <v>3631</v>
      </c>
      <c r="W788" s="21"/>
    </row>
    <row r="789" s="9" customFormat="1" ht="56.25" spans="1:23">
      <c r="A789" s="21">
        <v>783</v>
      </c>
      <c r="B789" s="23" t="s">
        <v>79</v>
      </c>
      <c r="C789" s="21" t="s">
        <v>196</v>
      </c>
      <c r="D789" s="21" t="s">
        <v>197</v>
      </c>
      <c r="E789" s="21" t="s">
        <v>1796</v>
      </c>
      <c r="F789" s="21" t="s">
        <v>3632</v>
      </c>
      <c r="G789" s="21" t="s">
        <v>3633</v>
      </c>
      <c r="H789" s="21" t="s">
        <v>35</v>
      </c>
      <c r="I789" s="28" t="s">
        <v>3632</v>
      </c>
      <c r="J789" s="25">
        <v>45658</v>
      </c>
      <c r="K789" s="25">
        <v>45992</v>
      </c>
      <c r="L789" s="21" t="s">
        <v>2544</v>
      </c>
      <c r="M789" s="21" t="s">
        <v>3634</v>
      </c>
      <c r="N789" s="33">
        <v>47.4</v>
      </c>
      <c r="O789" s="33">
        <v>47.4</v>
      </c>
      <c r="P789" s="21">
        <v>0</v>
      </c>
      <c r="Q789" s="21" t="s">
        <v>3632</v>
      </c>
      <c r="R789" s="21">
        <v>200</v>
      </c>
      <c r="S789" s="28">
        <v>0</v>
      </c>
      <c r="T789" s="21">
        <v>16</v>
      </c>
      <c r="U789" s="21" t="s">
        <v>3635</v>
      </c>
      <c r="V789" s="34" t="s">
        <v>3636</v>
      </c>
      <c r="W789" s="21"/>
    </row>
    <row r="790" s="9" customFormat="1" ht="56.25" spans="1:23">
      <c r="A790" s="21">
        <v>784</v>
      </c>
      <c r="B790" s="23" t="s">
        <v>79</v>
      </c>
      <c r="C790" s="21" t="s">
        <v>196</v>
      </c>
      <c r="D790" s="21" t="s">
        <v>197</v>
      </c>
      <c r="E790" s="21" t="s">
        <v>1796</v>
      </c>
      <c r="F790" s="21" t="s">
        <v>1816</v>
      </c>
      <c r="G790" s="21" t="s">
        <v>3637</v>
      </c>
      <c r="H790" s="21" t="s">
        <v>35</v>
      </c>
      <c r="I790" s="28" t="s">
        <v>1816</v>
      </c>
      <c r="J790" s="25">
        <v>45658</v>
      </c>
      <c r="K790" s="25">
        <v>45992</v>
      </c>
      <c r="L790" s="21" t="s">
        <v>2544</v>
      </c>
      <c r="M790" s="21" t="s">
        <v>3638</v>
      </c>
      <c r="N790" s="33">
        <v>27.65</v>
      </c>
      <c r="O790" s="33">
        <v>27.65</v>
      </c>
      <c r="P790" s="21">
        <v>0</v>
      </c>
      <c r="Q790" s="21" t="s">
        <v>1816</v>
      </c>
      <c r="R790" s="21">
        <v>100</v>
      </c>
      <c r="S790" s="28">
        <v>0</v>
      </c>
      <c r="T790" s="21">
        <v>14</v>
      </c>
      <c r="U790" s="21" t="s">
        <v>3639</v>
      </c>
      <c r="V790" s="34" t="s">
        <v>3640</v>
      </c>
      <c r="W790" s="21"/>
    </row>
    <row r="791" s="6" customFormat="1" ht="56.25" spans="1:23">
      <c r="A791" s="21">
        <v>785</v>
      </c>
      <c r="B791" s="23" t="s">
        <v>79</v>
      </c>
      <c r="C791" s="21" t="s">
        <v>196</v>
      </c>
      <c r="D791" s="21" t="s">
        <v>197</v>
      </c>
      <c r="E791" s="21" t="s">
        <v>1796</v>
      </c>
      <c r="F791" s="21" t="s">
        <v>1831</v>
      </c>
      <c r="G791" s="21" t="s">
        <v>3641</v>
      </c>
      <c r="H791" s="21" t="s">
        <v>35</v>
      </c>
      <c r="I791" s="28" t="s">
        <v>3642</v>
      </c>
      <c r="J791" s="25">
        <v>45658</v>
      </c>
      <c r="K791" s="25">
        <v>45992</v>
      </c>
      <c r="L791" s="21" t="s">
        <v>2544</v>
      </c>
      <c r="M791" s="21" t="s">
        <v>3643</v>
      </c>
      <c r="N791" s="33">
        <v>47.4</v>
      </c>
      <c r="O791" s="33">
        <v>47.4</v>
      </c>
      <c r="P791" s="21">
        <v>0</v>
      </c>
      <c r="Q791" s="21" t="s">
        <v>1831</v>
      </c>
      <c r="R791" s="21">
        <v>130</v>
      </c>
      <c r="S791" s="28">
        <v>0</v>
      </c>
      <c r="T791" s="21">
        <v>50</v>
      </c>
      <c r="U791" s="21" t="s">
        <v>3644</v>
      </c>
      <c r="V791" s="34" t="s">
        <v>3645</v>
      </c>
      <c r="W791" s="24"/>
    </row>
    <row r="792" s="13" customFormat="1" ht="101.25" spans="1:23">
      <c r="A792" s="21">
        <v>786</v>
      </c>
      <c r="B792" s="21" t="s">
        <v>79</v>
      </c>
      <c r="C792" s="21" t="s">
        <v>196</v>
      </c>
      <c r="D792" s="21" t="s">
        <v>396</v>
      </c>
      <c r="E792" s="21" t="s">
        <v>1836</v>
      </c>
      <c r="F792" s="21" t="s">
        <v>3646</v>
      </c>
      <c r="G792" s="21" t="s">
        <v>3647</v>
      </c>
      <c r="H792" s="21" t="s">
        <v>35</v>
      </c>
      <c r="I792" s="21" t="s">
        <v>1836</v>
      </c>
      <c r="J792" s="47">
        <v>45689</v>
      </c>
      <c r="K792" s="47">
        <v>45931</v>
      </c>
      <c r="L792" s="21" t="s">
        <v>3648</v>
      </c>
      <c r="M792" s="21" t="s">
        <v>3649</v>
      </c>
      <c r="N792" s="21">
        <v>1805</v>
      </c>
      <c r="O792" s="21">
        <v>1805</v>
      </c>
      <c r="P792" s="21">
        <v>0</v>
      </c>
      <c r="Q792" s="21" t="s">
        <v>3646</v>
      </c>
      <c r="R792" s="21">
        <v>38873</v>
      </c>
      <c r="S792" s="21">
        <v>2</v>
      </c>
      <c r="T792" s="21">
        <v>720</v>
      </c>
      <c r="U792" s="21" t="s">
        <v>3650</v>
      </c>
      <c r="V792" s="21" t="s">
        <v>3651</v>
      </c>
      <c r="W792" s="21"/>
    </row>
    <row r="793" s="13" customFormat="1" ht="101.25" spans="1:23">
      <c r="A793" s="21">
        <v>787</v>
      </c>
      <c r="B793" s="21" t="s">
        <v>79</v>
      </c>
      <c r="C793" s="21" t="s">
        <v>196</v>
      </c>
      <c r="D793" s="21" t="s">
        <v>396</v>
      </c>
      <c r="E793" s="21" t="s">
        <v>1836</v>
      </c>
      <c r="F793" s="21" t="s">
        <v>3646</v>
      </c>
      <c r="G793" s="21" t="s">
        <v>3652</v>
      </c>
      <c r="H793" s="21" t="s">
        <v>35</v>
      </c>
      <c r="I793" s="21" t="s">
        <v>1836</v>
      </c>
      <c r="J793" s="47">
        <v>45717</v>
      </c>
      <c r="K793" s="47">
        <v>45931</v>
      </c>
      <c r="L793" s="21" t="s">
        <v>3648</v>
      </c>
      <c r="M793" s="21" t="s">
        <v>3653</v>
      </c>
      <c r="N793" s="21">
        <v>868</v>
      </c>
      <c r="O793" s="21">
        <v>868</v>
      </c>
      <c r="P793" s="21">
        <v>0</v>
      </c>
      <c r="Q793" s="21" t="s">
        <v>3646</v>
      </c>
      <c r="R793" s="21">
        <v>38873</v>
      </c>
      <c r="S793" s="21">
        <v>2</v>
      </c>
      <c r="T793" s="21">
        <v>720</v>
      </c>
      <c r="U793" s="21" t="s">
        <v>3654</v>
      </c>
      <c r="V793" s="21" t="s">
        <v>3651</v>
      </c>
      <c r="W793" s="21"/>
    </row>
    <row r="794" s="13" customFormat="1" ht="101.25" spans="1:23">
      <c r="A794" s="21">
        <v>788</v>
      </c>
      <c r="B794" s="21" t="s">
        <v>79</v>
      </c>
      <c r="C794" s="21" t="s">
        <v>196</v>
      </c>
      <c r="D794" s="21" t="s">
        <v>396</v>
      </c>
      <c r="E794" s="21" t="s">
        <v>95</v>
      </c>
      <c r="F794" s="21" t="s">
        <v>3655</v>
      </c>
      <c r="G794" s="21" t="s">
        <v>3656</v>
      </c>
      <c r="H794" s="21" t="s">
        <v>35</v>
      </c>
      <c r="I794" s="21" t="s">
        <v>3657</v>
      </c>
      <c r="J794" s="47">
        <v>45748</v>
      </c>
      <c r="K794" s="47">
        <v>45931</v>
      </c>
      <c r="L794" s="21" t="s">
        <v>3648</v>
      </c>
      <c r="M794" s="21" t="s">
        <v>3658</v>
      </c>
      <c r="N794" s="21">
        <v>865</v>
      </c>
      <c r="O794" s="21">
        <v>865</v>
      </c>
      <c r="P794" s="21">
        <v>0</v>
      </c>
      <c r="Q794" s="21" t="s">
        <v>3655</v>
      </c>
      <c r="R794" s="21">
        <v>37516</v>
      </c>
      <c r="S794" s="21">
        <v>2</v>
      </c>
      <c r="T794" s="21">
        <v>821</v>
      </c>
      <c r="U794" s="21" t="s">
        <v>3659</v>
      </c>
      <c r="V794" s="21" t="s">
        <v>3660</v>
      </c>
      <c r="W794" s="21"/>
    </row>
    <row r="795" s="13" customFormat="1" ht="101.25" spans="1:23">
      <c r="A795" s="21">
        <v>789</v>
      </c>
      <c r="B795" s="21" t="s">
        <v>79</v>
      </c>
      <c r="C795" s="21" t="s">
        <v>196</v>
      </c>
      <c r="D795" s="21" t="s">
        <v>396</v>
      </c>
      <c r="E795" s="21" t="s">
        <v>1545</v>
      </c>
      <c r="F795" s="21" t="s">
        <v>3661</v>
      </c>
      <c r="G795" s="21" t="s">
        <v>3662</v>
      </c>
      <c r="H795" s="21" t="s">
        <v>35</v>
      </c>
      <c r="I795" s="21" t="s">
        <v>1545</v>
      </c>
      <c r="J795" s="25">
        <v>45778</v>
      </c>
      <c r="K795" s="25">
        <v>45931</v>
      </c>
      <c r="L795" s="21" t="s">
        <v>3648</v>
      </c>
      <c r="M795" s="21" t="s">
        <v>3663</v>
      </c>
      <c r="N795" s="21">
        <v>1463</v>
      </c>
      <c r="O795" s="21">
        <v>1463</v>
      </c>
      <c r="P795" s="21">
        <v>0</v>
      </c>
      <c r="Q795" s="21" t="s">
        <v>3661</v>
      </c>
      <c r="R795" s="21">
        <v>42251</v>
      </c>
      <c r="S795" s="21">
        <v>2</v>
      </c>
      <c r="T795" s="21">
        <v>572</v>
      </c>
      <c r="U795" s="21" t="s">
        <v>3664</v>
      </c>
      <c r="V795" s="21" t="s">
        <v>3665</v>
      </c>
      <c r="W795" s="21"/>
    </row>
    <row r="796" s="13" customFormat="1" ht="101.25" spans="1:23">
      <c r="A796" s="21">
        <v>790</v>
      </c>
      <c r="B796" s="21" t="s">
        <v>79</v>
      </c>
      <c r="C796" s="21" t="s">
        <v>196</v>
      </c>
      <c r="D796" s="21" t="s">
        <v>396</v>
      </c>
      <c r="E796" s="21" t="s">
        <v>1312</v>
      </c>
      <c r="F796" s="21" t="s">
        <v>3666</v>
      </c>
      <c r="G796" s="21" t="s">
        <v>3667</v>
      </c>
      <c r="H796" s="21" t="s">
        <v>35</v>
      </c>
      <c r="I796" s="21" t="s">
        <v>1312</v>
      </c>
      <c r="J796" s="47">
        <v>45809</v>
      </c>
      <c r="K796" s="47">
        <v>45962</v>
      </c>
      <c r="L796" s="21" t="s">
        <v>3648</v>
      </c>
      <c r="M796" s="21" t="s">
        <v>3668</v>
      </c>
      <c r="N796" s="21">
        <v>2879</v>
      </c>
      <c r="O796" s="21">
        <v>2879</v>
      </c>
      <c r="P796" s="21">
        <v>0</v>
      </c>
      <c r="Q796" s="21" t="s">
        <v>3669</v>
      </c>
      <c r="R796" s="21">
        <v>246965</v>
      </c>
      <c r="S796" s="21">
        <v>13</v>
      </c>
      <c r="T796" s="21">
        <v>6217</v>
      </c>
      <c r="U796" s="21" t="s">
        <v>3670</v>
      </c>
      <c r="V796" s="21" t="s">
        <v>3671</v>
      </c>
      <c r="W796" s="21"/>
    </row>
    <row r="797" s="13" customFormat="1" ht="101.25" spans="1:23">
      <c r="A797" s="21">
        <v>791</v>
      </c>
      <c r="B797" s="21" t="s">
        <v>79</v>
      </c>
      <c r="C797" s="21" t="s">
        <v>196</v>
      </c>
      <c r="D797" s="21" t="s">
        <v>396</v>
      </c>
      <c r="E797" s="21" t="s">
        <v>1301</v>
      </c>
      <c r="F797" s="21" t="s">
        <v>3672</v>
      </c>
      <c r="G797" s="21" t="s">
        <v>3673</v>
      </c>
      <c r="H797" s="21" t="s">
        <v>35</v>
      </c>
      <c r="I797" s="21" t="s">
        <v>1301</v>
      </c>
      <c r="J797" s="47">
        <v>45839</v>
      </c>
      <c r="K797" s="47">
        <v>45962</v>
      </c>
      <c r="L797" s="21" t="s">
        <v>3648</v>
      </c>
      <c r="M797" s="21" t="s">
        <v>3674</v>
      </c>
      <c r="N797" s="21">
        <v>878</v>
      </c>
      <c r="O797" s="21">
        <v>878</v>
      </c>
      <c r="P797" s="21">
        <v>0</v>
      </c>
      <c r="Q797" s="21" t="s">
        <v>3675</v>
      </c>
      <c r="R797" s="21">
        <v>97037</v>
      </c>
      <c r="S797" s="21">
        <v>7</v>
      </c>
      <c r="T797" s="21">
        <v>1210</v>
      </c>
      <c r="U797" s="21" t="s">
        <v>3676</v>
      </c>
      <c r="V797" s="21" t="s">
        <v>3677</v>
      </c>
      <c r="W797" s="21"/>
    </row>
    <row r="798" s="13" customFormat="1" ht="101.25" spans="1:23">
      <c r="A798" s="21">
        <v>792</v>
      </c>
      <c r="B798" s="21" t="s">
        <v>79</v>
      </c>
      <c r="C798" s="21" t="s">
        <v>196</v>
      </c>
      <c r="D798" s="21" t="s">
        <v>396</v>
      </c>
      <c r="E798" s="21" t="s">
        <v>243</v>
      </c>
      <c r="F798" s="21" t="s">
        <v>3678</v>
      </c>
      <c r="G798" s="21" t="s">
        <v>3679</v>
      </c>
      <c r="H798" s="21" t="s">
        <v>35</v>
      </c>
      <c r="I798" s="21" t="s">
        <v>243</v>
      </c>
      <c r="J798" s="47">
        <v>45870</v>
      </c>
      <c r="K798" s="47">
        <v>45931</v>
      </c>
      <c r="L798" s="21" t="s">
        <v>3648</v>
      </c>
      <c r="M798" s="21" t="s">
        <v>3680</v>
      </c>
      <c r="N798" s="21">
        <v>180</v>
      </c>
      <c r="O798" s="21">
        <v>180</v>
      </c>
      <c r="P798" s="21">
        <v>0</v>
      </c>
      <c r="Q798" s="21" t="s">
        <v>3678</v>
      </c>
      <c r="R798" s="21">
        <v>35900</v>
      </c>
      <c r="S798" s="21">
        <v>2</v>
      </c>
      <c r="T798" s="21">
        <v>684</v>
      </c>
      <c r="U798" s="21" t="s">
        <v>3681</v>
      </c>
      <c r="V798" s="21" t="s">
        <v>3682</v>
      </c>
      <c r="W798" s="21"/>
    </row>
    <row r="799" s="13" customFormat="1" ht="101.25" spans="1:23">
      <c r="A799" s="21">
        <v>793</v>
      </c>
      <c r="B799" s="21" t="s">
        <v>79</v>
      </c>
      <c r="C799" s="21" t="s">
        <v>196</v>
      </c>
      <c r="D799" s="21" t="s">
        <v>396</v>
      </c>
      <c r="E799" s="21" t="s">
        <v>1715</v>
      </c>
      <c r="F799" s="21" t="s">
        <v>3683</v>
      </c>
      <c r="G799" s="21" t="s">
        <v>3684</v>
      </c>
      <c r="H799" s="21" t="s">
        <v>35</v>
      </c>
      <c r="I799" s="21" t="s">
        <v>1715</v>
      </c>
      <c r="J799" s="47">
        <v>45870</v>
      </c>
      <c r="K799" s="47">
        <v>45992</v>
      </c>
      <c r="L799" s="21" t="s">
        <v>3648</v>
      </c>
      <c r="M799" s="21" t="s">
        <v>3685</v>
      </c>
      <c r="N799" s="21">
        <v>1561</v>
      </c>
      <c r="O799" s="21">
        <v>1561</v>
      </c>
      <c r="P799" s="21">
        <v>0</v>
      </c>
      <c r="Q799" s="21" t="s">
        <v>3683</v>
      </c>
      <c r="R799" s="21">
        <v>40844</v>
      </c>
      <c r="S799" s="21">
        <v>2</v>
      </c>
      <c r="T799" s="21">
        <v>621</v>
      </c>
      <c r="U799" s="21" t="s">
        <v>3686</v>
      </c>
      <c r="V799" s="21" t="s">
        <v>3687</v>
      </c>
      <c r="W799" s="21"/>
    </row>
  </sheetData>
  <autoFilter xmlns:etc="http://www.wps.cn/officeDocument/2017/etCustomData" ref="A6:W799" etc:filterBottomFollowUsedRange="0">
    <extLst/>
  </autoFilter>
  <mergeCells count="25">
    <mergeCell ref="A2:W2"/>
    <mergeCell ref="A3:W3"/>
    <mergeCell ref="B4:D4"/>
    <mergeCell ref="J4:K4"/>
    <mergeCell ref="N4:P4"/>
    <mergeCell ref="Q4:T4"/>
    <mergeCell ref="O5:P5"/>
    <mergeCell ref="S5:T5"/>
    <mergeCell ref="A4:A6"/>
    <mergeCell ref="B5:B6"/>
    <mergeCell ref="C5:C6"/>
    <mergeCell ref="D5:D6"/>
    <mergeCell ref="E4:E6"/>
    <mergeCell ref="F4:F6"/>
    <mergeCell ref="G4:G6"/>
    <mergeCell ref="H4:H6"/>
    <mergeCell ref="I4:I6"/>
    <mergeCell ref="J5:J6"/>
    <mergeCell ref="K5:K6"/>
    <mergeCell ref="L4:L6"/>
    <mergeCell ref="M4:M6"/>
    <mergeCell ref="N5:N6"/>
    <mergeCell ref="U4:U6"/>
    <mergeCell ref="V4:V6"/>
    <mergeCell ref="W4:W6"/>
  </mergeCells>
  <conditionalFormatting sqref="G7:G799">
    <cfRule type="expression" dxfId="0" priority="37">
      <formula>AND(SUMPRODUCT(IFERROR(1*(($G$7:$G$799&amp;"x")=(G7&amp;"x")),0))&gt;1,NOT(ISBLANK(G7)))</formula>
    </cfRule>
  </conditionalFormatting>
  <conditionalFormatting sqref="A718:B736 L718:V736 E718:F736 H718:I736">
    <cfRule type="containsText" dxfId="1" priority="13" operator="between" text="$F$9">
      <formula>NOT(ISERROR(SEARCH("$F$9",A718)))</formula>
    </cfRule>
  </conditionalFormatting>
  <dataValidations count="10">
    <dataValidation type="list" allowBlank="1" showInputMessage="1" showErrorMessage="1" sqref="C7 C13 C187">
      <formula1>INDIRECT(#REF!)</formula1>
    </dataValidation>
    <dataValidation type="list" allowBlank="1" showInputMessage="1" showErrorMessage="1" sqref="D7 D13">
      <formula1>INDIRECT(B7)</formula1>
    </dataValidation>
    <dataValidation type="list" allowBlank="1" showInputMessage="1" showErrorMessage="1" sqref="D8 C183 C193 C199 D225 D258 C260 D261 C263 C266 C268 C331 C374 C446 C484 C526 C564 C612:D612 C8:C12 C226:C227 C230:C232 C234:C236 C340:C341 C519:C522 C533:C536 C578:C579 D10:D11">
      <formula1>INDIRECT(B8)</formula1>
    </dataValidation>
    <dataValidation type="list" allowBlank="1" showInputMessage="1" showErrorMessage="1" sqref="W201">
      <formula1>"新增入库,调整出库,原库项目"</formula1>
    </dataValidation>
    <dataValidation type="list" allowBlank="1" showInputMessage="1" showErrorMessage="1" sqref="C246 C248:C250 C252:C253">
      <formula1>"生产项目,加工流通项目"</formula1>
    </dataValidation>
    <dataValidation type="list" allowBlank="1" showInputMessage="1" showErrorMessage="1" sqref="D251">
      <formula1>"种植业项目,养殖业项目,水产养殖业发展,林草基地建设,休闲农业与乡村旅游,农产品仓储保鲜冷链基础设施建设,产地初加工和精深加工"</formula1>
    </dataValidation>
    <dataValidation type="list" allowBlank="1" showInputMessage="1" showErrorMessage="1" sqref="B258 B263 B266 B484 B564 B579 B260:B261 B444:B446">
      <formula1>#REF!</formula1>
    </dataValidation>
    <dataValidation type="list" allowBlank="1" showInputMessage="1" showErrorMessage="1" sqref="H362 H365 H465 H468 H225:H228 H230:H232 H234:H237 H245:H246 H255:H256 H368:H369 H451:H453 H727:H731 H769:H770">
      <formula1>"新建,续建,扩建,维修"</formula1>
    </dataValidation>
    <dataValidation type="list" allowBlank="1" showInputMessage="1" showErrorMessage="1" sqref="B7:B13">
      <formula1/>
    </dataValidation>
    <dataValidation type="list" allowBlank="1" showInputMessage="1" showErrorMessage="1" sqref="E225:E228 E230:E232 E234:E237">
      <formula1>"彭塔镇"</formula1>
    </dataValidation>
  </dataValidations>
  <pageMargins left="0.7" right="0.7" top="0.75" bottom="0.75" header="0.3" footer="0.3"/>
  <pageSetup paperSize="9" scale="48" fitToHeight="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95"/>
  <sheetViews>
    <sheetView view="pageBreakPreview" zoomScaleNormal="100" topLeftCell="F56" workbookViewId="0">
      <selection activeCell="M61" sqref="M61"/>
    </sheetView>
  </sheetViews>
  <sheetFormatPr defaultColWidth="9" defaultRowHeight="14.25"/>
  <cols>
    <col min="1" max="1" width="5.45" customWidth="1"/>
    <col min="2" max="2" width="5.63333333333333" customWidth="1"/>
    <col min="3" max="3" width="7.45" customWidth="1"/>
    <col min="4" max="4" width="8.26666666666667" customWidth="1"/>
    <col min="5" max="5" width="7" customWidth="1"/>
    <col min="6" max="6" width="9" customWidth="1"/>
    <col min="7" max="7" width="11.5416666666667" customWidth="1"/>
    <col min="8" max="8" width="4.45" customWidth="1"/>
    <col min="9" max="9" width="9.54166666666667" customWidth="1"/>
    <col min="10" max="10" width="10.1833333333333" customWidth="1"/>
    <col min="11" max="11" width="9.375" customWidth="1"/>
    <col min="12" max="12" width="10.9083333333333" customWidth="1"/>
    <col min="13" max="13" width="28" customWidth="1"/>
    <col min="14" max="15" width="12.45" customWidth="1"/>
    <col min="16" max="16" width="5.725" customWidth="1"/>
    <col min="17" max="17" width="10.1833333333333" customWidth="1"/>
    <col min="18" max="18" width="9.875" customWidth="1"/>
    <col min="19" max="19" width="6.36666666666667" customWidth="1"/>
    <col min="20" max="20" width="7" customWidth="1"/>
    <col min="21" max="21" width="28.325" customWidth="1"/>
    <col min="22" max="22" width="34.4416666666667" customWidth="1"/>
  </cols>
  <sheetData>
    <row r="1" spans="1:23">
      <c r="A1" s="14"/>
      <c r="B1" s="14"/>
      <c r="C1" s="14"/>
      <c r="D1" s="14"/>
      <c r="E1" s="14"/>
      <c r="F1" s="14"/>
      <c r="G1" s="14"/>
      <c r="H1" s="14"/>
      <c r="I1" s="14"/>
      <c r="J1" s="14"/>
      <c r="K1" s="14"/>
      <c r="L1" s="14"/>
      <c r="M1" s="14"/>
      <c r="N1" s="14"/>
      <c r="O1" s="14"/>
      <c r="P1" s="14"/>
      <c r="Q1" s="14"/>
      <c r="R1" s="14"/>
      <c r="S1" s="14"/>
      <c r="T1" s="14"/>
      <c r="U1" s="14"/>
      <c r="V1" s="14"/>
      <c r="W1" s="14"/>
    </row>
    <row r="2" ht="27" spans="1:23">
      <c r="A2" s="15" t="s">
        <v>3688</v>
      </c>
      <c r="B2" s="15"/>
      <c r="C2" s="15"/>
      <c r="D2" s="15"/>
      <c r="E2" s="15"/>
      <c r="F2" s="15"/>
      <c r="G2" s="15"/>
      <c r="H2" s="15"/>
      <c r="I2" s="15"/>
      <c r="J2" s="15"/>
      <c r="K2" s="15"/>
      <c r="L2" s="15"/>
      <c r="M2" s="15"/>
      <c r="N2" s="15"/>
      <c r="O2" s="15"/>
      <c r="P2" s="15"/>
      <c r="Q2" s="15"/>
      <c r="R2" s="15"/>
      <c r="S2" s="15"/>
      <c r="T2" s="15"/>
      <c r="U2" s="15"/>
      <c r="V2" s="15"/>
      <c r="W2" s="15"/>
    </row>
    <row r="3" ht="17.25" spans="1:23">
      <c r="A3" s="16" t="s">
        <v>1</v>
      </c>
      <c r="B3" s="16"/>
      <c r="C3" s="16"/>
      <c r="D3" s="16"/>
      <c r="E3" s="16"/>
      <c r="F3" s="16"/>
      <c r="G3" s="16"/>
      <c r="H3" s="16"/>
      <c r="I3" s="16"/>
      <c r="J3" s="16"/>
      <c r="K3" s="16"/>
      <c r="L3" s="16"/>
      <c r="M3" s="16"/>
      <c r="N3" s="16"/>
      <c r="O3" s="16"/>
      <c r="P3" s="16"/>
      <c r="Q3" s="16"/>
      <c r="R3" s="16"/>
      <c r="S3" s="16"/>
      <c r="T3" s="16"/>
      <c r="U3" s="16"/>
      <c r="V3" s="16"/>
      <c r="W3" s="16"/>
    </row>
    <row r="4" s="1" customFormat="1" ht="15" customHeight="1" spans="1:23">
      <c r="A4" s="17" t="s">
        <v>2</v>
      </c>
      <c r="B4" s="17" t="s">
        <v>3</v>
      </c>
      <c r="C4" s="17"/>
      <c r="D4" s="17"/>
      <c r="E4" s="18" t="s">
        <v>4</v>
      </c>
      <c r="F4" s="17" t="s">
        <v>5</v>
      </c>
      <c r="G4" s="17" t="s">
        <v>6</v>
      </c>
      <c r="H4" s="17" t="s">
        <v>7</v>
      </c>
      <c r="I4" s="17" t="s">
        <v>8</v>
      </c>
      <c r="J4" s="17" t="s">
        <v>9</v>
      </c>
      <c r="K4" s="17"/>
      <c r="L4" s="17" t="s">
        <v>10</v>
      </c>
      <c r="M4" s="17" t="s">
        <v>11</v>
      </c>
      <c r="N4" s="17" t="s">
        <v>12</v>
      </c>
      <c r="O4" s="17"/>
      <c r="P4" s="17"/>
      <c r="Q4" s="17" t="s">
        <v>13</v>
      </c>
      <c r="R4" s="17"/>
      <c r="S4" s="17"/>
      <c r="T4" s="17"/>
      <c r="U4" s="17" t="s">
        <v>14</v>
      </c>
      <c r="V4" s="17" t="s">
        <v>15</v>
      </c>
      <c r="W4" s="17" t="s">
        <v>16</v>
      </c>
    </row>
    <row r="5" s="1" customFormat="1" ht="15" customHeight="1" spans="1:23">
      <c r="A5" s="17"/>
      <c r="B5" s="17" t="s">
        <v>3</v>
      </c>
      <c r="C5" s="17" t="s">
        <v>17</v>
      </c>
      <c r="D5" s="17" t="s">
        <v>18</v>
      </c>
      <c r="E5" s="19"/>
      <c r="F5" s="17"/>
      <c r="G5" s="17"/>
      <c r="H5" s="17"/>
      <c r="I5" s="17"/>
      <c r="J5" s="17" t="s">
        <v>19</v>
      </c>
      <c r="K5" s="17" t="s">
        <v>20</v>
      </c>
      <c r="L5" s="17"/>
      <c r="M5" s="17"/>
      <c r="N5" s="17" t="s">
        <v>21</v>
      </c>
      <c r="O5" s="17" t="s">
        <v>22</v>
      </c>
      <c r="P5" s="17"/>
      <c r="Q5" s="17"/>
      <c r="R5" s="17"/>
      <c r="S5" s="17" t="s">
        <v>22</v>
      </c>
      <c r="T5" s="17"/>
      <c r="U5" s="17"/>
      <c r="V5" s="17"/>
      <c r="W5" s="17"/>
    </row>
    <row r="6" s="1" customFormat="1" ht="71" customHeight="1" spans="1:23">
      <c r="A6" s="17"/>
      <c r="B6" s="17"/>
      <c r="C6" s="17"/>
      <c r="D6" s="17"/>
      <c r="E6" s="20"/>
      <c r="F6" s="17"/>
      <c r="G6" s="17"/>
      <c r="H6" s="17"/>
      <c r="I6" s="17"/>
      <c r="J6" s="17"/>
      <c r="K6" s="17"/>
      <c r="L6" s="17"/>
      <c r="M6" s="17"/>
      <c r="N6" s="17"/>
      <c r="O6" s="17" t="s">
        <v>23</v>
      </c>
      <c r="P6" s="17" t="s">
        <v>24</v>
      </c>
      <c r="Q6" s="17" t="s">
        <v>25</v>
      </c>
      <c r="R6" s="17" t="s">
        <v>26</v>
      </c>
      <c r="S6" s="17" t="s">
        <v>27</v>
      </c>
      <c r="T6" s="17" t="s">
        <v>28</v>
      </c>
      <c r="U6" s="17"/>
      <c r="V6" s="17"/>
      <c r="W6" s="17"/>
    </row>
    <row r="7" s="2" customFormat="1" ht="78.75" spans="1:23">
      <c r="A7" s="21">
        <v>1</v>
      </c>
      <c r="B7" s="22" t="s">
        <v>29</v>
      </c>
      <c r="C7" s="22" t="s">
        <v>30</v>
      </c>
      <c r="D7" s="22" t="s">
        <v>31</v>
      </c>
      <c r="E7" s="22" t="s">
        <v>32</v>
      </c>
      <c r="F7" s="22" t="s">
        <v>33</v>
      </c>
      <c r="G7" s="22" t="s">
        <v>34</v>
      </c>
      <c r="H7" s="22" t="s">
        <v>35</v>
      </c>
      <c r="I7" s="22" t="s">
        <v>33</v>
      </c>
      <c r="J7" s="22" t="s">
        <v>36</v>
      </c>
      <c r="K7" s="22" t="s">
        <v>37</v>
      </c>
      <c r="L7" s="22" t="s">
        <v>38</v>
      </c>
      <c r="M7" s="22" t="s">
        <v>39</v>
      </c>
      <c r="N7" s="24">
        <v>1500</v>
      </c>
      <c r="O7" s="24">
        <v>1500</v>
      </c>
      <c r="P7" s="21">
        <v>0</v>
      </c>
      <c r="Q7" s="22" t="s">
        <v>33</v>
      </c>
      <c r="R7" s="22" t="s">
        <v>40</v>
      </c>
      <c r="S7" s="22" t="s">
        <v>41</v>
      </c>
      <c r="T7" s="22" t="s">
        <v>40</v>
      </c>
      <c r="U7" s="22" t="s">
        <v>42</v>
      </c>
      <c r="V7" s="22" t="s">
        <v>43</v>
      </c>
      <c r="W7" s="23"/>
    </row>
    <row r="8" s="2" customFormat="1" ht="45" spans="1:23">
      <c r="A8" s="21">
        <v>2</v>
      </c>
      <c r="B8" s="22" t="s">
        <v>29</v>
      </c>
      <c r="C8" s="22" t="s">
        <v>44</v>
      </c>
      <c r="D8" s="22" t="s">
        <v>45</v>
      </c>
      <c r="E8" s="22" t="s">
        <v>32</v>
      </c>
      <c r="F8" s="22" t="s">
        <v>33</v>
      </c>
      <c r="G8" s="22" t="s">
        <v>46</v>
      </c>
      <c r="H8" s="22" t="s">
        <v>35</v>
      </c>
      <c r="I8" s="22" t="s">
        <v>33</v>
      </c>
      <c r="J8" s="22" t="s">
        <v>36</v>
      </c>
      <c r="K8" s="22" t="s">
        <v>37</v>
      </c>
      <c r="L8" s="22" t="s">
        <v>38</v>
      </c>
      <c r="M8" s="22" t="s">
        <v>47</v>
      </c>
      <c r="N8" s="21">
        <v>109</v>
      </c>
      <c r="O8" s="21">
        <v>109</v>
      </c>
      <c r="P8" s="21">
        <v>0</v>
      </c>
      <c r="Q8" s="22" t="s">
        <v>33</v>
      </c>
      <c r="R8" s="22">
        <v>2843</v>
      </c>
      <c r="S8" s="22">
        <v>86</v>
      </c>
      <c r="T8" s="21">
        <v>2843</v>
      </c>
      <c r="U8" s="22" t="s">
        <v>48</v>
      </c>
      <c r="V8" s="22" t="s">
        <v>49</v>
      </c>
      <c r="W8" s="23"/>
    </row>
    <row r="9" s="2" customFormat="1" ht="45" spans="1:23">
      <c r="A9" s="21">
        <v>3</v>
      </c>
      <c r="B9" s="22" t="s">
        <v>29</v>
      </c>
      <c r="C9" s="22" t="s">
        <v>44</v>
      </c>
      <c r="D9" s="21" t="s">
        <v>50</v>
      </c>
      <c r="E9" s="22" t="s">
        <v>32</v>
      </c>
      <c r="F9" s="22" t="s">
        <v>33</v>
      </c>
      <c r="G9" s="22" t="s">
        <v>51</v>
      </c>
      <c r="H9" s="22" t="s">
        <v>35</v>
      </c>
      <c r="I9" s="22" t="s">
        <v>33</v>
      </c>
      <c r="J9" s="22" t="s">
        <v>36</v>
      </c>
      <c r="K9" s="22" t="s">
        <v>37</v>
      </c>
      <c r="L9" s="22" t="s">
        <v>38</v>
      </c>
      <c r="M9" s="22" t="s">
        <v>52</v>
      </c>
      <c r="N9" s="21">
        <v>2480.1</v>
      </c>
      <c r="O9" s="21">
        <v>2480.1</v>
      </c>
      <c r="P9" s="21">
        <v>0</v>
      </c>
      <c r="Q9" s="22" t="s">
        <v>33</v>
      </c>
      <c r="R9" s="22">
        <v>57399</v>
      </c>
      <c r="S9" s="22">
        <v>86</v>
      </c>
      <c r="T9" s="21">
        <v>57399</v>
      </c>
      <c r="U9" s="22" t="s">
        <v>53</v>
      </c>
      <c r="V9" s="22" t="s">
        <v>54</v>
      </c>
      <c r="W9" s="23"/>
    </row>
    <row r="10" s="2" customFormat="1" ht="56.25" spans="1:23">
      <c r="A10" s="21">
        <v>4</v>
      </c>
      <c r="B10" s="22" t="s">
        <v>29</v>
      </c>
      <c r="C10" s="22" t="s">
        <v>44</v>
      </c>
      <c r="D10" s="22" t="s">
        <v>55</v>
      </c>
      <c r="E10" s="22" t="s">
        <v>32</v>
      </c>
      <c r="F10" s="22" t="s">
        <v>33</v>
      </c>
      <c r="G10" s="22" t="s">
        <v>56</v>
      </c>
      <c r="H10" s="22" t="s">
        <v>35</v>
      </c>
      <c r="I10" s="22" t="s">
        <v>33</v>
      </c>
      <c r="J10" s="22" t="s">
        <v>36</v>
      </c>
      <c r="K10" s="22" t="s">
        <v>37</v>
      </c>
      <c r="L10" s="22" t="s">
        <v>38</v>
      </c>
      <c r="M10" s="22" t="s">
        <v>57</v>
      </c>
      <c r="N10" s="21">
        <v>1148.6</v>
      </c>
      <c r="O10" s="21">
        <v>1148.6</v>
      </c>
      <c r="P10" s="21">
        <v>0</v>
      </c>
      <c r="Q10" s="22" t="s">
        <v>33</v>
      </c>
      <c r="R10" s="22">
        <v>25899</v>
      </c>
      <c r="S10" s="22">
        <v>86</v>
      </c>
      <c r="T10" s="21">
        <v>25899</v>
      </c>
      <c r="U10" s="22" t="s">
        <v>58</v>
      </c>
      <c r="V10" s="22" t="s">
        <v>59</v>
      </c>
      <c r="W10" s="23"/>
    </row>
    <row r="11" s="2" customFormat="1" ht="45" spans="1:23">
      <c r="A11" s="21">
        <v>5</v>
      </c>
      <c r="B11" s="22" t="s">
        <v>29</v>
      </c>
      <c r="C11" s="22" t="s">
        <v>44</v>
      </c>
      <c r="D11" s="22" t="s">
        <v>60</v>
      </c>
      <c r="E11" s="22" t="s">
        <v>32</v>
      </c>
      <c r="F11" s="22" t="s">
        <v>33</v>
      </c>
      <c r="G11" s="22" t="s">
        <v>61</v>
      </c>
      <c r="H11" s="22" t="s">
        <v>35</v>
      </c>
      <c r="I11" s="22" t="s">
        <v>33</v>
      </c>
      <c r="J11" s="22" t="s">
        <v>36</v>
      </c>
      <c r="K11" s="22" t="s">
        <v>37</v>
      </c>
      <c r="L11" s="22" t="s">
        <v>38</v>
      </c>
      <c r="M11" s="22" t="s">
        <v>62</v>
      </c>
      <c r="N11" s="21">
        <v>2.9</v>
      </c>
      <c r="O11" s="21">
        <v>2.9</v>
      </c>
      <c r="P11" s="21">
        <v>0</v>
      </c>
      <c r="Q11" s="22" t="s">
        <v>33</v>
      </c>
      <c r="R11" s="22">
        <v>90</v>
      </c>
      <c r="S11" s="22">
        <v>86</v>
      </c>
      <c r="T11" s="21">
        <v>90</v>
      </c>
      <c r="U11" s="22" t="s">
        <v>63</v>
      </c>
      <c r="V11" s="22" t="s">
        <v>64</v>
      </c>
      <c r="W11" s="23"/>
    </row>
    <row r="12" s="2" customFormat="1" ht="45" spans="1:23">
      <c r="A12" s="21">
        <v>6</v>
      </c>
      <c r="B12" s="22" t="s">
        <v>29</v>
      </c>
      <c r="C12" s="22" t="s">
        <v>65</v>
      </c>
      <c r="D12" s="21" t="s">
        <v>66</v>
      </c>
      <c r="E12" s="22" t="s">
        <v>32</v>
      </c>
      <c r="F12" s="22" t="s">
        <v>33</v>
      </c>
      <c r="G12" s="22" t="s">
        <v>67</v>
      </c>
      <c r="H12" s="22" t="s">
        <v>35</v>
      </c>
      <c r="I12" s="22" t="s">
        <v>33</v>
      </c>
      <c r="J12" s="22" t="s">
        <v>36</v>
      </c>
      <c r="K12" s="22" t="s">
        <v>37</v>
      </c>
      <c r="L12" s="22" t="s">
        <v>38</v>
      </c>
      <c r="M12" s="22" t="s">
        <v>68</v>
      </c>
      <c r="N12" s="21">
        <v>18.2</v>
      </c>
      <c r="O12" s="21">
        <v>18.2</v>
      </c>
      <c r="P12" s="21">
        <v>0</v>
      </c>
      <c r="Q12" s="22" t="s">
        <v>33</v>
      </c>
      <c r="R12" s="22">
        <v>487</v>
      </c>
      <c r="S12" s="22">
        <v>86</v>
      </c>
      <c r="T12" s="21">
        <v>487</v>
      </c>
      <c r="U12" s="22" t="s">
        <v>69</v>
      </c>
      <c r="V12" s="22" t="s">
        <v>70</v>
      </c>
      <c r="W12" s="23"/>
    </row>
    <row r="13" s="2" customFormat="1" ht="56.25" spans="1:23">
      <c r="A13" s="21">
        <v>7</v>
      </c>
      <c r="B13" s="22" t="s">
        <v>71</v>
      </c>
      <c r="C13" s="22" t="s">
        <v>72</v>
      </c>
      <c r="D13" s="21" t="s">
        <v>73</v>
      </c>
      <c r="E13" s="22" t="s">
        <v>32</v>
      </c>
      <c r="F13" s="22" t="s">
        <v>33</v>
      </c>
      <c r="G13" s="22" t="s">
        <v>74</v>
      </c>
      <c r="H13" s="22" t="s">
        <v>35</v>
      </c>
      <c r="I13" s="22" t="s">
        <v>33</v>
      </c>
      <c r="J13" s="22" t="s">
        <v>36</v>
      </c>
      <c r="K13" s="22" t="s">
        <v>37</v>
      </c>
      <c r="L13" s="22" t="s">
        <v>38</v>
      </c>
      <c r="M13" s="22" t="s">
        <v>75</v>
      </c>
      <c r="N13" s="24">
        <v>1300</v>
      </c>
      <c r="O13" s="24">
        <v>1300</v>
      </c>
      <c r="P13" s="21">
        <v>0</v>
      </c>
      <c r="Q13" s="22" t="s">
        <v>33</v>
      </c>
      <c r="R13" s="22" t="s">
        <v>76</v>
      </c>
      <c r="S13" s="22" t="s">
        <v>41</v>
      </c>
      <c r="T13" s="22" t="s">
        <v>76</v>
      </c>
      <c r="U13" s="22" t="s">
        <v>77</v>
      </c>
      <c r="V13" s="22" t="s">
        <v>78</v>
      </c>
      <c r="W13" s="23"/>
    </row>
    <row r="14" s="2" customFormat="1" ht="67.5" spans="1:23">
      <c r="A14" s="21">
        <v>8</v>
      </c>
      <c r="B14" s="23" t="s">
        <v>79</v>
      </c>
      <c r="C14" s="23" t="s">
        <v>80</v>
      </c>
      <c r="D14" s="23" t="s">
        <v>81</v>
      </c>
      <c r="E14" s="23" t="s">
        <v>32</v>
      </c>
      <c r="F14" s="22" t="s">
        <v>33</v>
      </c>
      <c r="G14" s="23" t="s">
        <v>82</v>
      </c>
      <c r="H14" s="23" t="s">
        <v>35</v>
      </c>
      <c r="I14" s="23" t="s">
        <v>33</v>
      </c>
      <c r="J14" s="22" t="s">
        <v>36</v>
      </c>
      <c r="K14" s="22" t="s">
        <v>37</v>
      </c>
      <c r="L14" s="22" t="s">
        <v>38</v>
      </c>
      <c r="M14" s="23" t="s">
        <v>3689</v>
      </c>
      <c r="N14" s="23">
        <v>2000</v>
      </c>
      <c r="O14" s="23">
        <v>2000</v>
      </c>
      <c r="P14" s="21">
        <v>0</v>
      </c>
      <c r="Q14" s="22" t="s">
        <v>33</v>
      </c>
      <c r="R14" s="23">
        <v>206285</v>
      </c>
      <c r="S14" s="23">
        <v>86</v>
      </c>
      <c r="T14" s="23">
        <v>1794</v>
      </c>
      <c r="U14" s="23" t="s">
        <v>84</v>
      </c>
      <c r="V14" s="23" t="s">
        <v>85</v>
      </c>
      <c r="W14" s="23"/>
    </row>
    <row r="15" s="3" customFormat="1" ht="135" spans="1:23">
      <c r="A15" s="21">
        <v>9</v>
      </c>
      <c r="B15" s="21" t="s">
        <v>29</v>
      </c>
      <c r="C15" s="21" t="s">
        <v>65</v>
      </c>
      <c r="D15" s="21" t="s">
        <v>66</v>
      </c>
      <c r="E15" s="21" t="s">
        <v>95</v>
      </c>
      <c r="F15" s="21" t="s">
        <v>229</v>
      </c>
      <c r="G15" s="21" t="s">
        <v>230</v>
      </c>
      <c r="H15" s="21" t="s">
        <v>35</v>
      </c>
      <c r="I15" s="21" t="s">
        <v>229</v>
      </c>
      <c r="J15" s="25">
        <v>45658</v>
      </c>
      <c r="K15" s="25">
        <v>45992</v>
      </c>
      <c r="L15" s="21" t="s">
        <v>98</v>
      </c>
      <c r="M15" s="21" t="s">
        <v>3690</v>
      </c>
      <c r="N15" s="21">
        <v>300</v>
      </c>
      <c r="O15" s="21">
        <v>300</v>
      </c>
      <c r="P15" s="21">
        <v>0</v>
      </c>
      <c r="Q15" s="21" t="s">
        <v>229</v>
      </c>
      <c r="R15" s="21">
        <v>45</v>
      </c>
      <c r="S15" s="21">
        <v>0</v>
      </c>
      <c r="T15" s="21">
        <v>30</v>
      </c>
      <c r="U15" s="21" t="s">
        <v>232</v>
      </c>
      <c r="V15" s="21" t="s">
        <v>233</v>
      </c>
      <c r="W15" s="26"/>
    </row>
    <row r="16" s="3" customFormat="1" ht="135" spans="1:23">
      <c r="A16" s="21">
        <v>10</v>
      </c>
      <c r="B16" s="21" t="s">
        <v>29</v>
      </c>
      <c r="C16" s="21" t="s">
        <v>44</v>
      </c>
      <c r="D16" s="21" t="s">
        <v>45</v>
      </c>
      <c r="E16" s="21" t="s">
        <v>243</v>
      </c>
      <c r="F16" s="21" t="s">
        <v>244</v>
      </c>
      <c r="G16" s="21" t="s">
        <v>245</v>
      </c>
      <c r="H16" s="21" t="s">
        <v>35</v>
      </c>
      <c r="I16" s="21" t="s">
        <v>244</v>
      </c>
      <c r="J16" s="25">
        <v>45658</v>
      </c>
      <c r="K16" s="25">
        <v>45992</v>
      </c>
      <c r="L16" s="21" t="s">
        <v>98</v>
      </c>
      <c r="M16" s="21" t="s">
        <v>246</v>
      </c>
      <c r="N16" s="21">
        <v>300</v>
      </c>
      <c r="O16" s="21">
        <v>300</v>
      </c>
      <c r="P16" s="21">
        <v>0</v>
      </c>
      <c r="Q16" s="21" t="s">
        <v>244</v>
      </c>
      <c r="R16" s="21">
        <v>34</v>
      </c>
      <c r="S16" s="21">
        <v>0</v>
      </c>
      <c r="T16" s="21">
        <v>12</v>
      </c>
      <c r="U16" s="21" t="s">
        <v>247</v>
      </c>
      <c r="V16" s="21" t="s">
        <v>3691</v>
      </c>
      <c r="W16" s="26"/>
    </row>
    <row r="17" s="3" customFormat="1" ht="78.75" spans="1:23">
      <c r="A17" s="21">
        <v>11</v>
      </c>
      <c r="B17" s="21" t="s">
        <v>79</v>
      </c>
      <c r="C17" s="21" t="s">
        <v>80</v>
      </c>
      <c r="D17" s="21" t="s">
        <v>168</v>
      </c>
      <c r="E17" s="21" t="s">
        <v>243</v>
      </c>
      <c r="F17" s="21" t="s">
        <v>284</v>
      </c>
      <c r="G17" s="21" t="s">
        <v>311</v>
      </c>
      <c r="H17" s="21" t="s">
        <v>35</v>
      </c>
      <c r="I17" s="21" t="s">
        <v>284</v>
      </c>
      <c r="J17" s="25">
        <v>45658</v>
      </c>
      <c r="K17" s="25">
        <v>45992</v>
      </c>
      <c r="L17" s="21" t="s">
        <v>98</v>
      </c>
      <c r="M17" s="21" t="s">
        <v>312</v>
      </c>
      <c r="N17" s="21">
        <v>180</v>
      </c>
      <c r="O17" s="21">
        <v>180</v>
      </c>
      <c r="P17" s="21">
        <v>0</v>
      </c>
      <c r="Q17" s="21" t="s">
        <v>284</v>
      </c>
      <c r="R17" s="21">
        <v>1954</v>
      </c>
      <c r="S17" s="21">
        <v>0</v>
      </c>
      <c r="T17" s="21">
        <v>46</v>
      </c>
      <c r="U17" s="21" t="s">
        <v>313</v>
      </c>
      <c r="V17" s="21" t="s">
        <v>314</v>
      </c>
      <c r="W17" s="26"/>
    </row>
    <row r="18" s="3" customFormat="1" ht="101.25" spans="1:23">
      <c r="A18" s="21">
        <v>12</v>
      </c>
      <c r="B18" s="21" t="s">
        <v>79</v>
      </c>
      <c r="C18" s="21" t="s">
        <v>80</v>
      </c>
      <c r="D18" s="21" t="s">
        <v>81</v>
      </c>
      <c r="E18" s="21" t="s">
        <v>361</v>
      </c>
      <c r="F18" s="21" t="s">
        <v>362</v>
      </c>
      <c r="G18" s="21" t="s">
        <v>401</v>
      </c>
      <c r="H18" s="21" t="s">
        <v>35</v>
      </c>
      <c r="I18" s="21" t="s">
        <v>362</v>
      </c>
      <c r="J18" s="25">
        <v>45658</v>
      </c>
      <c r="K18" s="25">
        <v>45992</v>
      </c>
      <c r="L18" s="21" t="s">
        <v>98</v>
      </c>
      <c r="M18" s="21" t="s">
        <v>402</v>
      </c>
      <c r="N18" s="21">
        <v>40</v>
      </c>
      <c r="O18" s="21">
        <v>40</v>
      </c>
      <c r="P18" s="21">
        <v>0</v>
      </c>
      <c r="Q18" s="21" t="s">
        <v>362</v>
      </c>
      <c r="R18" s="21">
        <v>2100</v>
      </c>
      <c r="S18" s="21">
        <v>1</v>
      </c>
      <c r="T18" s="21">
        <v>156</v>
      </c>
      <c r="U18" s="21" t="s">
        <v>403</v>
      </c>
      <c r="V18" s="21" t="s">
        <v>404</v>
      </c>
      <c r="W18" s="26"/>
    </row>
    <row r="19" s="3" customFormat="1" ht="56.25" spans="1:23">
      <c r="A19" s="21">
        <v>13</v>
      </c>
      <c r="B19" s="21" t="s">
        <v>79</v>
      </c>
      <c r="C19" s="21" t="s">
        <v>80</v>
      </c>
      <c r="D19" s="21" t="s">
        <v>405</v>
      </c>
      <c r="E19" s="21" t="s">
        <v>361</v>
      </c>
      <c r="F19" s="21" t="s">
        <v>406</v>
      </c>
      <c r="G19" s="21" t="s">
        <v>407</v>
      </c>
      <c r="H19" s="21" t="s">
        <v>35</v>
      </c>
      <c r="I19" s="21" t="s">
        <v>406</v>
      </c>
      <c r="J19" s="25">
        <v>45658</v>
      </c>
      <c r="K19" s="25">
        <v>45992</v>
      </c>
      <c r="L19" s="21" t="s">
        <v>98</v>
      </c>
      <c r="M19" s="21" t="s">
        <v>408</v>
      </c>
      <c r="N19" s="21">
        <v>23</v>
      </c>
      <c r="O19" s="21">
        <v>23</v>
      </c>
      <c r="P19" s="21">
        <v>0</v>
      </c>
      <c r="Q19" s="21" t="s">
        <v>406</v>
      </c>
      <c r="R19" s="21">
        <v>4763</v>
      </c>
      <c r="S19" s="21">
        <v>0</v>
      </c>
      <c r="T19" s="21">
        <v>426</v>
      </c>
      <c r="U19" s="21" t="s">
        <v>409</v>
      </c>
      <c r="V19" s="21" t="s">
        <v>410</v>
      </c>
      <c r="W19" s="26"/>
    </row>
    <row r="20" s="3" customFormat="1" ht="90" spans="1:23">
      <c r="A20" s="21">
        <v>14</v>
      </c>
      <c r="B20" s="21" t="s">
        <v>29</v>
      </c>
      <c r="C20" s="21" t="s">
        <v>44</v>
      </c>
      <c r="D20" s="21" t="s">
        <v>45</v>
      </c>
      <c r="E20" s="21" t="s">
        <v>432</v>
      </c>
      <c r="F20" s="21" t="s">
        <v>433</v>
      </c>
      <c r="G20" s="21" t="s">
        <v>434</v>
      </c>
      <c r="H20" s="21" t="s">
        <v>35</v>
      </c>
      <c r="I20" s="21" t="s">
        <v>435</v>
      </c>
      <c r="J20" s="25">
        <v>45658</v>
      </c>
      <c r="K20" s="25">
        <v>45992</v>
      </c>
      <c r="L20" s="21" t="s">
        <v>38</v>
      </c>
      <c r="M20" s="21" t="s">
        <v>436</v>
      </c>
      <c r="N20" s="21">
        <v>224</v>
      </c>
      <c r="O20" s="21">
        <v>224</v>
      </c>
      <c r="P20" s="21">
        <v>0</v>
      </c>
      <c r="Q20" s="21" t="s">
        <v>433</v>
      </c>
      <c r="R20" s="21">
        <v>66</v>
      </c>
      <c r="S20" s="21">
        <v>2</v>
      </c>
      <c r="T20" s="21">
        <v>25</v>
      </c>
      <c r="U20" s="21" t="s">
        <v>437</v>
      </c>
      <c r="V20" s="21" t="s">
        <v>438</v>
      </c>
      <c r="W20" s="26"/>
    </row>
    <row r="21" s="3" customFormat="1" ht="78.75" spans="1:23">
      <c r="A21" s="21">
        <v>15</v>
      </c>
      <c r="B21" s="21" t="s">
        <v>29</v>
      </c>
      <c r="C21" s="21" t="s">
        <v>44</v>
      </c>
      <c r="D21" s="21" t="s">
        <v>50</v>
      </c>
      <c r="E21" s="21" t="s">
        <v>579</v>
      </c>
      <c r="F21" s="21" t="s">
        <v>624</v>
      </c>
      <c r="G21" s="21" t="s">
        <v>625</v>
      </c>
      <c r="H21" s="21" t="s">
        <v>35</v>
      </c>
      <c r="I21" s="21" t="s">
        <v>624</v>
      </c>
      <c r="J21" s="25">
        <v>45658</v>
      </c>
      <c r="K21" s="25">
        <v>45992</v>
      </c>
      <c r="L21" s="21" t="s">
        <v>98</v>
      </c>
      <c r="M21" s="21" t="s">
        <v>626</v>
      </c>
      <c r="N21" s="21">
        <v>500</v>
      </c>
      <c r="O21" s="21">
        <v>500</v>
      </c>
      <c r="P21" s="21">
        <v>0</v>
      </c>
      <c r="Q21" s="21" t="s">
        <v>624</v>
      </c>
      <c r="R21" s="21">
        <v>369</v>
      </c>
      <c r="S21" s="21">
        <v>1</v>
      </c>
      <c r="T21" s="21">
        <v>31</v>
      </c>
      <c r="U21" s="21" t="s">
        <v>627</v>
      </c>
      <c r="V21" s="21" t="s">
        <v>628</v>
      </c>
      <c r="W21" s="26"/>
    </row>
    <row r="22" s="3" customFormat="1" ht="67.5" spans="1:23">
      <c r="A22" s="21">
        <v>16</v>
      </c>
      <c r="B22" s="21" t="s">
        <v>29</v>
      </c>
      <c r="C22" s="21" t="s">
        <v>138</v>
      </c>
      <c r="D22" s="21" t="s">
        <v>139</v>
      </c>
      <c r="E22" s="21" t="s">
        <v>648</v>
      </c>
      <c r="F22" s="21" t="s">
        <v>649</v>
      </c>
      <c r="G22" s="21" t="s">
        <v>650</v>
      </c>
      <c r="H22" s="21" t="s">
        <v>35</v>
      </c>
      <c r="I22" s="21" t="s">
        <v>649</v>
      </c>
      <c r="J22" s="25">
        <v>45658</v>
      </c>
      <c r="K22" s="25">
        <v>45992</v>
      </c>
      <c r="L22" s="21" t="s">
        <v>98</v>
      </c>
      <c r="M22" s="21" t="s">
        <v>651</v>
      </c>
      <c r="N22" s="21">
        <v>300</v>
      </c>
      <c r="O22" s="21">
        <v>300</v>
      </c>
      <c r="P22" s="21">
        <v>0</v>
      </c>
      <c r="Q22" s="21" t="s">
        <v>649</v>
      </c>
      <c r="R22" s="21">
        <v>46</v>
      </c>
      <c r="S22" s="21">
        <v>0</v>
      </c>
      <c r="T22" s="21">
        <v>12</v>
      </c>
      <c r="U22" s="21" t="s">
        <v>652</v>
      </c>
      <c r="V22" s="21" t="s">
        <v>653</v>
      </c>
      <c r="W22" s="26"/>
    </row>
    <row r="23" s="3" customFormat="1" ht="101.25" spans="1:23">
      <c r="A23" s="21">
        <v>17</v>
      </c>
      <c r="B23" s="21" t="s">
        <v>29</v>
      </c>
      <c r="C23" s="21" t="s">
        <v>65</v>
      </c>
      <c r="D23" s="21" t="s">
        <v>66</v>
      </c>
      <c r="E23" s="21" t="s">
        <v>974</v>
      </c>
      <c r="F23" s="21" t="s">
        <v>985</v>
      </c>
      <c r="G23" s="21" t="s">
        <v>986</v>
      </c>
      <c r="H23" s="21" t="s">
        <v>35</v>
      </c>
      <c r="I23" s="21" t="s">
        <v>985</v>
      </c>
      <c r="J23" s="25">
        <v>45658</v>
      </c>
      <c r="K23" s="25">
        <v>45992</v>
      </c>
      <c r="L23" s="21" t="s">
        <v>98</v>
      </c>
      <c r="M23" s="21" t="s">
        <v>3692</v>
      </c>
      <c r="N23" s="21">
        <v>450</v>
      </c>
      <c r="O23" s="21">
        <v>450</v>
      </c>
      <c r="P23" s="21">
        <v>0</v>
      </c>
      <c r="Q23" s="21" t="s">
        <v>985</v>
      </c>
      <c r="R23" s="21">
        <v>43</v>
      </c>
      <c r="S23" s="21">
        <v>1</v>
      </c>
      <c r="T23" s="21">
        <v>15</v>
      </c>
      <c r="U23" s="21" t="s">
        <v>988</v>
      </c>
      <c r="V23" s="21" t="s">
        <v>989</v>
      </c>
      <c r="W23" s="26"/>
    </row>
    <row r="24" s="3" customFormat="1" ht="90" spans="1:23">
      <c r="A24" s="21">
        <v>18</v>
      </c>
      <c r="B24" s="21" t="s">
        <v>29</v>
      </c>
      <c r="C24" s="21" t="s">
        <v>65</v>
      </c>
      <c r="D24" s="21" t="s">
        <v>66</v>
      </c>
      <c r="E24" s="21" t="s">
        <v>1023</v>
      </c>
      <c r="F24" s="21" t="s">
        <v>1033</v>
      </c>
      <c r="G24" s="21" t="s">
        <v>1034</v>
      </c>
      <c r="H24" s="21" t="s">
        <v>35</v>
      </c>
      <c r="I24" s="21" t="s">
        <v>1035</v>
      </c>
      <c r="J24" s="25">
        <v>45658</v>
      </c>
      <c r="K24" s="25">
        <v>45992</v>
      </c>
      <c r="L24" s="21" t="s">
        <v>98</v>
      </c>
      <c r="M24" s="21" t="s">
        <v>3693</v>
      </c>
      <c r="N24" s="21">
        <v>330</v>
      </c>
      <c r="O24" s="21">
        <v>330</v>
      </c>
      <c r="P24" s="21">
        <v>0</v>
      </c>
      <c r="Q24" s="21" t="s">
        <v>1033</v>
      </c>
      <c r="R24" s="21">
        <v>20</v>
      </c>
      <c r="S24" s="21">
        <v>0</v>
      </c>
      <c r="T24" s="21">
        <v>7</v>
      </c>
      <c r="U24" s="21" t="s">
        <v>1037</v>
      </c>
      <c r="V24" s="21" t="s">
        <v>1038</v>
      </c>
      <c r="W24" s="26"/>
    </row>
    <row r="25" s="3" customFormat="1" ht="78.75" spans="1:23">
      <c r="A25" s="21">
        <v>19</v>
      </c>
      <c r="B25" s="21" t="s">
        <v>29</v>
      </c>
      <c r="C25" s="21" t="s">
        <v>65</v>
      </c>
      <c r="D25" s="21" t="s">
        <v>94</v>
      </c>
      <c r="E25" s="21" t="s">
        <v>1023</v>
      </c>
      <c r="F25" s="21" t="s">
        <v>1044</v>
      </c>
      <c r="G25" s="21" t="s">
        <v>1045</v>
      </c>
      <c r="H25" s="21" t="s">
        <v>35</v>
      </c>
      <c r="I25" s="21" t="s">
        <v>1044</v>
      </c>
      <c r="J25" s="25">
        <v>45658</v>
      </c>
      <c r="K25" s="25">
        <v>45992</v>
      </c>
      <c r="L25" s="21" t="s">
        <v>98</v>
      </c>
      <c r="M25" s="21" t="s">
        <v>1046</v>
      </c>
      <c r="N25" s="21">
        <v>450</v>
      </c>
      <c r="O25" s="21">
        <v>450</v>
      </c>
      <c r="P25" s="21">
        <v>0</v>
      </c>
      <c r="Q25" s="21" t="s">
        <v>1044</v>
      </c>
      <c r="R25" s="21">
        <v>35</v>
      </c>
      <c r="S25" s="21">
        <v>0</v>
      </c>
      <c r="T25" s="21">
        <v>20</v>
      </c>
      <c r="U25" s="21" t="s">
        <v>1047</v>
      </c>
      <c r="V25" s="21" t="s">
        <v>1048</v>
      </c>
      <c r="W25" s="26"/>
    </row>
    <row r="26" s="3" customFormat="1" ht="67.5" spans="1:23">
      <c r="A26" s="21">
        <v>20</v>
      </c>
      <c r="B26" s="21" t="s">
        <v>29</v>
      </c>
      <c r="C26" s="21" t="s">
        <v>65</v>
      </c>
      <c r="D26" s="21" t="s">
        <v>66</v>
      </c>
      <c r="E26" s="21" t="s">
        <v>1092</v>
      </c>
      <c r="F26" s="21" t="s">
        <v>1097</v>
      </c>
      <c r="G26" s="21" t="s">
        <v>1125</v>
      </c>
      <c r="H26" s="21" t="s">
        <v>35</v>
      </c>
      <c r="I26" s="21" t="s">
        <v>1097</v>
      </c>
      <c r="J26" s="25">
        <v>45658</v>
      </c>
      <c r="K26" s="25">
        <v>45992</v>
      </c>
      <c r="L26" s="21" t="s">
        <v>98</v>
      </c>
      <c r="M26" s="21" t="s">
        <v>1126</v>
      </c>
      <c r="N26" s="21">
        <v>500</v>
      </c>
      <c r="O26" s="21">
        <v>500</v>
      </c>
      <c r="P26" s="21">
        <v>0</v>
      </c>
      <c r="Q26" s="21" t="s">
        <v>1097</v>
      </c>
      <c r="R26" s="21">
        <v>48</v>
      </c>
      <c r="S26" s="21">
        <v>1</v>
      </c>
      <c r="T26" s="21">
        <v>18</v>
      </c>
      <c r="U26" s="21" t="s">
        <v>3694</v>
      </c>
      <c r="V26" s="21" t="s">
        <v>1128</v>
      </c>
      <c r="W26" s="26"/>
    </row>
    <row r="27" s="3" customFormat="1" ht="67.5" spans="1:23">
      <c r="A27" s="21">
        <v>21</v>
      </c>
      <c r="B27" s="21" t="s">
        <v>29</v>
      </c>
      <c r="C27" s="21" t="s">
        <v>44</v>
      </c>
      <c r="D27" s="21" t="s">
        <v>50</v>
      </c>
      <c r="E27" s="21" t="s">
        <v>1092</v>
      </c>
      <c r="F27" s="21" t="s">
        <v>1129</v>
      </c>
      <c r="G27" s="21" t="s">
        <v>1130</v>
      </c>
      <c r="H27" s="21" t="s">
        <v>35</v>
      </c>
      <c r="I27" s="21" t="s">
        <v>1129</v>
      </c>
      <c r="J27" s="25">
        <v>45658</v>
      </c>
      <c r="K27" s="25">
        <v>45992</v>
      </c>
      <c r="L27" s="21" t="s">
        <v>98</v>
      </c>
      <c r="M27" s="21" t="s">
        <v>1131</v>
      </c>
      <c r="N27" s="21">
        <v>300</v>
      </c>
      <c r="O27" s="21">
        <v>300</v>
      </c>
      <c r="P27" s="21">
        <v>0</v>
      </c>
      <c r="Q27" s="21" t="s">
        <v>1129</v>
      </c>
      <c r="R27" s="21">
        <v>37</v>
      </c>
      <c r="S27" s="21">
        <v>2</v>
      </c>
      <c r="T27" s="21">
        <v>9</v>
      </c>
      <c r="U27" s="21" t="s">
        <v>1132</v>
      </c>
      <c r="V27" s="21" t="s">
        <v>1133</v>
      </c>
      <c r="W27" s="26"/>
    </row>
    <row r="28" s="3" customFormat="1" ht="67.5" spans="1:23">
      <c r="A28" s="21">
        <v>22</v>
      </c>
      <c r="B28" s="21" t="s">
        <v>79</v>
      </c>
      <c r="C28" s="21" t="s">
        <v>80</v>
      </c>
      <c r="D28" s="21" t="s">
        <v>1018</v>
      </c>
      <c r="E28" s="21" t="s">
        <v>1092</v>
      </c>
      <c r="F28" s="21" t="s">
        <v>1152</v>
      </c>
      <c r="G28" s="21" t="s">
        <v>1153</v>
      </c>
      <c r="H28" s="21" t="s">
        <v>35</v>
      </c>
      <c r="I28" s="21" t="s">
        <v>1152</v>
      </c>
      <c r="J28" s="25">
        <v>45658</v>
      </c>
      <c r="K28" s="25">
        <v>45992</v>
      </c>
      <c r="L28" s="21" t="s">
        <v>98</v>
      </c>
      <c r="M28" s="21" t="s">
        <v>1154</v>
      </c>
      <c r="N28" s="21">
        <v>18</v>
      </c>
      <c r="O28" s="21">
        <v>18</v>
      </c>
      <c r="P28" s="21">
        <v>0</v>
      </c>
      <c r="Q28" s="21" t="s">
        <v>1152</v>
      </c>
      <c r="R28" s="21">
        <v>276</v>
      </c>
      <c r="S28" s="21">
        <v>1</v>
      </c>
      <c r="T28" s="21">
        <v>74</v>
      </c>
      <c r="U28" s="21" t="s">
        <v>1155</v>
      </c>
      <c r="V28" s="21" t="s">
        <v>1156</v>
      </c>
      <c r="W28" s="26"/>
    </row>
    <row r="29" s="3" customFormat="1" ht="123.75" spans="1:23">
      <c r="A29" s="21">
        <v>23</v>
      </c>
      <c r="B29" s="21" t="s">
        <v>29</v>
      </c>
      <c r="C29" s="21" t="s">
        <v>44</v>
      </c>
      <c r="D29" s="21" t="s">
        <v>45</v>
      </c>
      <c r="E29" s="21" t="s">
        <v>1181</v>
      </c>
      <c r="F29" s="21" t="s">
        <v>1182</v>
      </c>
      <c r="G29" s="21" t="s">
        <v>1183</v>
      </c>
      <c r="H29" s="21" t="s">
        <v>35</v>
      </c>
      <c r="I29" s="21" t="s">
        <v>1184</v>
      </c>
      <c r="J29" s="25">
        <v>45658</v>
      </c>
      <c r="K29" s="25">
        <v>45992</v>
      </c>
      <c r="L29" s="21" t="s">
        <v>98</v>
      </c>
      <c r="M29" s="21" t="s">
        <v>1185</v>
      </c>
      <c r="N29" s="21">
        <v>100</v>
      </c>
      <c r="O29" s="21">
        <v>100</v>
      </c>
      <c r="P29" s="21">
        <v>0</v>
      </c>
      <c r="Q29" s="21" t="s">
        <v>1182</v>
      </c>
      <c r="R29" s="21">
        <v>106</v>
      </c>
      <c r="S29" s="21">
        <v>1</v>
      </c>
      <c r="T29" s="21">
        <v>30</v>
      </c>
      <c r="U29" s="21" t="s">
        <v>1186</v>
      </c>
      <c r="V29" s="21" t="s">
        <v>1187</v>
      </c>
      <c r="W29" s="26"/>
    </row>
    <row r="30" s="3" customFormat="1" ht="135" spans="1:23">
      <c r="A30" s="21">
        <v>24</v>
      </c>
      <c r="B30" s="21" t="s">
        <v>29</v>
      </c>
      <c r="C30" s="21" t="s">
        <v>44</v>
      </c>
      <c r="D30" s="21" t="s">
        <v>45</v>
      </c>
      <c r="E30" s="21" t="s">
        <v>1181</v>
      </c>
      <c r="F30" s="21" t="s">
        <v>1188</v>
      </c>
      <c r="G30" s="21" t="s">
        <v>1189</v>
      </c>
      <c r="H30" s="21" t="s">
        <v>35</v>
      </c>
      <c r="I30" s="21" t="s">
        <v>1188</v>
      </c>
      <c r="J30" s="25">
        <v>45658</v>
      </c>
      <c r="K30" s="25">
        <v>45992</v>
      </c>
      <c r="L30" s="21" t="s">
        <v>98</v>
      </c>
      <c r="M30" s="21" t="s">
        <v>1190</v>
      </c>
      <c r="N30" s="21">
        <v>200</v>
      </c>
      <c r="O30" s="21">
        <v>200</v>
      </c>
      <c r="P30" s="21">
        <v>0</v>
      </c>
      <c r="Q30" s="21" t="s">
        <v>1188</v>
      </c>
      <c r="R30" s="21">
        <v>38</v>
      </c>
      <c r="S30" s="21">
        <v>1</v>
      </c>
      <c r="T30" s="21">
        <v>10</v>
      </c>
      <c r="U30" s="21" t="s">
        <v>1191</v>
      </c>
      <c r="V30" s="21" t="s">
        <v>1192</v>
      </c>
      <c r="W30" s="26"/>
    </row>
    <row r="31" s="3" customFormat="1" ht="157.5" spans="1:23">
      <c r="A31" s="21">
        <v>25</v>
      </c>
      <c r="B31" s="21" t="s">
        <v>29</v>
      </c>
      <c r="C31" s="21" t="s">
        <v>65</v>
      </c>
      <c r="D31" s="21" t="s">
        <v>94</v>
      </c>
      <c r="E31" s="21" t="s">
        <v>1181</v>
      </c>
      <c r="F31" s="21" t="s">
        <v>1193</v>
      </c>
      <c r="G31" s="21" t="s">
        <v>1194</v>
      </c>
      <c r="H31" s="21" t="s">
        <v>35</v>
      </c>
      <c r="I31" s="21" t="s">
        <v>1193</v>
      </c>
      <c r="J31" s="25">
        <v>45658</v>
      </c>
      <c r="K31" s="25">
        <v>45992</v>
      </c>
      <c r="L31" s="21" t="s">
        <v>98</v>
      </c>
      <c r="M31" s="21" t="s">
        <v>1195</v>
      </c>
      <c r="N31" s="21">
        <v>500</v>
      </c>
      <c r="O31" s="21">
        <v>500</v>
      </c>
      <c r="P31" s="21">
        <v>0</v>
      </c>
      <c r="Q31" s="21" t="s">
        <v>1193</v>
      </c>
      <c r="R31" s="21">
        <v>30</v>
      </c>
      <c r="S31" s="21">
        <v>0</v>
      </c>
      <c r="T31" s="21">
        <v>14</v>
      </c>
      <c r="U31" s="21" t="s">
        <v>1196</v>
      </c>
      <c r="V31" s="21" t="s">
        <v>1197</v>
      </c>
      <c r="W31" s="26"/>
    </row>
    <row r="32" s="3" customFormat="1" ht="67.5" spans="1:23">
      <c r="A32" s="21">
        <v>26</v>
      </c>
      <c r="B32" s="21" t="s">
        <v>29</v>
      </c>
      <c r="C32" s="21" t="s">
        <v>65</v>
      </c>
      <c r="D32" s="21" t="s">
        <v>66</v>
      </c>
      <c r="E32" s="21" t="s">
        <v>1245</v>
      </c>
      <c r="F32" s="21" t="s">
        <v>1256</v>
      </c>
      <c r="G32" s="21" t="s">
        <v>1257</v>
      </c>
      <c r="H32" s="21" t="s">
        <v>35</v>
      </c>
      <c r="I32" s="21" t="s">
        <v>1256</v>
      </c>
      <c r="J32" s="25">
        <v>45778</v>
      </c>
      <c r="K32" s="25">
        <v>45992</v>
      </c>
      <c r="L32" s="21" t="s">
        <v>98</v>
      </c>
      <c r="M32" s="21" t="s">
        <v>1258</v>
      </c>
      <c r="N32" s="21">
        <v>480</v>
      </c>
      <c r="O32" s="21">
        <v>480</v>
      </c>
      <c r="P32" s="21">
        <v>0</v>
      </c>
      <c r="Q32" s="21" t="s">
        <v>1256</v>
      </c>
      <c r="R32" s="21">
        <v>249</v>
      </c>
      <c r="S32" s="21">
        <v>1</v>
      </c>
      <c r="T32" s="21">
        <v>39</v>
      </c>
      <c r="U32" s="21" t="s">
        <v>1259</v>
      </c>
      <c r="V32" s="21" t="s">
        <v>1260</v>
      </c>
      <c r="W32" s="26"/>
    </row>
    <row r="33" s="3" customFormat="1" ht="90" spans="1:23">
      <c r="A33" s="21">
        <v>27</v>
      </c>
      <c r="B33" s="21" t="s">
        <v>29</v>
      </c>
      <c r="C33" s="21" t="s">
        <v>44</v>
      </c>
      <c r="D33" s="21" t="s">
        <v>45</v>
      </c>
      <c r="E33" s="21" t="s">
        <v>1245</v>
      </c>
      <c r="F33" s="21" t="s">
        <v>1261</v>
      </c>
      <c r="G33" s="21" t="s">
        <v>1262</v>
      </c>
      <c r="H33" s="21" t="s">
        <v>35</v>
      </c>
      <c r="I33" s="21" t="s">
        <v>1261</v>
      </c>
      <c r="J33" s="25">
        <v>45658</v>
      </c>
      <c r="K33" s="25">
        <v>45992</v>
      </c>
      <c r="L33" s="21" t="s">
        <v>98</v>
      </c>
      <c r="M33" s="21" t="s">
        <v>1263</v>
      </c>
      <c r="N33" s="21">
        <v>400</v>
      </c>
      <c r="O33" s="21">
        <v>400</v>
      </c>
      <c r="P33" s="21">
        <v>0</v>
      </c>
      <c r="Q33" s="21" t="s">
        <v>1261</v>
      </c>
      <c r="R33" s="21">
        <v>1200</v>
      </c>
      <c r="S33" s="21">
        <v>0</v>
      </c>
      <c r="T33" s="21">
        <v>128</v>
      </c>
      <c r="U33" s="21" t="s">
        <v>1264</v>
      </c>
      <c r="V33" s="21" t="s">
        <v>1265</v>
      </c>
      <c r="W33" s="26"/>
    </row>
    <row r="34" s="3" customFormat="1" ht="78.75" spans="1:23">
      <c r="A34" s="21">
        <v>28</v>
      </c>
      <c r="B34" s="21" t="s">
        <v>29</v>
      </c>
      <c r="C34" s="21" t="s">
        <v>65</v>
      </c>
      <c r="D34" s="21" t="s">
        <v>66</v>
      </c>
      <c r="E34" s="21" t="s">
        <v>1301</v>
      </c>
      <c r="F34" s="21" t="s">
        <v>1307</v>
      </c>
      <c r="G34" s="21" t="s">
        <v>1308</v>
      </c>
      <c r="H34" s="21" t="s">
        <v>35</v>
      </c>
      <c r="I34" s="21" t="s">
        <v>1307</v>
      </c>
      <c r="J34" s="25">
        <v>45658</v>
      </c>
      <c r="K34" s="25">
        <v>45992</v>
      </c>
      <c r="L34" s="21" t="s">
        <v>98</v>
      </c>
      <c r="M34" s="21" t="s">
        <v>1309</v>
      </c>
      <c r="N34" s="21">
        <v>300</v>
      </c>
      <c r="O34" s="21">
        <v>300</v>
      </c>
      <c r="P34" s="21">
        <v>0</v>
      </c>
      <c r="Q34" s="21" t="s">
        <v>1307</v>
      </c>
      <c r="R34" s="21">
        <v>1910</v>
      </c>
      <c r="S34" s="21">
        <v>1</v>
      </c>
      <c r="T34" s="21">
        <v>573</v>
      </c>
      <c r="U34" s="21" t="s">
        <v>1310</v>
      </c>
      <c r="V34" s="21" t="s">
        <v>1311</v>
      </c>
      <c r="W34" s="26"/>
    </row>
    <row r="35" s="3" customFormat="1" ht="123.75" spans="1:23">
      <c r="A35" s="21">
        <v>29</v>
      </c>
      <c r="B35" s="21" t="s">
        <v>29</v>
      </c>
      <c r="C35" s="21" t="s">
        <v>44</v>
      </c>
      <c r="D35" s="21" t="s">
        <v>45</v>
      </c>
      <c r="E35" s="21" t="s">
        <v>1312</v>
      </c>
      <c r="F35" s="21" t="s">
        <v>1313</v>
      </c>
      <c r="G35" s="21" t="s">
        <v>1314</v>
      </c>
      <c r="H35" s="21" t="s">
        <v>35</v>
      </c>
      <c r="I35" s="21" t="s">
        <v>1313</v>
      </c>
      <c r="J35" s="25">
        <v>45658</v>
      </c>
      <c r="K35" s="25">
        <v>45992</v>
      </c>
      <c r="L35" s="21" t="s">
        <v>98</v>
      </c>
      <c r="M35" s="21" t="s">
        <v>1315</v>
      </c>
      <c r="N35" s="21">
        <v>55.298</v>
      </c>
      <c r="O35" s="21">
        <v>55.298</v>
      </c>
      <c r="P35" s="21">
        <v>0</v>
      </c>
      <c r="Q35" s="21">
        <v>1</v>
      </c>
      <c r="R35" s="21">
        <v>18</v>
      </c>
      <c r="S35" s="21">
        <v>0</v>
      </c>
      <c r="T35" s="21">
        <v>9</v>
      </c>
      <c r="U35" s="21" t="s">
        <v>1316</v>
      </c>
      <c r="V35" s="21" t="s">
        <v>1317</v>
      </c>
      <c r="W35" s="26"/>
    </row>
    <row r="36" s="3" customFormat="1" ht="101.25" spans="1:23">
      <c r="A36" s="21">
        <v>30</v>
      </c>
      <c r="B36" s="21" t="s">
        <v>29</v>
      </c>
      <c r="C36" s="21" t="s">
        <v>44</v>
      </c>
      <c r="D36" s="21" t="s">
        <v>45</v>
      </c>
      <c r="E36" s="21" t="s">
        <v>1312</v>
      </c>
      <c r="F36" s="21" t="s">
        <v>1318</v>
      </c>
      <c r="G36" s="21" t="s">
        <v>1319</v>
      </c>
      <c r="H36" s="21" t="s">
        <v>35</v>
      </c>
      <c r="I36" s="21" t="s">
        <v>1318</v>
      </c>
      <c r="J36" s="25">
        <v>45658</v>
      </c>
      <c r="K36" s="25">
        <v>45992</v>
      </c>
      <c r="L36" s="21" t="s">
        <v>98</v>
      </c>
      <c r="M36" s="21" t="s">
        <v>1320</v>
      </c>
      <c r="N36" s="21">
        <v>75</v>
      </c>
      <c r="O36" s="21">
        <v>75</v>
      </c>
      <c r="P36" s="21">
        <v>0</v>
      </c>
      <c r="Q36" s="21">
        <v>1</v>
      </c>
      <c r="R36" s="21">
        <v>865</v>
      </c>
      <c r="S36" s="21">
        <v>1</v>
      </c>
      <c r="T36" s="21">
        <v>171</v>
      </c>
      <c r="U36" s="21" t="s">
        <v>1321</v>
      </c>
      <c r="V36" s="21" t="s">
        <v>1322</v>
      </c>
      <c r="W36" s="26"/>
    </row>
    <row r="37" s="3" customFormat="1" ht="123.75" spans="1:23">
      <c r="A37" s="21">
        <v>31</v>
      </c>
      <c r="B37" s="21" t="s">
        <v>29</v>
      </c>
      <c r="C37" s="21" t="s">
        <v>138</v>
      </c>
      <c r="D37" s="21" t="s">
        <v>139</v>
      </c>
      <c r="E37" s="21" t="s">
        <v>1392</v>
      </c>
      <c r="F37" s="21" t="s">
        <v>1399</v>
      </c>
      <c r="G37" s="21" t="s">
        <v>1400</v>
      </c>
      <c r="H37" s="21" t="s">
        <v>35</v>
      </c>
      <c r="I37" s="21" t="s">
        <v>1399</v>
      </c>
      <c r="J37" s="25">
        <v>45658</v>
      </c>
      <c r="K37" s="25">
        <v>45992</v>
      </c>
      <c r="L37" s="21" t="s">
        <v>98</v>
      </c>
      <c r="M37" s="21" t="s">
        <v>1401</v>
      </c>
      <c r="N37" s="21">
        <v>640</v>
      </c>
      <c r="O37" s="21">
        <v>640</v>
      </c>
      <c r="P37" s="21">
        <v>0</v>
      </c>
      <c r="Q37" s="21" t="s">
        <v>1402</v>
      </c>
      <c r="R37" s="21">
        <v>329</v>
      </c>
      <c r="S37" s="21">
        <v>2</v>
      </c>
      <c r="T37" s="21">
        <v>185</v>
      </c>
      <c r="U37" s="21" t="s">
        <v>1403</v>
      </c>
      <c r="V37" s="21" t="s">
        <v>1404</v>
      </c>
      <c r="W37" s="26"/>
    </row>
    <row r="38" s="3" customFormat="1" ht="135" spans="1:23">
      <c r="A38" s="21">
        <v>32</v>
      </c>
      <c r="B38" s="21" t="s">
        <v>29</v>
      </c>
      <c r="C38" s="21" t="s">
        <v>138</v>
      </c>
      <c r="D38" s="21" t="s">
        <v>139</v>
      </c>
      <c r="E38" s="21" t="s">
        <v>1392</v>
      </c>
      <c r="F38" s="21" t="s">
        <v>1405</v>
      </c>
      <c r="G38" s="21" t="s">
        <v>1410</v>
      </c>
      <c r="H38" s="21" t="s">
        <v>35</v>
      </c>
      <c r="I38" s="21" t="s">
        <v>1405</v>
      </c>
      <c r="J38" s="25">
        <v>45658</v>
      </c>
      <c r="K38" s="25">
        <v>45992</v>
      </c>
      <c r="L38" s="21" t="s">
        <v>98</v>
      </c>
      <c r="M38" s="21" t="s">
        <v>1411</v>
      </c>
      <c r="N38" s="21">
        <v>165</v>
      </c>
      <c r="O38" s="21">
        <v>165</v>
      </c>
      <c r="P38" s="21">
        <v>0</v>
      </c>
      <c r="Q38" s="21" t="s">
        <v>1405</v>
      </c>
      <c r="R38" s="21">
        <v>678</v>
      </c>
      <c r="S38" s="21">
        <v>0</v>
      </c>
      <c r="T38" s="21">
        <v>79</v>
      </c>
      <c r="U38" s="21" t="s">
        <v>1412</v>
      </c>
      <c r="V38" s="21" t="s">
        <v>1413</v>
      </c>
      <c r="W38" s="26"/>
    </row>
    <row r="39" s="3" customFormat="1" ht="146.25" spans="1:23">
      <c r="A39" s="21">
        <v>33</v>
      </c>
      <c r="B39" s="21" t="s">
        <v>29</v>
      </c>
      <c r="C39" s="21" t="s">
        <v>65</v>
      </c>
      <c r="D39" s="21" t="s">
        <v>94</v>
      </c>
      <c r="E39" s="21" t="s">
        <v>1392</v>
      </c>
      <c r="F39" s="21" t="s">
        <v>1414</v>
      </c>
      <c r="G39" s="21" t="s">
        <v>1415</v>
      </c>
      <c r="H39" s="21" t="s">
        <v>35</v>
      </c>
      <c r="I39" s="21" t="s">
        <v>1414</v>
      </c>
      <c r="J39" s="25">
        <v>45658</v>
      </c>
      <c r="K39" s="25">
        <v>45992</v>
      </c>
      <c r="L39" s="21" t="s">
        <v>98</v>
      </c>
      <c r="M39" s="21" t="s">
        <v>1416</v>
      </c>
      <c r="N39" s="21">
        <v>200</v>
      </c>
      <c r="O39" s="21">
        <v>200</v>
      </c>
      <c r="P39" s="21">
        <v>0</v>
      </c>
      <c r="Q39" s="21" t="s">
        <v>1414</v>
      </c>
      <c r="R39" s="21">
        <v>49</v>
      </c>
      <c r="S39" s="21">
        <v>1</v>
      </c>
      <c r="T39" s="21">
        <v>28</v>
      </c>
      <c r="U39" s="21" t="s">
        <v>1417</v>
      </c>
      <c r="V39" s="21" t="s">
        <v>1418</v>
      </c>
      <c r="W39" s="26"/>
    </row>
    <row r="40" s="3" customFormat="1" ht="78.75" spans="1:23">
      <c r="A40" s="21">
        <v>34</v>
      </c>
      <c r="B40" s="21" t="s">
        <v>79</v>
      </c>
      <c r="C40" s="21" t="s">
        <v>80</v>
      </c>
      <c r="D40" s="21" t="s">
        <v>168</v>
      </c>
      <c r="E40" s="21" t="s">
        <v>1392</v>
      </c>
      <c r="F40" s="21" t="s">
        <v>1448</v>
      </c>
      <c r="G40" s="21" t="s">
        <v>1449</v>
      </c>
      <c r="H40" s="21" t="s">
        <v>35</v>
      </c>
      <c r="I40" s="21" t="s">
        <v>1448</v>
      </c>
      <c r="J40" s="25">
        <v>45658</v>
      </c>
      <c r="K40" s="25">
        <v>45992</v>
      </c>
      <c r="L40" s="21" t="s">
        <v>98</v>
      </c>
      <c r="M40" s="21" t="s">
        <v>1450</v>
      </c>
      <c r="N40" s="21">
        <v>80</v>
      </c>
      <c r="O40" s="21">
        <v>80</v>
      </c>
      <c r="P40" s="21">
        <v>0</v>
      </c>
      <c r="Q40" s="21" t="s">
        <v>1448</v>
      </c>
      <c r="R40" s="21">
        <v>452</v>
      </c>
      <c r="S40" s="21">
        <v>0</v>
      </c>
      <c r="T40" s="21">
        <v>65</v>
      </c>
      <c r="U40" s="21" t="s">
        <v>1451</v>
      </c>
      <c r="V40" s="21" t="s">
        <v>1452</v>
      </c>
      <c r="W40" s="26"/>
    </row>
    <row r="41" s="3" customFormat="1" ht="78.75" spans="1:23">
      <c r="A41" s="21">
        <v>35</v>
      </c>
      <c r="B41" s="21" t="s">
        <v>79</v>
      </c>
      <c r="C41" s="21" t="s">
        <v>80</v>
      </c>
      <c r="D41" s="21" t="s">
        <v>1018</v>
      </c>
      <c r="E41" s="21" t="s">
        <v>1392</v>
      </c>
      <c r="F41" s="21" t="s">
        <v>1453</v>
      </c>
      <c r="G41" s="21" t="s">
        <v>1454</v>
      </c>
      <c r="H41" s="21" t="s">
        <v>35</v>
      </c>
      <c r="I41" s="21" t="s">
        <v>1453</v>
      </c>
      <c r="J41" s="25">
        <v>45658</v>
      </c>
      <c r="K41" s="25">
        <v>45992</v>
      </c>
      <c r="L41" s="21" t="s">
        <v>98</v>
      </c>
      <c r="M41" s="21" t="s">
        <v>1455</v>
      </c>
      <c r="N41" s="21">
        <v>48</v>
      </c>
      <c r="O41" s="21">
        <v>48</v>
      </c>
      <c r="P41" s="21">
        <v>0</v>
      </c>
      <c r="Q41" s="21" t="s">
        <v>1453</v>
      </c>
      <c r="R41" s="21">
        <v>432</v>
      </c>
      <c r="S41" s="21">
        <v>1</v>
      </c>
      <c r="T41" s="21">
        <v>106</v>
      </c>
      <c r="U41" s="21" t="s">
        <v>1456</v>
      </c>
      <c r="V41" s="21" t="s">
        <v>1457</v>
      </c>
      <c r="W41" s="26"/>
    </row>
    <row r="42" s="3" customFormat="1" ht="67.5" spans="1:23">
      <c r="A42" s="21">
        <v>36</v>
      </c>
      <c r="B42" s="21" t="s">
        <v>79</v>
      </c>
      <c r="C42" s="21" t="s">
        <v>80</v>
      </c>
      <c r="D42" s="21" t="s">
        <v>1018</v>
      </c>
      <c r="E42" s="21" t="s">
        <v>1392</v>
      </c>
      <c r="F42" s="21" t="s">
        <v>1458</v>
      </c>
      <c r="G42" s="21" t="s">
        <v>1459</v>
      </c>
      <c r="H42" s="21" t="s">
        <v>35</v>
      </c>
      <c r="I42" s="21" t="s">
        <v>1458</v>
      </c>
      <c r="J42" s="25">
        <v>45658</v>
      </c>
      <c r="K42" s="25">
        <v>45992</v>
      </c>
      <c r="L42" s="21" t="s">
        <v>98</v>
      </c>
      <c r="M42" s="21" t="s">
        <v>1460</v>
      </c>
      <c r="N42" s="21">
        <v>60</v>
      </c>
      <c r="O42" s="21">
        <v>60</v>
      </c>
      <c r="P42" s="21">
        <v>0</v>
      </c>
      <c r="Q42" s="21" t="s">
        <v>1458</v>
      </c>
      <c r="R42" s="21">
        <v>354</v>
      </c>
      <c r="S42" s="21">
        <v>0</v>
      </c>
      <c r="T42" s="21">
        <v>67</v>
      </c>
      <c r="U42" s="21" t="s">
        <v>1461</v>
      </c>
      <c r="V42" s="21" t="s">
        <v>1462</v>
      </c>
      <c r="W42" s="26"/>
    </row>
    <row r="43" s="3" customFormat="1" ht="67.5" spans="1:23">
      <c r="A43" s="21">
        <v>37</v>
      </c>
      <c r="B43" s="21" t="s">
        <v>79</v>
      </c>
      <c r="C43" s="21" t="s">
        <v>80</v>
      </c>
      <c r="D43" s="21" t="s">
        <v>1018</v>
      </c>
      <c r="E43" s="21" t="s">
        <v>1392</v>
      </c>
      <c r="F43" s="21" t="s">
        <v>1448</v>
      </c>
      <c r="G43" s="21" t="s">
        <v>1463</v>
      </c>
      <c r="H43" s="21" t="s">
        <v>35</v>
      </c>
      <c r="I43" s="21" t="s">
        <v>1448</v>
      </c>
      <c r="J43" s="25">
        <v>45658</v>
      </c>
      <c r="K43" s="25">
        <v>45992</v>
      </c>
      <c r="L43" s="21" t="s">
        <v>98</v>
      </c>
      <c r="M43" s="21" t="s">
        <v>3695</v>
      </c>
      <c r="N43" s="21">
        <v>24</v>
      </c>
      <c r="O43" s="21">
        <v>24</v>
      </c>
      <c r="P43" s="21">
        <v>0</v>
      </c>
      <c r="Q43" s="21" t="s">
        <v>1448</v>
      </c>
      <c r="R43" s="21">
        <v>620</v>
      </c>
      <c r="S43" s="21">
        <v>0</v>
      </c>
      <c r="T43" s="21">
        <v>89</v>
      </c>
      <c r="U43" s="21" t="s">
        <v>3696</v>
      </c>
      <c r="V43" s="21" t="s">
        <v>1466</v>
      </c>
      <c r="W43" s="26"/>
    </row>
    <row r="44" s="3" customFormat="1" ht="67.5" spans="1:23">
      <c r="A44" s="21">
        <v>38</v>
      </c>
      <c r="B44" s="21" t="s">
        <v>79</v>
      </c>
      <c r="C44" s="21" t="s">
        <v>80</v>
      </c>
      <c r="D44" s="21" t="s">
        <v>1018</v>
      </c>
      <c r="E44" s="21" t="s">
        <v>1392</v>
      </c>
      <c r="F44" s="21" t="s">
        <v>1467</v>
      </c>
      <c r="G44" s="21" t="s">
        <v>1468</v>
      </c>
      <c r="H44" s="21" t="s">
        <v>35</v>
      </c>
      <c r="I44" s="21" t="s">
        <v>1467</v>
      </c>
      <c r="J44" s="25">
        <v>45658</v>
      </c>
      <c r="K44" s="25">
        <v>45992</v>
      </c>
      <c r="L44" s="21" t="s">
        <v>98</v>
      </c>
      <c r="M44" s="21" t="s">
        <v>1469</v>
      </c>
      <c r="N44" s="21">
        <v>26</v>
      </c>
      <c r="O44" s="21">
        <v>26</v>
      </c>
      <c r="P44" s="21">
        <v>0</v>
      </c>
      <c r="Q44" s="21" t="s">
        <v>1467</v>
      </c>
      <c r="R44" s="21">
        <v>210</v>
      </c>
      <c r="S44" s="21">
        <v>0</v>
      </c>
      <c r="T44" s="21">
        <v>26</v>
      </c>
      <c r="U44" s="21" t="s">
        <v>1470</v>
      </c>
      <c r="V44" s="21" t="s">
        <v>1471</v>
      </c>
      <c r="W44" s="26"/>
    </row>
    <row r="45" s="3" customFormat="1" ht="101.25" spans="1:23">
      <c r="A45" s="21">
        <v>39</v>
      </c>
      <c r="B45" s="21" t="s">
        <v>29</v>
      </c>
      <c r="C45" s="21" t="s">
        <v>44</v>
      </c>
      <c r="D45" s="21" t="s">
        <v>50</v>
      </c>
      <c r="E45" s="21" t="s">
        <v>1545</v>
      </c>
      <c r="F45" s="21" t="s">
        <v>1569</v>
      </c>
      <c r="G45" s="21" t="s">
        <v>1570</v>
      </c>
      <c r="H45" s="21" t="s">
        <v>35</v>
      </c>
      <c r="I45" s="21" t="s">
        <v>1569</v>
      </c>
      <c r="J45" s="25">
        <v>45770</v>
      </c>
      <c r="K45" s="25">
        <v>45983</v>
      </c>
      <c r="L45" s="21" t="s">
        <v>98</v>
      </c>
      <c r="M45" s="21" t="s">
        <v>1571</v>
      </c>
      <c r="N45" s="21">
        <v>800</v>
      </c>
      <c r="O45" s="21">
        <v>800</v>
      </c>
      <c r="P45" s="21">
        <v>0</v>
      </c>
      <c r="Q45" s="21" t="s">
        <v>1569</v>
      </c>
      <c r="R45" s="21">
        <v>20</v>
      </c>
      <c r="S45" s="21">
        <v>0</v>
      </c>
      <c r="T45" s="21">
        <v>6</v>
      </c>
      <c r="U45" s="21" t="s">
        <v>1572</v>
      </c>
      <c r="V45" s="21" t="s">
        <v>1573</v>
      </c>
      <c r="W45" s="26"/>
    </row>
    <row r="46" s="3" customFormat="1" ht="78.75" spans="1:23">
      <c r="A46" s="21">
        <v>40</v>
      </c>
      <c r="B46" s="21" t="s">
        <v>29</v>
      </c>
      <c r="C46" s="21" t="s">
        <v>65</v>
      </c>
      <c r="D46" s="21" t="s">
        <v>94</v>
      </c>
      <c r="E46" s="21" t="s">
        <v>1545</v>
      </c>
      <c r="F46" s="21" t="s">
        <v>1569</v>
      </c>
      <c r="G46" s="21" t="s">
        <v>1574</v>
      </c>
      <c r="H46" s="21" t="s">
        <v>35</v>
      </c>
      <c r="I46" s="21" t="s">
        <v>1569</v>
      </c>
      <c r="J46" s="25">
        <v>45658</v>
      </c>
      <c r="K46" s="25">
        <v>45992</v>
      </c>
      <c r="L46" s="21" t="s">
        <v>98</v>
      </c>
      <c r="M46" s="21" t="s">
        <v>1575</v>
      </c>
      <c r="N46" s="21">
        <v>400</v>
      </c>
      <c r="O46" s="21">
        <v>400</v>
      </c>
      <c r="P46" s="21">
        <v>0</v>
      </c>
      <c r="Q46" s="21" t="s">
        <v>1569</v>
      </c>
      <c r="R46" s="21">
        <v>775</v>
      </c>
      <c r="S46" s="21">
        <v>0</v>
      </c>
      <c r="T46" s="21">
        <v>124</v>
      </c>
      <c r="U46" s="21" t="s">
        <v>1576</v>
      </c>
      <c r="V46" s="21" t="s">
        <v>1577</v>
      </c>
      <c r="W46" s="26"/>
    </row>
    <row r="47" s="3" customFormat="1" ht="90" spans="1:23">
      <c r="A47" s="21">
        <v>41</v>
      </c>
      <c r="B47" s="21" t="s">
        <v>29</v>
      </c>
      <c r="C47" s="21" t="s">
        <v>44</v>
      </c>
      <c r="D47" s="21" t="s">
        <v>50</v>
      </c>
      <c r="E47" s="21" t="s">
        <v>1545</v>
      </c>
      <c r="F47" s="21" t="s">
        <v>1569</v>
      </c>
      <c r="G47" s="21" t="s">
        <v>1578</v>
      </c>
      <c r="H47" s="21" t="s">
        <v>35</v>
      </c>
      <c r="I47" s="21" t="s">
        <v>1569</v>
      </c>
      <c r="J47" s="25">
        <v>45658</v>
      </c>
      <c r="K47" s="25">
        <v>45992</v>
      </c>
      <c r="L47" s="21" t="s">
        <v>98</v>
      </c>
      <c r="M47" s="21" t="s">
        <v>1579</v>
      </c>
      <c r="N47" s="21">
        <v>400</v>
      </c>
      <c r="O47" s="21">
        <v>400</v>
      </c>
      <c r="P47" s="21">
        <v>0</v>
      </c>
      <c r="Q47" s="21" t="s">
        <v>1569</v>
      </c>
      <c r="R47" s="21">
        <v>240</v>
      </c>
      <c r="S47" s="21">
        <v>0</v>
      </c>
      <c r="T47" s="21">
        <v>60</v>
      </c>
      <c r="U47" s="21" t="s">
        <v>1580</v>
      </c>
      <c r="V47" s="21" t="s">
        <v>1581</v>
      </c>
      <c r="W47" s="26"/>
    </row>
    <row r="48" s="3" customFormat="1" ht="101.25" spans="1:23">
      <c r="A48" s="21">
        <v>42</v>
      </c>
      <c r="B48" s="21" t="s">
        <v>29</v>
      </c>
      <c r="C48" s="21" t="s">
        <v>44</v>
      </c>
      <c r="D48" s="21" t="s">
        <v>50</v>
      </c>
      <c r="E48" s="21" t="s">
        <v>1545</v>
      </c>
      <c r="F48" s="21" t="s">
        <v>1569</v>
      </c>
      <c r="G48" s="21" t="s">
        <v>1582</v>
      </c>
      <c r="H48" s="21" t="s">
        <v>35</v>
      </c>
      <c r="I48" s="21" t="s">
        <v>1569</v>
      </c>
      <c r="J48" s="25">
        <v>45658</v>
      </c>
      <c r="K48" s="25">
        <v>45992</v>
      </c>
      <c r="L48" s="21" t="s">
        <v>98</v>
      </c>
      <c r="M48" s="21" t="s">
        <v>1583</v>
      </c>
      <c r="N48" s="21">
        <v>300</v>
      </c>
      <c r="O48" s="21">
        <v>300</v>
      </c>
      <c r="P48" s="21">
        <v>0</v>
      </c>
      <c r="Q48" s="21" t="s">
        <v>1569</v>
      </c>
      <c r="R48" s="21">
        <v>89</v>
      </c>
      <c r="S48" s="21">
        <v>0</v>
      </c>
      <c r="T48" s="21">
        <v>25</v>
      </c>
      <c r="U48" s="21" t="s">
        <v>1584</v>
      </c>
      <c r="V48" s="21" t="s">
        <v>1585</v>
      </c>
      <c r="W48" s="26"/>
    </row>
    <row r="49" s="3" customFormat="1" ht="146.25" spans="1:23">
      <c r="A49" s="21">
        <v>43</v>
      </c>
      <c r="B49" s="21" t="s">
        <v>29</v>
      </c>
      <c r="C49" s="21" t="s">
        <v>65</v>
      </c>
      <c r="D49" s="21" t="s">
        <v>94</v>
      </c>
      <c r="E49" s="21" t="s">
        <v>1648</v>
      </c>
      <c r="F49" s="21" t="s">
        <v>1668</v>
      </c>
      <c r="G49" s="21" t="s">
        <v>1669</v>
      </c>
      <c r="H49" s="21" t="s">
        <v>35</v>
      </c>
      <c r="I49" s="21" t="s">
        <v>1668</v>
      </c>
      <c r="J49" s="25">
        <v>45658</v>
      </c>
      <c r="K49" s="25">
        <v>45992</v>
      </c>
      <c r="L49" s="21" t="s">
        <v>98</v>
      </c>
      <c r="M49" s="21" t="s">
        <v>3697</v>
      </c>
      <c r="N49" s="21">
        <v>470</v>
      </c>
      <c r="O49" s="21">
        <v>470</v>
      </c>
      <c r="P49" s="21">
        <v>0</v>
      </c>
      <c r="Q49" s="21" t="s">
        <v>1668</v>
      </c>
      <c r="R49" s="21">
        <v>300</v>
      </c>
      <c r="S49" s="21">
        <v>0</v>
      </c>
      <c r="T49" s="21">
        <v>40</v>
      </c>
      <c r="U49" s="21" t="s">
        <v>1671</v>
      </c>
      <c r="V49" s="21" t="s">
        <v>1672</v>
      </c>
      <c r="W49" s="26"/>
    </row>
    <row r="50" s="3" customFormat="1" ht="112.5" spans="1:23">
      <c r="A50" s="21">
        <v>44</v>
      </c>
      <c r="B50" s="21" t="s">
        <v>29</v>
      </c>
      <c r="C50" s="21" t="s">
        <v>44</v>
      </c>
      <c r="D50" s="21" t="s">
        <v>102</v>
      </c>
      <c r="E50" s="21" t="s">
        <v>1648</v>
      </c>
      <c r="F50" s="21" t="s">
        <v>1701</v>
      </c>
      <c r="G50" s="21" t="s">
        <v>1702</v>
      </c>
      <c r="H50" s="21" t="s">
        <v>35</v>
      </c>
      <c r="I50" s="21" t="s">
        <v>1701</v>
      </c>
      <c r="J50" s="25">
        <v>45658</v>
      </c>
      <c r="K50" s="25">
        <v>45992</v>
      </c>
      <c r="L50" s="21" t="s">
        <v>98</v>
      </c>
      <c r="M50" s="21" t="s">
        <v>1703</v>
      </c>
      <c r="N50" s="21">
        <v>170</v>
      </c>
      <c r="O50" s="21">
        <v>170</v>
      </c>
      <c r="P50" s="21">
        <v>0</v>
      </c>
      <c r="Q50" s="21" t="s">
        <v>1701</v>
      </c>
      <c r="R50" s="21">
        <v>13</v>
      </c>
      <c r="S50" s="21">
        <v>0</v>
      </c>
      <c r="T50" s="21">
        <v>5</v>
      </c>
      <c r="U50" s="21" t="s">
        <v>1704</v>
      </c>
      <c r="V50" s="21" t="s">
        <v>1705</v>
      </c>
      <c r="W50" s="26"/>
    </row>
    <row r="51" s="3" customFormat="1" ht="112.5" spans="1:23">
      <c r="A51" s="21">
        <v>45</v>
      </c>
      <c r="B51" s="21" t="s">
        <v>29</v>
      </c>
      <c r="C51" s="21" t="s">
        <v>44</v>
      </c>
      <c r="D51" s="21" t="s">
        <v>102</v>
      </c>
      <c r="E51" s="21" t="s">
        <v>1648</v>
      </c>
      <c r="F51" s="21" t="s">
        <v>1701</v>
      </c>
      <c r="G51" s="21" t="s">
        <v>1706</v>
      </c>
      <c r="H51" s="21" t="s">
        <v>35</v>
      </c>
      <c r="I51" s="21" t="s">
        <v>1701</v>
      </c>
      <c r="J51" s="25">
        <v>45658</v>
      </c>
      <c r="K51" s="25">
        <v>45992</v>
      </c>
      <c r="L51" s="21" t="s">
        <v>98</v>
      </c>
      <c r="M51" s="21" t="s">
        <v>1707</v>
      </c>
      <c r="N51" s="21">
        <v>215</v>
      </c>
      <c r="O51" s="21">
        <v>215</v>
      </c>
      <c r="P51" s="21">
        <v>0</v>
      </c>
      <c r="Q51" s="21" t="s">
        <v>1701</v>
      </c>
      <c r="R51" s="21">
        <v>43</v>
      </c>
      <c r="S51" s="21">
        <v>0</v>
      </c>
      <c r="T51" s="21">
        <v>6</v>
      </c>
      <c r="U51" s="21" t="s">
        <v>1708</v>
      </c>
      <c r="V51" s="21" t="s">
        <v>1709</v>
      </c>
      <c r="W51" s="26"/>
    </row>
    <row r="52" s="3" customFormat="1" ht="112.5" spans="1:23">
      <c r="A52" s="21">
        <v>46</v>
      </c>
      <c r="B52" s="21" t="s">
        <v>29</v>
      </c>
      <c r="C52" s="21" t="s">
        <v>65</v>
      </c>
      <c r="D52" s="21" t="s">
        <v>94</v>
      </c>
      <c r="E52" s="21" t="s">
        <v>1715</v>
      </c>
      <c r="F52" s="21" t="s">
        <v>1723</v>
      </c>
      <c r="G52" s="21" t="s">
        <v>1727</v>
      </c>
      <c r="H52" s="21" t="s">
        <v>35</v>
      </c>
      <c r="I52" s="21" t="s">
        <v>1723</v>
      </c>
      <c r="J52" s="25">
        <v>45658</v>
      </c>
      <c r="K52" s="25">
        <v>45992</v>
      </c>
      <c r="L52" s="21" t="s">
        <v>98</v>
      </c>
      <c r="M52" s="21" t="s">
        <v>1728</v>
      </c>
      <c r="N52" s="21">
        <v>350</v>
      </c>
      <c r="O52" s="21">
        <v>350</v>
      </c>
      <c r="P52" s="21">
        <v>0</v>
      </c>
      <c r="Q52" s="21" t="s">
        <v>1721</v>
      </c>
      <c r="R52" s="21">
        <v>498</v>
      </c>
      <c r="S52" s="21">
        <v>0</v>
      </c>
      <c r="T52" s="21">
        <v>118</v>
      </c>
      <c r="U52" s="21" t="s">
        <v>1729</v>
      </c>
      <c r="V52" s="21" t="s">
        <v>1730</v>
      </c>
      <c r="W52" s="26"/>
    </row>
    <row r="53" s="3" customFormat="1" ht="101.25" spans="1:23">
      <c r="A53" s="21">
        <v>47</v>
      </c>
      <c r="B53" s="21" t="s">
        <v>29</v>
      </c>
      <c r="C53" s="21" t="s">
        <v>44</v>
      </c>
      <c r="D53" s="21" t="s">
        <v>45</v>
      </c>
      <c r="E53" s="21" t="s">
        <v>1715</v>
      </c>
      <c r="F53" s="21" t="s">
        <v>1731</v>
      </c>
      <c r="G53" s="21" t="s">
        <v>1732</v>
      </c>
      <c r="H53" s="21" t="s">
        <v>35</v>
      </c>
      <c r="I53" s="21" t="s">
        <v>1733</v>
      </c>
      <c r="J53" s="25">
        <v>45658</v>
      </c>
      <c r="K53" s="25">
        <v>45992</v>
      </c>
      <c r="L53" s="21" t="s">
        <v>98</v>
      </c>
      <c r="M53" s="21" t="s">
        <v>1734</v>
      </c>
      <c r="N53" s="21">
        <v>800</v>
      </c>
      <c r="O53" s="21">
        <v>800</v>
      </c>
      <c r="P53" s="21">
        <v>0</v>
      </c>
      <c r="Q53" s="21" t="s">
        <v>1731</v>
      </c>
      <c r="R53" s="21">
        <v>410</v>
      </c>
      <c r="S53" s="21">
        <v>1</v>
      </c>
      <c r="T53" s="21">
        <v>15</v>
      </c>
      <c r="U53" s="21" t="s">
        <v>1735</v>
      </c>
      <c r="V53" s="21" t="s">
        <v>1736</v>
      </c>
      <c r="W53" s="26"/>
    </row>
    <row r="54" s="3" customFormat="1" ht="101.25" spans="1:23">
      <c r="A54" s="21">
        <v>48</v>
      </c>
      <c r="B54" s="21" t="s">
        <v>29</v>
      </c>
      <c r="C54" s="21" t="s">
        <v>44</v>
      </c>
      <c r="D54" s="21" t="s">
        <v>50</v>
      </c>
      <c r="E54" s="21" t="s">
        <v>1715</v>
      </c>
      <c r="F54" s="21" t="s">
        <v>1737</v>
      </c>
      <c r="G54" s="21" t="s">
        <v>1738</v>
      </c>
      <c r="H54" s="21" t="s">
        <v>35</v>
      </c>
      <c r="I54" s="21" t="s">
        <v>1739</v>
      </c>
      <c r="J54" s="25">
        <v>45658</v>
      </c>
      <c r="K54" s="25">
        <v>45992</v>
      </c>
      <c r="L54" s="21" t="s">
        <v>98</v>
      </c>
      <c r="M54" s="21" t="s">
        <v>1740</v>
      </c>
      <c r="N54" s="21">
        <v>300</v>
      </c>
      <c r="O54" s="21">
        <v>300</v>
      </c>
      <c r="P54" s="21">
        <v>0</v>
      </c>
      <c r="Q54" s="21" t="s">
        <v>1737</v>
      </c>
      <c r="R54" s="21">
        <v>53</v>
      </c>
      <c r="S54" s="21">
        <v>0</v>
      </c>
      <c r="T54" s="21">
        <v>18</v>
      </c>
      <c r="U54" s="21" t="s">
        <v>1741</v>
      </c>
      <c r="V54" s="21" t="s">
        <v>1742</v>
      </c>
      <c r="W54" s="26"/>
    </row>
    <row r="55" s="3" customFormat="1" ht="112.5" spans="1:23">
      <c r="A55" s="21">
        <v>49</v>
      </c>
      <c r="B55" s="21" t="s">
        <v>29</v>
      </c>
      <c r="C55" s="21" t="s">
        <v>138</v>
      </c>
      <c r="D55" s="21" t="s">
        <v>139</v>
      </c>
      <c r="E55" s="21" t="s">
        <v>1715</v>
      </c>
      <c r="F55" s="21" t="s">
        <v>1743</v>
      </c>
      <c r="G55" s="21" t="s">
        <v>1744</v>
      </c>
      <c r="H55" s="21" t="s">
        <v>35</v>
      </c>
      <c r="I55" s="21" t="s">
        <v>1745</v>
      </c>
      <c r="J55" s="25">
        <v>45658</v>
      </c>
      <c r="K55" s="25">
        <v>45992</v>
      </c>
      <c r="L55" s="21" t="s">
        <v>98</v>
      </c>
      <c r="M55" s="21" t="s">
        <v>1746</v>
      </c>
      <c r="N55" s="21">
        <v>300</v>
      </c>
      <c r="O55" s="21">
        <v>300</v>
      </c>
      <c r="P55" s="21">
        <v>0</v>
      </c>
      <c r="Q55" s="21" t="s">
        <v>1743</v>
      </c>
      <c r="R55" s="21">
        <v>120</v>
      </c>
      <c r="S55" s="21">
        <v>0</v>
      </c>
      <c r="T55" s="21">
        <v>14</v>
      </c>
      <c r="U55" s="21" t="s">
        <v>1747</v>
      </c>
      <c r="V55" s="21" t="s">
        <v>1748</v>
      </c>
      <c r="W55" s="26"/>
    </row>
    <row r="56" s="3" customFormat="1" ht="90" spans="1:23">
      <c r="A56" s="21">
        <v>50</v>
      </c>
      <c r="B56" s="21" t="s">
        <v>79</v>
      </c>
      <c r="C56" s="21" t="s">
        <v>80</v>
      </c>
      <c r="D56" s="21" t="s">
        <v>81</v>
      </c>
      <c r="E56" s="21" t="s">
        <v>1715</v>
      </c>
      <c r="F56" s="21" t="s">
        <v>1755</v>
      </c>
      <c r="G56" s="21" t="s">
        <v>1756</v>
      </c>
      <c r="H56" s="21" t="s">
        <v>35</v>
      </c>
      <c r="I56" s="21" t="s">
        <v>1757</v>
      </c>
      <c r="J56" s="25">
        <v>45658</v>
      </c>
      <c r="K56" s="25">
        <v>45992</v>
      </c>
      <c r="L56" s="21" t="s">
        <v>98</v>
      </c>
      <c r="M56" s="21" t="s">
        <v>1758</v>
      </c>
      <c r="N56" s="21">
        <v>18</v>
      </c>
      <c r="O56" s="21">
        <v>18</v>
      </c>
      <c r="P56" s="21">
        <v>0</v>
      </c>
      <c r="Q56" s="21" t="s">
        <v>1755</v>
      </c>
      <c r="R56" s="21">
        <v>38</v>
      </c>
      <c r="S56" s="21">
        <v>0</v>
      </c>
      <c r="T56" s="21">
        <v>12</v>
      </c>
      <c r="U56" s="21" t="s">
        <v>1759</v>
      </c>
      <c r="V56" s="21" t="s">
        <v>1760</v>
      </c>
      <c r="W56" s="26"/>
    </row>
    <row r="57" s="3" customFormat="1" ht="101.25" spans="1:23">
      <c r="A57" s="21">
        <v>51</v>
      </c>
      <c r="B57" s="21" t="s">
        <v>79</v>
      </c>
      <c r="C57" s="21" t="s">
        <v>80</v>
      </c>
      <c r="D57" s="21" t="s">
        <v>81</v>
      </c>
      <c r="E57" s="21" t="s">
        <v>1715</v>
      </c>
      <c r="F57" s="21" t="s">
        <v>1749</v>
      </c>
      <c r="G57" s="21" t="s">
        <v>1761</v>
      </c>
      <c r="H57" s="21" t="s">
        <v>35</v>
      </c>
      <c r="I57" s="21" t="s">
        <v>1751</v>
      </c>
      <c r="J57" s="25">
        <v>45658</v>
      </c>
      <c r="K57" s="25">
        <v>45992</v>
      </c>
      <c r="L57" s="21" t="s">
        <v>98</v>
      </c>
      <c r="M57" s="21" t="s">
        <v>1762</v>
      </c>
      <c r="N57" s="21">
        <v>14.4</v>
      </c>
      <c r="O57" s="21">
        <v>14.4</v>
      </c>
      <c r="P57" s="21">
        <v>0</v>
      </c>
      <c r="Q57" s="21" t="s">
        <v>1749</v>
      </c>
      <c r="R57" s="21">
        <v>200</v>
      </c>
      <c r="S57" s="21">
        <v>0</v>
      </c>
      <c r="T57" s="21">
        <v>24</v>
      </c>
      <c r="U57" s="21" t="s">
        <v>1763</v>
      </c>
      <c r="V57" s="21" t="s">
        <v>1764</v>
      </c>
      <c r="W57" s="26"/>
    </row>
    <row r="58" s="3" customFormat="1" ht="112.5" spans="1:23">
      <c r="A58" s="21">
        <v>52</v>
      </c>
      <c r="B58" s="21" t="s">
        <v>29</v>
      </c>
      <c r="C58" s="21" t="s">
        <v>44</v>
      </c>
      <c r="D58" s="21" t="s">
        <v>45</v>
      </c>
      <c r="E58" s="21" t="s">
        <v>1836</v>
      </c>
      <c r="F58" s="21" t="s">
        <v>1837</v>
      </c>
      <c r="G58" s="21" t="s">
        <v>1838</v>
      </c>
      <c r="H58" s="21" t="s">
        <v>35</v>
      </c>
      <c r="I58" s="21" t="s">
        <v>1837</v>
      </c>
      <c r="J58" s="25">
        <v>45658</v>
      </c>
      <c r="K58" s="25">
        <v>45992</v>
      </c>
      <c r="L58" s="21" t="s">
        <v>98</v>
      </c>
      <c r="M58" s="21" t="s">
        <v>1839</v>
      </c>
      <c r="N58" s="21">
        <v>300</v>
      </c>
      <c r="O58" s="21">
        <v>300</v>
      </c>
      <c r="P58" s="21">
        <v>0</v>
      </c>
      <c r="Q58" s="21" t="s">
        <v>1837</v>
      </c>
      <c r="R58" s="21">
        <v>50</v>
      </c>
      <c r="S58" s="21">
        <v>0</v>
      </c>
      <c r="T58" s="21">
        <v>25</v>
      </c>
      <c r="U58" s="21" t="s">
        <v>3698</v>
      </c>
      <c r="V58" s="21" t="s">
        <v>1841</v>
      </c>
      <c r="W58" s="26"/>
    </row>
    <row r="59" s="3" customFormat="1" ht="135" spans="1:23">
      <c r="A59" s="21">
        <v>53</v>
      </c>
      <c r="B59" s="21" t="s">
        <v>29</v>
      </c>
      <c r="C59" s="21" t="s">
        <v>65</v>
      </c>
      <c r="D59" s="21" t="s">
        <v>94</v>
      </c>
      <c r="E59" s="21" t="s">
        <v>1836</v>
      </c>
      <c r="F59" s="21" t="s">
        <v>1842</v>
      </c>
      <c r="G59" s="21" t="s">
        <v>1843</v>
      </c>
      <c r="H59" s="21" t="s">
        <v>35</v>
      </c>
      <c r="I59" s="21" t="s">
        <v>1842</v>
      </c>
      <c r="J59" s="25">
        <v>45658</v>
      </c>
      <c r="K59" s="25">
        <v>45992</v>
      </c>
      <c r="L59" s="21" t="s">
        <v>98</v>
      </c>
      <c r="M59" s="21" t="s">
        <v>1844</v>
      </c>
      <c r="N59" s="21">
        <v>465.5</v>
      </c>
      <c r="O59" s="21">
        <v>465.5</v>
      </c>
      <c r="P59" s="21">
        <v>0</v>
      </c>
      <c r="Q59" s="21" t="s">
        <v>1842</v>
      </c>
      <c r="R59" s="21">
        <v>475</v>
      </c>
      <c r="S59" s="21">
        <v>0</v>
      </c>
      <c r="T59" s="21">
        <v>53</v>
      </c>
      <c r="U59" s="21" t="s">
        <v>1845</v>
      </c>
      <c r="V59" s="21" t="s">
        <v>1846</v>
      </c>
      <c r="W59" s="26"/>
    </row>
    <row r="60" s="3" customFormat="1" ht="90" spans="1:23">
      <c r="A60" s="21">
        <v>54</v>
      </c>
      <c r="B60" s="21" t="s">
        <v>79</v>
      </c>
      <c r="C60" s="21" t="s">
        <v>196</v>
      </c>
      <c r="D60" s="21" t="s">
        <v>197</v>
      </c>
      <c r="E60" s="21" t="s">
        <v>95</v>
      </c>
      <c r="F60" s="21" t="s">
        <v>128</v>
      </c>
      <c r="G60" s="21" t="s">
        <v>1979</v>
      </c>
      <c r="H60" s="21" t="s">
        <v>35</v>
      </c>
      <c r="I60" s="21" t="s">
        <v>128</v>
      </c>
      <c r="J60" s="25">
        <v>45658</v>
      </c>
      <c r="K60" s="25">
        <v>45992</v>
      </c>
      <c r="L60" s="21" t="s">
        <v>1980</v>
      </c>
      <c r="M60" s="21" t="s">
        <v>1981</v>
      </c>
      <c r="N60" s="21">
        <v>150</v>
      </c>
      <c r="O60" s="21">
        <v>85</v>
      </c>
      <c r="P60" s="21">
        <v>65</v>
      </c>
      <c r="Q60" s="21" t="s">
        <v>128</v>
      </c>
      <c r="R60" s="21">
        <v>750</v>
      </c>
      <c r="S60" s="21">
        <v>0</v>
      </c>
      <c r="T60" s="21">
        <v>129</v>
      </c>
      <c r="U60" s="21" t="s">
        <v>1982</v>
      </c>
      <c r="V60" s="21" t="s">
        <v>1983</v>
      </c>
      <c r="W60" s="26"/>
    </row>
    <row r="61" s="3" customFormat="1" ht="78.75" spans="1:23">
      <c r="A61" s="21">
        <v>55</v>
      </c>
      <c r="B61" s="21" t="s">
        <v>79</v>
      </c>
      <c r="C61" s="21" t="s">
        <v>80</v>
      </c>
      <c r="D61" s="21" t="s">
        <v>81</v>
      </c>
      <c r="E61" s="21" t="s">
        <v>432</v>
      </c>
      <c r="F61" s="21" t="s">
        <v>1984</v>
      </c>
      <c r="G61" s="21" t="s">
        <v>1985</v>
      </c>
      <c r="H61" s="21" t="s">
        <v>35</v>
      </c>
      <c r="I61" s="21" t="s">
        <v>1984</v>
      </c>
      <c r="J61" s="25">
        <v>45658</v>
      </c>
      <c r="K61" s="25">
        <v>45992</v>
      </c>
      <c r="L61" s="21" t="s">
        <v>1980</v>
      </c>
      <c r="M61" s="21" t="s">
        <v>1986</v>
      </c>
      <c r="N61" s="21">
        <v>25</v>
      </c>
      <c r="O61" s="21">
        <v>20</v>
      </c>
      <c r="P61" s="21">
        <v>5</v>
      </c>
      <c r="Q61" s="21" t="s">
        <v>1984</v>
      </c>
      <c r="R61" s="21">
        <v>1050</v>
      </c>
      <c r="S61" s="21">
        <v>0</v>
      </c>
      <c r="T61" s="21">
        <v>220</v>
      </c>
      <c r="U61" s="21" t="s">
        <v>1987</v>
      </c>
      <c r="V61" s="21" t="s">
        <v>1988</v>
      </c>
      <c r="W61" s="26"/>
    </row>
    <row r="62" s="3" customFormat="1" ht="67.5" spans="1:23">
      <c r="A62" s="21">
        <v>56</v>
      </c>
      <c r="B62" s="21" t="s">
        <v>79</v>
      </c>
      <c r="C62" s="21" t="s">
        <v>196</v>
      </c>
      <c r="D62" s="21" t="s">
        <v>197</v>
      </c>
      <c r="E62" s="21" t="s">
        <v>432</v>
      </c>
      <c r="F62" s="21" t="s">
        <v>1984</v>
      </c>
      <c r="G62" s="21" t="s">
        <v>1989</v>
      </c>
      <c r="H62" s="21" t="s">
        <v>35</v>
      </c>
      <c r="I62" s="21" t="s">
        <v>1984</v>
      </c>
      <c r="J62" s="25">
        <v>45658</v>
      </c>
      <c r="K62" s="25">
        <v>45992</v>
      </c>
      <c r="L62" s="21" t="s">
        <v>1980</v>
      </c>
      <c r="M62" s="21" t="s">
        <v>1990</v>
      </c>
      <c r="N62" s="21">
        <v>80</v>
      </c>
      <c r="O62" s="21">
        <v>65</v>
      </c>
      <c r="P62" s="21">
        <v>15</v>
      </c>
      <c r="Q62" s="21" t="s">
        <v>1984</v>
      </c>
      <c r="R62" s="21">
        <v>1050</v>
      </c>
      <c r="S62" s="21">
        <v>0</v>
      </c>
      <c r="T62" s="21">
        <v>220</v>
      </c>
      <c r="U62" s="21" t="s">
        <v>1991</v>
      </c>
      <c r="V62" s="21" t="s">
        <v>1992</v>
      </c>
      <c r="W62" s="26"/>
    </row>
    <row r="63" s="3" customFormat="1" ht="67.5" spans="1:23">
      <c r="A63" s="21">
        <v>57</v>
      </c>
      <c r="B63" s="21" t="s">
        <v>79</v>
      </c>
      <c r="C63" s="21" t="s">
        <v>756</v>
      </c>
      <c r="D63" s="21" t="s">
        <v>757</v>
      </c>
      <c r="E63" s="21" t="s">
        <v>432</v>
      </c>
      <c r="F63" s="21" t="s">
        <v>1984</v>
      </c>
      <c r="G63" s="21" t="s">
        <v>1993</v>
      </c>
      <c r="H63" s="21" t="s">
        <v>35</v>
      </c>
      <c r="I63" s="21" t="s">
        <v>1984</v>
      </c>
      <c r="J63" s="25">
        <v>45658</v>
      </c>
      <c r="K63" s="25">
        <v>45992</v>
      </c>
      <c r="L63" s="21" t="s">
        <v>1980</v>
      </c>
      <c r="M63" s="21" t="s">
        <v>1994</v>
      </c>
      <c r="N63" s="21">
        <v>15</v>
      </c>
      <c r="O63" s="21">
        <v>13</v>
      </c>
      <c r="P63" s="21">
        <v>2</v>
      </c>
      <c r="Q63" s="21" t="s">
        <v>1984</v>
      </c>
      <c r="R63" s="21">
        <v>1050</v>
      </c>
      <c r="S63" s="21">
        <v>0</v>
      </c>
      <c r="T63" s="21">
        <v>220</v>
      </c>
      <c r="U63" s="21" t="s">
        <v>1995</v>
      </c>
      <c r="V63" s="21" t="s">
        <v>1996</v>
      </c>
      <c r="W63" s="26"/>
    </row>
    <row r="64" s="3" customFormat="1" ht="56.25" spans="1:23">
      <c r="A64" s="21">
        <v>58</v>
      </c>
      <c r="B64" s="21" t="s">
        <v>79</v>
      </c>
      <c r="C64" s="21" t="s">
        <v>196</v>
      </c>
      <c r="D64" s="21" t="s">
        <v>197</v>
      </c>
      <c r="E64" s="21" t="s">
        <v>514</v>
      </c>
      <c r="F64" s="21" t="s">
        <v>1997</v>
      </c>
      <c r="G64" s="21" t="s">
        <v>1998</v>
      </c>
      <c r="H64" s="21" t="s">
        <v>35</v>
      </c>
      <c r="I64" s="21" t="s">
        <v>1997</v>
      </c>
      <c r="J64" s="25">
        <v>45658</v>
      </c>
      <c r="K64" s="25">
        <v>45992</v>
      </c>
      <c r="L64" s="21" t="s">
        <v>1980</v>
      </c>
      <c r="M64" s="21" t="s">
        <v>1999</v>
      </c>
      <c r="N64" s="21">
        <v>75</v>
      </c>
      <c r="O64" s="21">
        <v>65</v>
      </c>
      <c r="P64" s="21">
        <v>10</v>
      </c>
      <c r="Q64" s="21" t="s">
        <v>1997</v>
      </c>
      <c r="R64" s="21">
        <v>615</v>
      </c>
      <c r="S64" s="21">
        <v>1</v>
      </c>
      <c r="T64" s="21">
        <v>56</v>
      </c>
      <c r="U64" s="21" t="s">
        <v>2000</v>
      </c>
      <c r="V64" s="21" t="s">
        <v>2001</v>
      </c>
      <c r="W64" s="26"/>
    </row>
    <row r="65" s="3" customFormat="1" ht="56.25" spans="1:23">
      <c r="A65" s="21">
        <v>59</v>
      </c>
      <c r="B65" s="21" t="s">
        <v>79</v>
      </c>
      <c r="C65" s="21" t="s">
        <v>80</v>
      </c>
      <c r="D65" s="21" t="s">
        <v>81</v>
      </c>
      <c r="E65" s="21" t="s">
        <v>514</v>
      </c>
      <c r="F65" s="21" t="s">
        <v>1997</v>
      </c>
      <c r="G65" s="21" t="s">
        <v>2002</v>
      </c>
      <c r="H65" s="21" t="s">
        <v>35</v>
      </c>
      <c r="I65" s="21" t="s">
        <v>1997</v>
      </c>
      <c r="J65" s="25">
        <v>45658</v>
      </c>
      <c r="K65" s="25">
        <v>45992</v>
      </c>
      <c r="L65" s="21" t="s">
        <v>1980</v>
      </c>
      <c r="M65" s="21" t="s">
        <v>2003</v>
      </c>
      <c r="N65" s="21">
        <v>30</v>
      </c>
      <c r="O65" s="21">
        <v>25</v>
      </c>
      <c r="P65" s="21">
        <v>5</v>
      </c>
      <c r="Q65" s="21" t="s">
        <v>1997</v>
      </c>
      <c r="R65" s="21">
        <v>615</v>
      </c>
      <c r="S65" s="21">
        <v>1</v>
      </c>
      <c r="T65" s="21">
        <v>56</v>
      </c>
      <c r="U65" s="21" t="s">
        <v>2004</v>
      </c>
      <c r="V65" s="21" t="s">
        <v>2005</v>
      </c>
      <c r="W65" s="26"/>
    </row>
    <row r="66" s="3" customFormat="1" ht="67.5" spans="1:23">
      <c r="A66" s="21">
        <v>60</v>
      </c>
      <c r="B66" s="21" t="s">
        <v>79</v>
      </c>
      <c r="C66" s="21" t="s">
        <v>196</v>
      </c>
      <c r="D66" s="21" t="s">
        <v>197</v>
      </c>
      <c r="E66" s="21" t="s">
        <v>514</v>
      </c>
      <c r="F66" s="21" t="s">
        <v>2006</v>
      </c>
      <c r="G66" s="21" t="s">
        <v>2007</v>
      </c>
      <c r="H66" s="21" t="s">
        <v>35</v>
      </c>
      <c r="I66" s="21" t="s">
        <v>2006</v>
      </c>
      <c r="J66" s="25">
        <v>45658</v>
      </c>
      <c r="K66" s="25">
        <v>45992</v>
      </c>
      <c r="L66" s="21" t="s">
        <v>1980</v>
      </c>
      <c r="M66" s="21" t="s">
        <v>2008</v>
      </c>
      <c r="N66" s="21">
        <v>65</v>
      </c>
      <c r="O66" s="21">
        <v>55</v>
      </c>
      <c r="P66" s="21">
        <v>10</v>
      </c>
      <c r="Q66" s="21" t="s">
        <v>2006</v>
      </c>
      <c r="R66" s="21">
        <v>381</v>
      </c>
      <c r="S66" s="21">
        <v>1</v>
      </c>
      <c r="T66" s="21">
        <v>54</v>
      </c>
      <c r="U66" s="21" t="s">
        <v>2009</v>
      </c>
      <c r="V66" s="21" t="s">
        <v>2010</v>
      </c>
      <c r="W66" s="26"/>
    </row>
    <row r="67" s="3" customFormat="1" ht="56.25" spans="1:23">
      <c r="A67" s="21">
        <v>61</v>
      </c>
      <c r="B67" s="21" t="s">
        <v>79</v>
      </c>
      <c r="C67" s="21" t="s">
        <v>196</v>
      </c>
      <c r="D67" s="21" t="s">
        <v>197</v>
      </c>
      <c r="E67" s="21" t="s">
        <v>514</v>
      </c>
      <c r="F67" s="21" t="s">
        <v>2006</v>
      </c>
      <c r="G67" s="21" t="s">
        <v>2011</v>
      </c>
      <c r="H67" s="21" t="s">
        <v>35</v>
      </c>
      <c r="I67" s="21" t="s">
        <v>2006</v>
      </c>
      <c r="J67" s="25">
        <v>45658</v>
      </c>
      <c r="K67" s="25">
        <v>45992</v>
      </c>
      <c r="L67" s="21" t="s">
        <v>1980</v>
      </c>
      <c r="M67" s="21" t="s">
        <v>2012</v>
      </c>
      <c r="N67" s="21">
        <v>40</v>
      </c>
      <c r="O67" s="21">
        <v>35</v>
      </c>
      <c r="P67" s="21">
        <v>5</v>
      </c>
      <c r="Q67" s="21" t="s">
        <v>2006</v>
      </c>
      <c r="R67" s="21">
        <v>381</v>
      </c>
      <c r="S67" s="21">
        <v>1</v>
      </c>
      <c r="T67" s="21">
        <v>54</v>
      </c>
      <c r="U67" s="21" t="s">
        <v>2013</v>
      </c>
      <c r="V67" s="21" t="s">
        <v>2010</v>
      </c>
      <c r="W67" s="26"/>
    </row>
    <row r="68" s="3" customFormat="1" ht="67.5" spans="1:23">
      <c r="A68" s="21">
        <v>62</v>
      </c>
      <c r="B68" s="21" t="s">
        <v>79</v>
      </c>
      <c r="C68" s="21" t="s">
        <v>80</v>
      </c>
      <c r="D68" s="21" t="s">
        <v>81</v>
      </c>
      <c r="E68" s="21" t="s">
        <v>514</v>
      </c>
      <c r="F68" s="21" t="s">
        <v>2006</v>
      </c>
      <c r="G68" s="21" t="s">
        <v>2014</v>
      </c>
      <c r="H68" s="21" t="s">
        <v>35</v>
      </c>
      <c r="I68" s="21" t="s">
        <v>2006</v>
      </c>
      <c r="J68" s="25">
        <v>45658</v>
      </c>
      <c r="K68" s="25">
        <v>45992</v>
      </c>
      <c r="L68" s="21" t="s">
        <v>1980</v>
      </c>
      <c r="M68" s="21" t="s">
        <v>2015</v>
      </c>
      <c r="N68" s="21">
        <v>40</v>
      </c>
      <c r="O68" s="21">
        <v>10</v>
      </c>
      <c r="P68" s="21">
        <v>30</v>
      </c>
      <c r="Q68" s="21" t="s">
        <v>2006</v>
      </c>
      <c r="R68" s="21">
        <v>381</v>
      </c>
      <c r="S68" s="21">
        <v>1</v>
      </c>
      <c r="T68" s="21">
        <v>54</v>
      </c>
      <c r="U68" s="21" t="s">
        <v>2016</v>
      </c>
      <c r="V68" s="21" t="s">
        <v>2010</v>
      </c>
      <c r="W68" s="26"/>
    </row>
    <row r="69" s="3" customFormat="1" ht="78.75" spans="1:23">
      <c r="A69" s="21">
        <v>63</v>
      </c>
      <c r="B69" s="21" t="s">
        <v>79</v>
      </c>
      <c r="C69" s="21" t="s">
        <v>196</v>
      </c>
      <c r="D69" s="21" t="s">
        <v>197</v>
      </c>
      <c r="E69" s="21" t="s">
        <v>2017</v>
      </c>
      <c r="F69" s="21" t="s">
        <v>2018</v>
      </c>
      <c r="G69" s="21" t="s">
        <v>2019</v>
      </c>
      <c r="H69" s="21" t="s">
        <v>35</v>
      </c>
      <c r="I69" s="21" t="s">
        <v>2018</v>
      </c>
      <c r="J69" s="25">
        <v>45658</v>
      </c>
      <c r="K69" s="25">
        <v>45992</v>
      </c>
      <c r="L69" s="21" t="s">
        <v>1980</v>
      </c>
      <c r="M69" s="21" t="s">
        <v>2020</v>
      </c>
      <c r="N69" s="21">
        <v>70</v>
      </c>
      <c r="O69" s="21">
        <v>60</v>
      </c>
      <c r="P69" s="21">
        <v>10</v>
      </c>
      <c r="Q69" s="21" t="s">
        <v>2018</v>
      </c>
      <c r="R69" s="21">
        <v>230</v>
      </c>
      <c r="S69" s="21">
        <v>0</v>
      </c>
      <c r="T69" s="21">
        <v>15</v>
      </c>
      <c r="U69" s="21" t="s">
        <v>2021</v>
      </c>
      <c r="V69" s="21" t="s">
        <v>2022</v>
      </c>
      <c r="W69" s="26"/>
    </row>
    <row r="70" s="3" customFormat="1" ht="78.75" spans="1:23">
      <c r="A70" s="21">
        <v>64</v>
      </c>
      <c r="B70" s="21" t="s">
        <v>79</v>
      </c>
      <c r="C70" s="21" t="s">
        <v>80</v>
      </c>
      <c r="D70" s="21" t="s">
        <v>81</v>
      </c>
      <c r="E70" s="21" t="s">
        <v>2017</v>
      </c>
      <c r="F70" s="21" t="s">
        <v>2018</v>
      </c>
      <c r="G70" s="21" t="s">
        <v>2023</v>
      </c>
      <c r="H70" s="21" t="s">
        <v>35</v>
      </c>
      <c r="I70" s="21" t="s">
        <v>2018</v>
      </c>
      <c r="J70" s="25">
        <v>45658</v>
      </c>
      <c r="K70" s="25">
        <v>45992</v>
      </c>
      <c r="L70" s="21" t="s">
        <v>1980</v>
      </c>
      <c r="M70" s="21" t="s">
        <v>2024</v>
      </c>
      <c r="N70" s="21">
        <v>10</v>
      </c>
      <c r="O70" s="21">
        <v>10</v>
      </c>
      <c r="P70" s="21">
        <v>0</v>
      </c>
      <c r="Q70" s="21" t="s">
        <v>2018</v>
      </c>
      <c r="R70" s="21">
        <v>43</v>
      </c>
      <c r="S70" s="21">
        <v>0</v>
      </c>
      <c r="T70" s="21">
        <v>2</v>
      </c>
      <c r="U70" s="21" t="s">
        <v>3699</v>
      </c>
      <c r="V70" s="21" t="s">
        <v>3700</v>
      </c>
      <c r="W70" s="26"/>
    </row>
    <row r="71" s="3" customFormat="1" ht="56.25" spans="1:23">
      <c r="A71" s="21">
        <v>65</v>
      </c>
      <c r="B71" s="21" t="s">
        <v>79</v>
      </c>
      <c r="C71" s="21" t="s">
        <v>80</v>
      </c>
      <c r="D71" s="21" t="s">
        <v>405</v>
      </c>
      <c r="E71" s="21" t="s">
        <v>2017</v>
      </c>
      <c r="F71" s="21" t="s">
        <v>2018</v>
      </c>
      <c r="G71" s="21" t="s">
        <v>2027</v>
      </c>
      <c r="H71" s="21" t="s">
        <v>35</v>
      </c>
      <c r="I71" s="21" t="s">
        <v>2018</v>
      </c>
      <c r="J71" s="25">
        <v>45658</v>
      </c>
      <c r="K71" s="25">
        <v>45992</v>
      </c>
      <c r="L71" s="21" t="s">
        <v>1980</v>
      </c>
      <c r="M71" s="21" t="s">
        <v>2028</v>
      </c>
      <c r="N71" s="21">
        <v>32</v>
      </c>
      <c r="O71" s="21">
        <v>30</v>
      </c>
      <c r="P71" s="21">
        <v>2</v>
      </c>
      <c r="Q71" s="21" t="s">
        <v>2018</v>
      </c>
      <c r="R71" s="21">
        <v>985</v>
      </c>
      <c r="S71" s="21">
        <v>0</v>
      </c>
      <c r="T71" s="21">
        <v>66</v>
      </c>
      <c r="U71" s="21" t="s">
        <v>2029</v>
      </c>
      <c r="V71" s="21" t="s">
        <v>2030</v>
      </c>
      <c r="W71" s="26"/>
    </row>
    <row r="72" s="3" customFormat="1" ht="101.25" spans="1:23">
      <c r="A72" s="21">
        <v>66</v>
      </c>
      <c r="B72" s="21" t="s">
        <v>79</v>
      </c>
      <c r="C72" s="21" t="s">
        <v>196</v>
      </c>
      <c r="D72" s="21" t="s">
        <v>197</v>
      </c>
      <c r="E72" s="21" t="s">
        <v>572</v>
      </c>
      <c r="F72" s="21" t="s">
        <v>2031</v>
      </c>
      <c r="G72" s="21" t="s">
        <v>2032</v>
      </c>
      <c r="H72" s="21" t="s">
        <v>35</v>
      </c>
      <c r="I72" s="21" t="s">
        <v>2031</v>
      </c>
      <c r="J72" s="25">
        <v>45658</v>
      </c>
      <c r="K72" s="25">
        <v>45992</v>
      </c>
      <c r="L72" s="21" t="s">
        <v>1980</v>
      </c>
      <c r="M72" s="21" t="s">
        <v>2033</v>
      </c>
      <c r="N72" s="21">
        <v>96</v>
      </c>
      <c r="O72" s="21">
        <v>66</v>
      </c>
      <c r="P72" s="21">
        <v>30</v>
      </c>
      <c r="Q72" s="21" t="s">
        <v>2031</v>
      </c>
      <c r="R72" s="21">
        <v>35</v>
      </c>
      <c r="S72" s="21">
        <v>0</v>
      </c>
      <c r="T72" s="21">
        <v>7</v>
      </c>
      <c r="U72" s="21" t="s">
        <v>2034</v>
      </c>
      <c r="V72" s="21" t="s">
        <v>2035</v>
      </c>
      <c r="W72" s="26"/>
    </row>
    <row r="73" s="3" customFormat="1" ht="101.25" spans="1:23">
      <c r="A73" s="21">
        <v>67</v>
      </c>
      <c r="B73" s="21" t="s">
        <v>79</v>
      </c>
      <c r="C73" s="21" t="s">
        <v>80</v>
      </c>
      <c r="D73" s="21" t="s">
        <v>81</v>
      </c>
      <c r="E73" s="21" t="s">
        <v>572</v>
      </c>
      <c r="F73" s="21" t="s">
        <v>2031</v>
      </c>
      <c r="G73" s="21" t="s">
        <v>2036</v>
      </c>
      <c r="H73" s="21" t="s">
        <v>35</v>
      </c>
      <c r="I73" s="21" t="s">
        <v>2031</v>
      </c>
      <c r="J73" s="25">
        <v>45658</v>
      </c>
      <c r="K73" s="25">
        <v>45992</v>
      </c>
      <c r="L73" s="21" t="s">
        <v>1980</v>
      </c>
      <c r="M73" s="21" t="s">
        <v>2037</v>
      </c>
      <c r="N73" s="21">
        <v>26</v>
      </c>
      <c r="O73" s="21">
        <v>24</v>
      </c>
      <c r="P73" s="21">
        <v>2</v>
      </c>
      <c r="Q73" s="21" t="s">
        <v>2031</v>
      </c>
      <c r="R73" s="21">
        <v>35</v>
      </c>
      <c r="S73" s="21">
        <v>0</v>
      </c>
      <c r="T73" s="21">
        <v>7</v>
      </c>
      <c r="U73" s="21" t="s">
        <v>2038</v>
      </c>
      <c r="V73" s="21" t="s">
        <v>2035</v>
      </c>
      <c r="W73" s="26"/>
    </row>
    <row r="74" s="3" customFormat="1" ht="101.25" spans="1:23">
      <c r="A74" s="21">
        <v>68</v>
      </c>
      <c r="B74" s="21" t="s">
        <v>79</v>
      </c>
      <c r="C74" s="21" t="s">
        <v>196</v>
      </c>
      <c r="D74" s="21" t="s">
        <v>197</v>
      </c>
      <c r="E74" s="21" t="s">
        <v>572</v>
      </c>
      <c r="F74" s="21" t="s">
        <v>2039</v>
      </c>
      <c r="G74" s="21" t="s">
        <v>2040</v>
      </c>
      <c r="H74" s="21" t="s">
        <v>35</v>
      </c>
      <c r="I74" s="21" t="s">
        <v>2039</v>
      </c>
      <c r="J74" s="25">
        <v>45658</v>
      </c>
      <c r="K74" s="25">
        <v>45992</v>
      </c>
      <c r="L74" s="21" t="s">
        <v>1980</v>
      </c>
      <c r="M74" s="21" t="s">
        <v>2041</v>
      </c>
      <c r="N74" s="21">
        <v>70</v>
      </c>
      <c r="O74" s="21">
        <v>70</v>
      </c>
      <c r="P74" s="21">
        <v>0</v>
      </c>
      <c r="Q74" s="21" t="s">
        <v>2039</v>
      </c>
      <c r="R74" s="21">
        <v>32</v>
      </c>
      <c r="S74" s="21">
        <v>1</v>
      </c>
      <c r="T74" s="21">
        <v>6</v>
      </c>
      <c r="U74" s="21" t="s">
        <v>2042</v>
      </c>
      <c r="V74" s="21" t="s">
        <v>2043</v>
      </c>
      <c r="W74" s="26"/>
    </row>
    <row r="75" s="3" customFormat="1" ht="101.25" spans="1:23">
      <c r="A75" s="21">
        <v>69</v>
      </c>
      <c r="B75" s="21" t="s">
        <v>79</v>
      </c>
      <c r="C75" s="21" t="s">
        <v>80</v>
      </c>
      <c r="D75" s="21" t="s">
        <v>81</v>
      </c>
      <c r="E75" s="21" t="s">
        <v>572</v>
      </c>
      <c r="F75" s="21" t="s">
        <v>2039</v>
      </c>
      <c r="G75" s="21" t="s">
        <v>2044</v>
      </c>
      <c r="H75" s="21" t="s">
        <v>35</v>
      </c>
      <c r="I75" s="21" t="s">
        <v>2039</v>
      </c>
      <c r="J75" s="25">
        <v>45658</v>
      </c>
      <c r="K75" s="25">
        <v>45992</v>
      </c>
      <c r="L75" s="21" t="s">
        <v>1980</v>
      </c>
      <c r="M75" s="21" t="s">
        <v>2045</v>
      </c>
      <c r="N75" s="21">
        <v>25</v>
      </c>
      <c r="O75" s="21">
        <v>23</v>
      </c>
      <c r="P75" s="21">
        <v>2</v>
      </c>
      <c r="Q75" s="21" t="s">
        <v>2039</v>
      </c>
      <c r="R75" s="21">
        <v>15</v>
      </c>
      <c r="S75" s="21">
        <v>1</v>
      </c>
      <c r="T75" s="21">
        <v>2</v>
      </c>
      <c r="U75" s="21" t="s">
        <v>2046</v>
      </c>
      <c r="V75" s="21" t="s">
        <v>2047</v>
      </c>
      <c r="W75" s="26"/>
    </row>
    <row r="76" s="3" customFormat="1" ht="67.5" spans="1:23">
      <c r="A76" s="21">
        <v>70</v>
      </c>
      <c r="B76" s="21" t="s">
        <v>79</v>
      </c>
      <c r="C76" s="21" t="s">
        <v>196</v>
      </c>
      <c r="D76" s="21" t="s">
        <v>197</v>
      </c>
      <c r="E76" s="21" t="s">
        <v>766</v>
      </c>
      <c r="F76" s="21" t="s">
        <v>791</v>
      </c>
      <c r="G76" s="21" t="s">
        <v>2048</v>
      </c>
      <c r="H76" s="21" t="s">
        <v>35</v>
      </c>
      <c r="I76" s="21" t="s">
        <v>791</v>
      </c>
      <c r="J76" s="25">
        <v>45658</v>
      </c>
      <c r="K76" s="25">
        <v>45992</v>
      </c>
      <c r="L76" s="21" t="s">
        <v>1980</v>
      </c>
      <c r="M76" s="21" t="s">
        <v>2049</v>
      </c>
      <c r="N76" s="21">
        <v>165</v>
      </c>
      <c r="O76" s="21">
        <v>65</v>
      </c>
      <c r="P76" s="21">
        <v>100</v>
      </c>
      <c r="Q76" s="21" t="s">
        <v>791</v>
      </c>
      <c r="R76" s="21">
        <v>589</v>
      </c>
      <c r="S76" s="21">
        <v>1</v>
      </c>
      <c r="T76" s="21">
        <v>186</v>
      </c>
      <c r="U76" s="21" t="s">
        <v>2050</v>
      </c>
      <c r="V76" s="21" t="s">
        <v>2051</v>
      </c>
      <c r="W76" s="26"/>
    </row>
    <row r="77" s="3" customFormat="1" ht="67.5" spans="1:23">
      <c r="A77" s="21">
        <v>71</v>
      </c>
      <c r="B77" s="21" t="s">
        <v>79</v>
      </c>
      <c r="C77" s="21" t="s">
        <v>80</v>
      </c>
      <c r="D77" s="21" t="s">
        <v>81</v>
      </c>
      <c r="E77" s="21" t="s">
        <v>766</v>
      </c>
      <c r="F77" s="21" t="s">
        <v>791</v>
      </c>
      <c r="G77" s="21" t="s">
        <v>2052</v>
      </c>
      <c r="H77" s="21" t="s">
        <v>35</v>
      </c>
      <c r="I77" s="21" t="s">
        <v>791</v>
      </c>
      <c r="J77" s="25">
        <v>45658</v>
      </c>
      <c r="K77" s="25">
        <v>45992</v>
      </c>
      <c r="L77" s="21" t="s">
        <v>1980</v>
      </c>
      <c r="M77" s="21" t="s">
        <v>2053</v>
      </c>
      <c r="N77" s="21">
        <v>22</v>
      </c>
      <c r="O77" s="21">
        <v>20</v>
      </c>
      <c r="P77" s="21">
        <v>2</v>
      </c>
      <c r="Q77" s="21" t="s">
        <v>791</v>
      </c>
      <c r="R77" s="21">
        <v>897</v>
      </c>
      <c r="S77" s="21">
        <v>1</v>
      </c>
      <c r="T77" s="21">
        <v>107</v>
      </c>
      <c r="U77" s="21" t="s">
        <v>2054</v>
      </c>
      <c r="V77" s="21" t="s">
        <v>2055</v>
      </c>
      <c r="W77" s="26"/>
    </row>
    <row r="78" s="3" customFormat="1" ht="78.75" spans="1:23">
      <c r="A78" s="21">
        <v>72</v>
      </c>
      <c r="B78" s="21" t="s">
        <v>79</v>
      </c>
      <c r="C78" s="21" t="s">
        <v>80</v>
      </c>
      <c r="D78" s="21" t="s">
        <v>81</v>
      </c>
      <c r="E78" s="21" t="s">
        <v>766</v>
      </c>
      <c r="F78" s="21" t="s">
        <v>2056</v>
      </c>
      <c r="G78" s="21" t="s">
        <v>2057</v>
      </c>
      <c r="H78" s="21" t="s">
        <v>35</v>
      </c>
      <c r="I78" s="21" t="s">
        <v>2056</v>
      </c>
      <c r="J78" s="25">
        <v>45658</v>
      </c>
      <c r="K78" s="25">
        <v>45992</v>
      </c>
      <c r="L78" s="21" t="s">
        <v>1980</v>
      </c>
      <c r="M78" s="21" t="s">
        <v>2058</v>
      </c>
      <c r="N78" s="21">
        <v>146</v>
      </c>
      <c r="O78" s="21">
        <v>86</v>
      </c>
      <c r="P78" s="21">
        <v>60</v>
      </c>
      <c r="Q78" s="21" t="s">
        <v>2056</v>
      </c>
      <c r="R78" s="21">
        <v>1864</v>
      </c>
      <c r="S78" s="21">
        <v>0</v>
      </c>
      <c r="T78" s="21">
        <v>180</v>
      </c>
      <c r="U78" s="21" t="s">
        <v>2059</v>
      </c>
      <c r="V78" s="21" t="s">
        <v>2060</v>
      </c>
      <c r="W78" s="26"/>
    </row>
    <row r="79" s="3" customFormat="1" ht="101.25" spans="1:23">
      <c r="A79" s="21">
        <v>73</v>
      </c>
      <c r="B79" s="21" t="s">
        <v>29</v>
      </c>
      <c r="C79" s="21" t="s">
        <v>44</v>
      </c>
      <c r="D79" s="21" t="s">
        <v>102</v>
      </c>
      <c r="E79" s="21" t="s">
        <v>766</v>
      </c>
      <c r="F79" s="21" t="s">
        <v>2061</v>
      </c>
      <c r="G79" s="21" t="s">
        <v>2062</v>
      </c>
      <c r="H79" s="21" t="s">
        <v>35</v>
      </c>
      <c r="I79" s="21" t="s">
        <v>2061</v>
      </c>
      <c r="J79" s="25">
        <v>45658</v>
      </c>
      <c r="K79" s="25">
        <v>45992</v>
      </c>
      <c r="L79" s="21" t="s">
        <v>1980</v>
      </c>
      <c r="M79" s="21" t="s">
        <v>3701</v>
      </c>
      <c r="N79" s="21">
        <v>390</v>
      </c>
      <c r="O79" s="21">
        <v>380</v>
      </c>
      <c r="P79" s="21">
        <v>10</v>
      </c>
      <c r="Q79" s="21" t="s">
        <v>2061</v>
      </c>
      <c r="R79" s="21">
        <v>7</v>
      </c>
      <c r="S79" s="21">
        <v>0</v>
      </c>
      <c r="T79" s="21">
        <v>2</v>
      </c>
      <c r="U79" s="21" t="s">
        <v>3702</v>
      </c>
      <c r="V79" s="21" t="s">
        <v>2065</v>
      </c>
      <c r="W79" s="26"/>
    </row>
    <row r="80" s="3" customFormat="1" ht="67.5" spans="1:23">
      <c r="A80" s="21">
        <v>74</v>
      </c>
      <c r="B80" s="21" t="s">
        <v>79</v>
      </c>
      <c r="C80" s="21" t="s">
        <v>80</v>
      </c>
      <c r="D80" s="21" t="s">
        <v>81</v>
      </c>
      <c r="E80" s="21" t="s">
        <v>804</v>
      </c>
      <c r="F80" s="21" t="s">
        <v>819</v>
      </c>
      <c r="G80" s="21" t="s">
        <v>2066</v>
      </c>
      <c r="H80" s="21" t="s">
        <v>35</v>
      </c>
      <c r="I80" s="21" t="s">
        <v>819</v>
      </c>
      <c r="J80" s="25">
        <v>45658</v>
      </c>
      <c r="K80" s="25">
        <v>45992</v>
      </c>
      <c r="L80" s="21" t="s">
        <v>1980</v>
      </c>
      <c r="M80" s="21" t="s">
        <v>2067</v>
      </c>
      <c r="N80" s="21">
        <v>50</v>
      </c>
      <c r="O80" s="21">
        <v>45</v>
      </c>
      <c r="P80" s="21">
        <v>5</v>
      </c>
      <c r="Q80" s="21" t="s">
        <v>819</v>
      </c>
      <c r="R80" s="21">
        <v>218</v>
      </c>
      <c r="S80" s="21">
        <v>0</v>
      </c>
      <c r="T80" s="21">
        <v>31</v>
      </c>
      <c r="U80" s="21" t="s">
        <v>2068</v>
      </c>
      <c r="V80" s="21" t="s">
        <v>2069</v>
      </c>
      <c r="W80" s="26"/>
    </row>
    <row r="81" s="3" customFormat="1" ht="67.5" spans="1:23">
      <c r="A81" s="21">
        <v>75</v>
      </c>
      <c r="B81" s="21" t="s">
        <v>79</v>
      </c>
      <c r="C81" s="21" t="s">
        <v>196</v>
      </c>
      <c r="D81" s="21" t="s">
        <v>197</v>
      </c>
      <c r="E81" s="21" t="s">
        <v>804</v>
      </c>
      <c r="F81" s="21" t="s">
        <v>819</v>
      </c>
      <c r="G81" s="21" t="s">
        <v>2070</v>
      </c>
      <c r="H81" s="21" t="s">
        <v>35</v>
      </c>
      <c r="I81" s="21" t="s">
        <v>819</v>
      </c>
      <c r="J81" s="25">
        <v>45658</v>
      </c>
      <c r="K81" s="25">
        <v>45992</v>
      </c>
      <c r="L81" s="21" t="s">
        <v>1980</v>
      </c>
      <c r="M81" s="21" t="s">
        <v>2071</v>
      </c>
      <c r="N81" s="21">
        <v>55</v>
      </c>
      <c r="O81" s="21">
        <v>50</v>
      </c>
      <c r="P81" s="21">
        <v>5</v>
      </c>
      <c r="Q81" s="21" t="s">
        <v>819</v>
      </c>
      <c r="R81" s="21">
        <v>260</v>
      </c>
      <c r="S81" s="21">
        <v>0</v>
      </c>
      <c r="T81" s="21">
        <v>59</v>
      </c>
      <c r="U81" s="21" t="s">
        <v>2072</v>
      </c>
      <c r="V81" s="21" t="s">
        <v>2073</v>
      </c>
      <c r="W81" s="26"/>
    </row>
    <row r="82" s="3" customFormat="1" ht="90" spans="1:23">
      <c r="A82" s="21">
        <v>76</v>
      </c>
      <c r="B82" s="21" t="s">
        <v>79</v>
      </c>
      <c r="C82" s="21" t="s">
        <v>80</v>
      </c>
      <c r="D82" s="21" t="s">
        <v>81</v>
      </c>
      <c r="E82" s="21" t="s">
        <v>804</v>
      </c>
      <c r="F82" s="21" t="s">
        <v>824</v>
      </c>
      <c r="G82" s="21" t="s">
        <v>2074</v>
      </c>
      <c r="H82" s="21" t="s">
        <v>35</v>
      </c>
      <c r="I82" s="21" t="s">
        <v>824</v>
      </c>
      <c r="J82" s="25">
        <v>45658</v>
      </c>
      <c r="K82" s="25">
        <v>45992</v>
      </c>
      <c r="L82" s="21" t="s">
        <v>1980</v>
      </c>
      <c r="M82" s="21" t="s">
        <v>2075</v>
      </c>
      <c r="N82" s="21">
        <v>50</v>
      </c>
      <c r="O82" s="21">
        <v>45</v>
      </c>
      <c r="P82" s="21">
        <v>5</v>
      </c>
      <c r="Q82" s="21" t="s">
        <v>824</v>
      </c>
      <c r="R82" s="21">
        <v>561</v>
      </c>
      <c r="S82" s="21">
        <v>1</v>
      </c>
      <c r="T82" s="21">
        <v>56</v>
      </c>
      <c r="U82" s="21" t="s">
        <v>2076</v>
      </c>
      <c r="V82" s="21" t="s">
        <v>2077</v>
      </c>
      <c r="W82" s="26"/>
    </row>
    <row r="83" s="3" customFormat="1" ht="101.25" spans="1:23">
      <c r="A83" s="21">
        <v>77</v>
      </c>
      <c r="B83" s="21" t="s">
        <v>79</v>
      </c>
      <c r="C83" s="21" t="s">
        <v>196</v>
      </c>
      <c r="D83" s="21" t="s">
        <v>197</v>
      </c>
      <c r="E83" s="21" t="s">
        <v>804</v>
      </c>
      <c r="F83" s="21" t="s">
        <v>824</v>
      </c>
      <c r="G83" s="21" t="s">
        <v>2078</v>
      </c>
      <c r="H83" s="21" t="s">
        <v>35</v>
      </c>
      <c r="I83" s="21" t="s">
        <v>824</v>
      </c>
      <c r="J83" s="25">
        <v>45658</v>
      </c>
      <c r="K83" s="25">
        <v>45992</v>
      </c>
      <c r="L83" s="21" t="s">
        <v>1980</v>
      </c>
      <c r="M83" s="21" t="s">
        <v>2079</v>
      </c>
      <c r="N83" s="21">
        <v>55</v>
      </c>
      <c r="O83" s="21">
        <v>50</v>
      </c>
      <c r="P83" s="21">
        <v>5</v>
      </c>
      <c r="Q83" s="21" t="s">
        <v>824</v>
      </c>
      <c r="R83" s="21">
        <v>360</v>
      </c>
      <c r="S83" s="21">
        <v>1</v>
      </c>
      <c r="T83" s="21">
        <v>30</v>
      </c>
      <c r="U83" s="21" t="s">
        <v>2080</v>
      </c>
      <c r="V83" s="21" t="s">
        <v>3703</v>
      </c>
      <c r="W83" s="26"/>
    </row>
    <row r="84" s="3" customFormat="1" ht="112.5" spans="1:23">
      <c r="A84" s="21">
        <v>78</v>
      </c>
      <c r="B84" s="21" t="s">
        <v>79</v>
      </c>
      <c r="C84" s="21" t="s">
        <v>196</v>
      </c>
      <c r="D84" s="21" t="s">
        <v>197</v>
      </c>
      <c r="E84" s="21" t="s">
        <v>949</v>
      </c>
      <c r="F84" s="21" t="s">
        <v>956</v>
      </c>
      <c r="G84" s="21" t="s">
        <v>2082</v>
      </c>
      <c r="H84" s="21" t="s">
        <v>35</v>
      </c>
      <c r="I84" s="21" t="s">
        <v>956</v>
      </c>
      <c r="J84" s="25">
        <v>45658</v>
      </c>
      <c r="K84" s="25">
        <v>45992</v>
      </c>
      <c r="L84" s="21" t="s">
        <v>1980</v>
      </c>
      <c r="M84" s="21" t="s">
        <v>2083</v>
      </c>
      <c r="N84" s="21">
        <v>185</v>
      </c>
      <c r="O84" s="21">
        <v>85</v>
      </c>
      <c r="P84" s="21">
        <v>100</v>
      </c>
      <c r="Q84" s="21" t="s">
        <v>956</v>
      </c>
      <c r="R84" s="21">
        <v>3350</v>
      </c>
      <c r="S84" s="21">
        <v>0</v>
      </c>
      <c r="T84" s="21">
        <v>176</v>
      </c>
      <c r="U84" s="21" t="s">
        <v>2084</v>
      </c>
      <c r="V84" s="21" t="s">
        <v>2085</v>
      </c>
      <c r="W84" s="26"/>
    </row>
    <row r="85" s="3" customFormat="1" ht="146.25" spans="1:23">
      <c r="A85" s="21">
        <v>79</v>
      </c>
      <c r="B85" s="21" t="s">
        <v>29</v>
      </c>
      <c r="C85" s="21" t="s">
        <v>65</v>
      </c>
      <c r="D85" s="21" t="s">
        <v>66</v>
      </c>
      <c r="E85" s="21" t="s">
        <v>949</v>
      </c>
      <c r="F85" s="21" t="s">
        <v>2086</v>
      </c>
      <c r="G85" s="21" t="s">
        <v>2087</v>
      </c>
      <c r="H85" s="21" t="s">
        <v>35</v>
      </c>
      <c r="I85" s="21" t="s">
        <v>2086</v>
      </c>
      <c r="J85" s="25">
        <v>45658</v>
      </c>
      <c r="K85" s="25">
        <v>45992</v>
      </c>
      <c r="L85" s="21" t="s">
        <v>1980</v>
      </c>
      <c r="M85" s="21" t="s">
        <v>2088</v>
      </c>
      <c r="N85" s="21">
        <v>620</v>
      </c>
      <c r="O85" s="21">
        <v>620</v>
      </c>
      <c r="P85" s="21">
        <v>0</v>
      </c>
      <c r="Q85" s="21" t="s">
        <v>2086</v>
      </c>
      <c r="R85" s="21">
        <v>3700</v>
      </c>
      <c r="S85" s="21">
        <v>1</v>
      </c>
      <c r="T85" s="21">
        <v>211</v>
      </c>
      <c r="U85" s="21" t="s">
        <v>2089</v>
      </c>
      <c r="V85" s="21" t="s">
        <v>2090</v>
      </c>
      <c r="W85" s="26"/>
    </row>
    <row r="86" s="3" customFormat="1" ht="112.5" spans="1:23">
      <c r="A86" s="21">
        <v>80</v>
      </c>
      <c r="B86" s="21" t="s">
        <v>2091</v>
      </c>
      <c r="C86" s="21" t="s">
        <v>2092</v>
      </c>
      <c r="D86" s="21" t="s">
        <v>2093</v>
      </c>
      <c r="E86" s="21" t="s">
        <v>949</v>
      </c>
      <c r="F86" s="21" t="s">
        <v>2086</v>
      </c>
      <c r="G86" s="21" t="s">
        <v>2094</v>
      </c>
      <c r="H86" s="21" t="s">
        <v>35</v>
      </c>
      <c r="I86" s="21" t="s">
        <v>2086</v>
      </c>
      <c r="J86" s="25">
        <v>45658</v>
      </c>
      <c r="K86" s="25">
        <v>45992</v>
      </c>
      <c r="L86" s="21" t="s">
        <v>1980</v>
      </c>
      <c r="M86" s="21" t="s">
        <v>2095</v>
      </c>
      <c r="N86" s="21">
        <v>600</v>
      </c>
      <c r="O86" s="21">
        <v>600</v>
      </c>
      <c r="P86" s="21">
        <v>0</v>
      </c>
      <c r="Q86" s="21" t="s">
        <v>2086</v>
      </c>
      <c r="R86" s="21">
        <v>47</v>
      </c>
      <c r="S86" s="21">
        <v>0</v>
      </c>
      <c r="T86" s="21">
        <v>14</v>
      </c>
      <c r="U86" s="21" t="s">
        <v>2096</v>
      </c>
      <c r="V86" s="21" t="s">
        <v>2097</v>
      </c>
      <c r="W86" s="26"/>
    </row>
    <row r="87" s="3" customFormat="1" ht="112.5" spans="1:23">
      <c r="A87" s="21">
        <v>81</v>
      </c>
      <c r="B87" s="21" t="s">
        <v>2091</v>
      </c>
      <c r="C87" s="21" t="s">
        <v>2092</v>
      </c>
      <c r="D87" s="21" t="s">
        <v>2093</v>
      </c>
      <c r="E87" s="21" t="s">
        <v>949</v>
      </c>
      <c r="F87" s="21" t="s">
        <v>2086</v>
      </c>
      <c r="G87" s="21" t="s">
        <v>2098</v>
      </c>
      <c r="H87" s="21" t="s">
        <v>35</v>
      </c>
      <c r="I87" s="21" t="s">
        <v>2086</v>
      </c>
      <c r="J87" s="25">
        <v>45658</v>
      </c>
      <c r="K87" s="25">
        <v>45992</v>
      </c>
      <c r="L87" s="21" t="s">
        <v>1980</v>
      </c>
      <c r="M87" s="21" t="s">
        <v>2099</v>
      </c>
      <c r="N87" s="21">
        <v>240</v>
      </c>
      <c r="O87" s="21">
        <v>240</v>
      </c>
      <c r="P87" s="21">
        <v>0</v>
      </c>
      <c r="Q87" s="21" t="s">
        <v>2086</v>
      </c>
      <c r="R87" s="21">
        <v>21</v>
      </c>
      <c r="S87" s="21">
        <v>0</v>
      </c>
      <c r="T87" s="21">
        <v>6</v>
      </c>
      <c r="U87" s="21" t="s">
        <v>2100</v>
      </c>
      <c r="V87" s="21" t="s">
        <v>2101</v>
      </c>
      <c r="W87" s="26"/>
    </row>
    <row r="88" s="3" customFormat="1" ht="112.5" spans="1:23">
      <c r="A88" s="21">
        <v>82</v>
      </c>
      <c r="B88" s="21" t="s">
        <v>2091</v>
      </c>
      <c r="C88" s="21" t="s">
        <v>2092</v>
      </c>
      <c r="D88" s="21" t="s">
        <v>2093</v>
      </c>
      <c r="E88" s="21" t="s">
        <v>949</v>
      </c>
      <c r="F88" s="21" t="s">
        <v>2086</v>
      </c>
      <c r="G88" s="21" t="s">
        <v>2102</v>
      </c>
      <c r="H88" s="21" t="s">
        <v>35</v>
      </c>
      <c r="I88" s="21" t="s">
        <v>2086</v>
      </c>
      <c r="J88" s="25">
        <v>45658</v>
      </c>
      <c r="K88" s="25">
        <v>45992</v>
      </c>
      <c r="L88" s="21" t="s">
        <v>1980</v>
      </c>
      <c r="M88" s="21" t="s">
        <v>2103</v>
      </c>
      <c r="N88" s="21">
        <v>340</v>
      </c>
      <c r="O88" s="21">
        <v>340</v>
      </c>
      <c r="P88" s="21">
        <v>0</v>
      </c>
      <c r="Q88" s="21" t="s">
        <v>2086</v>
      </c>
      <c r="R88" s="21">
        <v>26</v>
      </c>
      <c r="S88" s="21">
        <v>0</v>
      </c>
      <c r="T88" s="21">
        <v>11</v>
      </c>
      <c r="U88" s="21" t="s">
        <v>2104</v>
      </c>
      <c r="V88" s="21" t="s">
        <v>2105</v>
      </c>
      <c r="W88" s="26"/>
    </row>
    <row r="89" s="3" customFormat="1" ht="112.5" spans="1:23">
      <c r="A89" s="21">
        <v>83</v>
      </c>
      <c r="B89" s="21" t="s">
        <v>79</v>
      </c>
      <c r="C89" s="21" t="s">
        <v>196</v>
      </c>
      <c r="D89" s="21" t="s">
        <v>197</v>
      </c>
      <c r="E89" s="21" t="s">
        <v>949</v>
      </c>
      <c r="F89" s="21" t="s">
        <v>2086</v>
      </c>
      <c r="G89" s="21" t="s">
        <v>2106</v>
      </c>
      <c r="H89" s="21" t="s">
        <v>35</v>
      </c>
      <c r="I89" s="21" t="s">
        <v>2086</v>
      </c>
      <c r="J89" s="25">
        <v>45658</v>
      </c>
      <c r="K89" s="25">
        <v>45992</v>
      </c>
      <c r="L89" s="21" t="s">
        <v>1980</v>
      </c>
      <c r="M89" s="21" t="s">
        <v>2107</v>
      </c>
      <c r="N89" s="21">
        <v>200</v>
      </c>
      <c r="O89" s="21">
        <v>200</v>
      </c>
      <c r="P89" s="21">
        <v>0</v>
      </c>
      <c r="Q89" s="21" t="s">
        <v>2086</v>
      </c>
      <c r="R89" s="21">
        <v>187</v>
      </c>
      <c r="S89" s="21">
        <v>0</v>
      </c>
      <c r="T89" s="21">
        <v>25</v>
      </c>
      <c r="U89" s="21" t="s">
        <v>2108</v>
      </c>
      <c r="V89" s="21" t="s">
        <v>2109</v>
      </c>
      <c r="W89" s="26"/>
    </row>
    <row r="90" s="3" customFormat="1" ht="78.75" spans="1:23">
      <c r="A90" s="21">
        <v>84</v>
      </c>
      <c r="B90" s="21" t="s">
        <v>79</v>
      </c>
      <c r="C90" s="21" t="s">
        <v>80</v>
      </c>
      <c r="D90" s="21" t="s">
        <v>81</v>
      </c>
      <c r="E90" s="21" t="s">
        <v>1245</v>
      </c>
      <c r="F90" s="21" t="s">
        <v>1292</v>
      </c>
      <c r="G90" s="21" t="s">
        <v>2110</v>
      </c>
      <c r="H90" s="21" t="s">
        <v>35</v>
      </c>
      <c r="I90" s="21" t="s">
        <v>1292</v>
      </c>
      <c r="J90" s="25">
        <v>45658</v>
      </c>
      <c r="K90" s="25">
        <v>45992</v>
      </c>
      <c r="L90" s="21" t="s">
        <v>1980</v>
      </c>
      <c r="M90" s="21" t="s">
        <v>2111</v>
      </c>
      <c r="N90" s="21">
        <v>150</v>
      </c>
      <c r="O90" s="21">
        <v>85</v>
      </c>
      <c r="P90" s="21">
        <v>65</v>
      </c>
      <c r="Q90" s="21" t="s">
        <v>1292</v>
      </c>
      <c r="R90" s="21">
        <v>1686</v>
      </c>
      <c r="S90" s="21">
        <v>0</v>
      </c>
      <c r="T90" s="21">
        <v>67</v>
      </c>
      <c r="U90" s="21" t="s">
        <v>2112</v>
      </c>
      <c r="V90" s="21" t="s">
        <v>3704</v>
      </c>
      <c r="W90" s="26"/>
    </row>
    <row r="91" s="3" customFormat="1" ht="56.25" spans="1:23">
      <c r="A91" s="21">
        <v>85</v>
      </c>
      <c r="B91" s="21" t="s">
        <v>79</v>
      </c>
      <c r="C91" s="21" t="s">
        <v>80</v>
      </c>
      <c r="D91" s="21" t="s">
        <v>81</v>
      </c>
      <c r="E91" s="21" t="s">
        <v>1245</v>
      </c>
      <c r="F91" s="21" t="s">
        <v>2114</v>
      </c>
      <c r="G91" s="21" t="s">
        <v>2115</v>
      </c>
      <c r="H91" s="21" t="s">
        <v>35</v>
      </c>
      <c r="I91" s="21" t="s">
        <v>2114</v>
      </c>
      <c r="J91" s="25">
        <v>45658</v>
      </c>
      <c r="K91" s="25">
        <v>45992</v>
      </c>
      <c r="L91" s="21" t="s">
        <v>1980</v>
      </c>
      <c r="M91" s="21" t="s">
        <v>2116</v>
      </c>
      <c r="N91" s="21">
        <v>700</v>
      </c>
      <c r="O91" s="21">
        <v>700</v>
      </c>
      <c r="P91" s="21">
        <v>0</v>
      </c>
      <c r="Q91" s="21" t="s">
        <v>2114</v>
      </c>
      <c r="R91" s="21">
        <v>1373</v>
      </c>
      <c r="S91" s="21">
        <v>0</v>
      </c>
      <c r="T91" s="21">
        <v>93</v>
      </c>
      <c r="U91" s="21" t="s">
        <v>2117</v>
      </c>
      <c r="V91" s="21" t="s">
        <v>2118</v>
      </c>
      <c r="W91" s="26"/>
    </row>
    <row r="92" s="3" customFormat="1" ht="78.75" spans="1:23">
      <c r="A92" s="21">
        <v>86</v>
      </c>
      <c r="B92" s="21" t="s">
        <v>29</v>
      </c>
      <c r="C92" s="21" t="s">
        <v>138</v>
      </c>
      <c r="D92" s="21" t="s">
        <v>2119</v>
      </c>
      <c r="E92" s="21" t="s">
        <v>1245</v>
      </c>
      <c r="F92" s="21" t="s">
        <v>2114</v>
      </c>
      <c r="G92" s="21" t="s">
        <v>2120</v>
      </c>
      <c r="H92" s="21" t="s">
        <v>35</v>
      </c>
      <c r="I92" s="21" t="s">
        <v>2114</v>
      </c>
      <c r="J92" s="25">
        <v>45658</v>
      </c>
      <c r="K92" s="25">
        <v>45992</v>
      </c>
      <c r="L92" s="21" t="s">
        <v>1980</v>
      </c>
      <c r="M92" s="21" t="s">
        <v>2121</v>
      </c>
      <c r="N92" s="21">
        <v>400</v>
      </c>
      <c r="O92" s="21">
        <v>200</v>
      </c>
      <c r="P92" s="21">
        <v>200</v>
      </c>
      <c r="Q92" s="21" t="s">
        <v>2114</v>
      </c>
      <c r="R92" s="21">
        <v>56</v>
      </c>
      <c r="S92" s="21">
        <v>0</v>
      </c>
      <c r="T92" s="21">
        <v>12</v>
      </c>
      <c r="U92" s="21" t="s">
        <v>2122</v>
      </c>
      <c r="V92" s="21" t="s">
        <v>3705</v>
      </c>
      <c r="W92" s="26"/>
    </row>
    <row r="93" s="3" customFormat="1" ht="101.25" spans="1:23">
      <c r="A93" s="21">
        <v>87</v>
      </c>
      <c r="B93" s="21" t="s">
        <v>79</v>
      </c>
      <c r="C93" s="21" t="s">
        <v>196</v>
      </c>
      <c r="D93" s="21" t="s">
        <v>197</v>
      </c>
      <c r="E93" s="21" t="s">
        <v>1181</v>
      </c>
      <c r="F93" s="21" t="s">
        <v>1193</v>
      </c>
      <c r="G93" s="21" t="s">
        <v>2124</v>
      </c>
      <c r="H93" s="21" t="s">
        <v>35</v>
      </c>
      <c r="I93" s="21" t="s">
        <v>1193</v>
      </c>
      <c r="J93" s="25">
        <v>45658</v>
      </c>
      <c r="K93" s="25">
        <v>45992</v>
      </c>
      <c r="L93" s="21" t="s">
        <v>1980</v>
      </c>
      <c r="M93" s="21" t="s">
        <v>2125</v>
      </c>
      <c r="N93" s="21">
        <v>80</v>
      </c>
      <c r="O93" s="21">
        <v>70</v>
      </c>
      <c r="P93" s="21">
        <v>10</v>
      </c>
      <c r="Q93" s="21" t="s">
        <v>1193</v>
      </c>
      <c r="R93" s="21">
        <v>975</v>
      </c>
      <c r="S93" s="21">
        <v>0</v>
      </c>
      <c r="T93" s="21">
        <v>43</v>
      </c>
      <c r="U93" s="21" t="s">
        <v>2126</v>
      </c>
      <c r="V93" s="21" t="s">
        <v>2127</v>
      </c>
      <c r="W93" s="26"/>
    </row>
    <row r="94" s="3" customFormat="1" ht="90" spans="1:23">
      <c r="A94" s="21">
        <v>88</v>
      </c>
      <c r="B94" s="21" t="s">
        <v>79</v>
      </c>
      <c r="C94" s="21" t="s">
        <v>80</v>
      </c>
      <c r="D94" s="21" t="s">
        <v>81</v>
      </c>
      <c r="E94" s="21" t="s">
        <v>1312</v>
      </c>
      <c r="F94" s="21" t="s">
        <v>2128</v>
      </c>
      <c r="G94" s="21" t="s">
        <v>2129</v>
      </c>
      <c r="H94" s="21" t="s">
        <v>35</v>
      </c>
      <c r="I94" s="21" t="s">
        <v>2130</v>
      </c>
      <c r="J94" s="25">
        <v>45658</v>
      </c>
      <c r="K94" s="25">
        <v>45992</v>
      </c>
      <c r="L94" s="21" t="s">
        <v>1980</v>
      </c>
      <c r="M94" s="21" t="s">
        <v>2131</v>
      </c>
      <c r="N94" s="21">
        <v>99</v>
      </c>
      <c r="O94" s="21">
        <v>85</v>
      </c>
      <c r="P94" s="21">
        <v>14</v>
      </c>
      <c r="Q94" s="21" t="s">
        <v>2128</v>
      </c>
      <c r="R94" s="21">
        <v>774</v>
      </c>
      <c r="S94" s="21">
        <v>0</v>
      </c>
      <c r="T94" s="21">
        <v>35</v>
      </c>
      <c r="U94" s="21" t="s">
        <v>2132</v>
      </c>
      <c r="V94" s="21" t="s">
        <v>2133</v>
      </c>
      <c r="W94" s="26"/>
    </row>
    <row r="95" s="3" customFormat="1" ht="101.25" spans="1:23">
      <c r="A95" s="21">
        <v>89</v>
      </c>
      <c r="B95" s="21" t="s">
        <v>79</v>
      </c>
      <c r="C95" s="21" t="s">
        <v>196</v>
      </c>
      <c r="D95" s="21" t="s">
        <v>197</v>
      </c>
      <c r="E95" s="21" t="s">
        <v>1545</v>
      </c>
      <c r="F95" s="21" t="s">
        <v>1569</v>
      </c>
      <c r="G95" s="21" t="s">
        <v>2134</v>
      </c>
      <c r="H95" s="21" t="s">
        <v>35</v>
      </c>
      <c r="I95" s="21" t="s">
        <v>1569</v>
      </c>
      <c r="J95" s="25">
        <v>45658</v>
      </c>
      <c r="K95" s="25">
        <v>45992</v>
      </c>
      <c r="L95" s="21" t="s">
        <v>1980</v>
      </c>
      <c r="M95" s="21" t="s">
        <v>2135</v>
      </c>
      <c r="N95" s="21">
        <v>40</v>
      </c>
      <c r="O95" s="21">
        <v>36</v>
      </c>
      <c r="P95" s="21">
        <v>4</v>
      </c>
      <c r="Q95" s="21" t="s">
        <v>1569</v>
      </c>
      <c r="R95" s="21">
        <v>736</v>
      </c>
      <c r="S95" s="21">
        <v>1</v>
      </c>
      <c r="T95" s="21">
        <v>81</v>
      </c>
      <c r="U95" s="21" t="s">
        <v>2136</v>
      </c>
      <c r="V95" s="21" t="s">
        <v>2137</v>
      </c>
      <c r="W95" s="26"/>
    </row>
    <row r="96" s="3" customFormat="1" ht="101.25" spans="1:23">
      <c r="A96" s="21">
        <v>90</v>
      </c>
      <c r="B96" s="21" t="s">
        <v>79</v>
      </c>
      <c r="C96" s="21" t="s">
        <v>196</v>
      </c>
      <c r="D96" s="21" t="s">
        <v>197</v>
      </c>
      <c r="E96" s="21" t="s">
        <v>1545</v>
      </c>
      <c r="F96" s="21" t="s">
        <v>1560</v>
      </c>
      <c r="G96" s="21" t="s">
        <v>2138</v>
      </c>
      <c r="H96" s="21" t="s">
        <v>35</v>
      </c>
      <c r="I96" s="21" t="s">
        <v>1560</v>
      </c>
      <c r="J96" s="25">
        <v>45658</v>
      </c>
      <c r="K96" s="25">
        <v>45992</v>
      </c>
      <c r="L96" s="21" t="s">
        <v>1980</v>
      </c>
      <c r="M96" s="21" t="s">
        <v>2139</v>
      </c>
      <c r="N96" s="21">
        <v>65</v>
      </c>
      <c r="O96" s="21">
        <v>60</v>
      </c>
      <c r="P96" s="21">
        <v>5</v>
      </c>
      <c r="Q96" s="21" t="s">
        <v>1560</v>
      </c>
      <c r="R96" s="21">
        <v>358</v>
      </c>
      <c r="S96" s="21">
        <v>1</v>
      </c>
      <c r="T96" s="21">
        <v>55</v>
      </c>
      <c r="U96" s="21" t="s">
        <v>2140</v>
      </c>
      <c r="V96" s="21" t="s">
        <v>2141</v>
      </c>
      <c r="W96" s="26"/>
    </row>
    <row r="97" s="3" customFormat="1" ht="101.25" spans="1:23">
      <c r="A97" s="21">
        <v>91</v>
      </c>
      <c r="B97" s="21" t="s">
        <v>79</v>
      </c>
      <c r="C97" s="21" t="s">
        <v>756</v>
      </c>
      <c r="D97" s="21" t="s">
        <v>757</v>
      </c>
      <c r="E97" s="21" t="s">
        <v>1715</v>
      </c>
      <c r="F97" s="21" t="s">
        <v>1721</v>
      </c>
      <c r="G97" s="21" t="s">
        <v>2142</v>
      </c>
      <c r="H97" s="21" t="s">
        <v>35</v>
      </c>
      <c r="I97" s="21" t="s">
        <v>1721</v>
      </c>
      <c r="J97" s="25">
        <v>45658</v>
      </c>
      <c r="K97" s="25">
        <v>45992</v>
      </c>
      <c r="L97" s="21" t="s">
        <v>1980</v>
      </c>
      <c r="M97" s="21" t="s">
        <v>2143</v>
      </c>
      <c r="N97" s="21">
        <v>16</v>
      </c>
      <c r="O97" s="21">
        <v>14</v>
      </c>
      <c r="P97" s="21">
        <v>2</v>
      </c>
      <c r="Q97" s="21" t="s">
        <v>1721</v>
      </c>
      <c r="R97" s="21">
        <v>713</v>
      </c>
      <c r="S97" s="21">
        <v>0</v>
      </c>
      <c r="T97" s="21">
        <v>79</v>
      </c>
      <c r="U97" s="21" t="s">
        <v>2144</v>
      </c>
      <c r="V97" s="21" t="s">
        <v>2145</v>
      </c>
      <c r="W97" s="26"/>
    </row>
    <row r="98" s="3" customFormat="1" ht="123.75" spans="1:23">
      <c r="A98" s="21">
        <v>92</v>
      </c>
      <c r="B98" s="21" t="s">
        <v>79</v>
      </c>
      <c r="C98" s="21" t="s">
        <v>80</v>
      </c>
      <c r="D98" s="21" t="s">
        <v>81</v>
      </c>
      <c r="E98" s="21" t="s">
        <v>1715</v>
      </c>
      <c r="F98" s="21" t="s">
        <v>1721</v>
      </c>
      <c r="G98" s="21" t="s">
        <v>2146</v>
      </c>
      <c r="H98" s="21" t="s">
        <v>35</v>
      </c>
      <c r="I98" s="21" t="s">
        <v>1721</v>
      </c>
      <c r="J98" s="25">
        <v>45658</v>
      </c>
      <c r="K98" s="25">
        <v>45992</v>
      </c>
      <c r="L98" s="21" t="s">
        <v>1980</v>
      </c>
      <c r="M98" s="21" t="s">
        <v>2147</v>
      </c>
      <c r="N98" s="21">
        <v>55</v>
      </c>
      <c r="O98" s="21">
        <v>50</v>
      </c>
      <c r="P98" s="21">
        <v>5</v>
      </c>
      <c r="Q98" s="21" t="s">
        <v>1721</v>
      </c>
      <c r="R98" s="21">
        <v>713</v>
      </c>
      <c r="S98" s="21">
        <v>0</v>
      </c>
      <c r="T98" s="21">
        <v>79</v>
      </c>
      <c r="U98" s="21" t="s">
        <v>2148</v>
      </c>
      <c r="V98" s="21" t="s">
        <v>3706</v>
      </c>
      <c r="W98" s="26"/>
    </row>
    <row r="99" s="3" customFormat="1" ht="112.5" spans="1:23">
      <c r="A99" s="21">
        <v>93</v>
      </c>
      <c r="B99" s="21" t="s">
        <v>79</v>
      </c>
      <c r="C99" s="21" t="s">
        <v>196</v>
      </c>
      <c r="D99" s="21" t="s">
        <v>197</v>
      </c>
      <c r="E99" s="21" t="s">
        <v>1715</v>
      </c>
      <c r="F99" s="21" t="s">
        <v>1721</v>
      </c>
      <c r="G99" s="21" t="s">
        <v>2150</v>
      </c>
      <c r="H99" s="21" t="s">
        <v>35</v>
      </c>
      <c r="I99" s="21" t="s">
        <v>1721</v>
      </c>
      <c r="J99" s="25">
        <v>45658</v>
      </c>
      <c r="K99" s="25">
        <v>45992</v>
      </c>
      <c r="L99" s="21" t="s">
        <v>1980</v>
      </c>
      <c r="M99" s="21" t="s">
        <v>2151</v>
      </c>
      <c r="N99" s="21">
        <v>30</v>
      </c>
      <c r="O99" s="21">
        <v>25</v>
      </c>
      <c r="P99" s="21">
        <v>5</v>
      </c>
      <c r="Q99" s="21" t="s">
        <v>1721</v>
      </c>
      <c r="R99" s="21">
        <v>713</v>
      </c>
      <c r="S99" s="21">
        <v>0</v>
      </c>
      <c r="T99" s="21">
        <v>79</v>
      </c>
      <c r="U99" s="21" t="s">
        <v>2152</v>
      </c>
      <c r="V99" s="21" t="s">
        <v>2153</v>
      </c>
      <c r="W99" s="26"/>
    </row>
    <row r="100" s="3" customFormat="1" ht="78.75" spans="1:23">
      <c r="A100" s="21">
        <v>94</v>
      </c>
      <c r="B100" s="21" t="s">
        <v>79</v>
      </c>
      <c r="C100" s="21" t="s">
        <v>196</v>
      </c>
      <c r="D100" s="21" t="s">
        <v>197</v>
      </c>
      <c r="E100" s="21" t="s">
        <v>1648</v>
      </c>
      <c r="F100" s="21" t="s">
        <v>1692</v>
      </c>
      <c r="G100" s="21" t="s">
        <v>2154</v>
      </c>
      <c r="H100" s="21" t="s">
        <v>35</v>
      </c>
      <c r="I100" s="21" t="s">
        <v>1692</v>
      </c>
      <c r="J100" s="25">
        <v>45658</v>
      </c>
      <c r="K100" s="25">
        <v>45992</v>
      </c>
      <c r="L100" s="21" t="s">
        <v>1980</v>
      </c>
      <c r="M100" s="21" t="s">
        <v>2155</v>
      </c>
      <c r="N100" s="21">
        <v>32</v>
      </c>
      <c r="O100" s="21">
        <v>30</v>
      </c>
      <c r="P100" s="21">
        <v>2</v>
      </c>
      <c r="Q100" s="21" t="s">
        <v>1692</v>
      </c>
      <c r="R100" s="21">
        <v>220</v>
      </c>
      <c r="S100" s="21">
        <v>0</v>
      </c>
      <c r="T100" s="21">
        <v>32</v>
      </c>
      <c r="U100" s="21" t="s">
        <v>2156</v>
      </c>
      <c r="V100" s="21" t="s">
        <v>2157</v>
      </c>
      <c r="W100" s="26"/>
    </row>
    <row r="101" s="3" customFormat="1" ht="67.5" spans="1:23">
      <c r="A101" s="21">
        <v>95</v>
      </c>
      <c r="B101" s="21" t="s">
        <v>79</v>
      </c>
      <c r="C101" s="21" t="s">
        <v>756</v>
      </c>
      <c r="D101" s="21" t="s">
        <v>757</v>
      </c>
      <c r="E101" s="21" t="s">
        <v>1648</v>
      </c>
      <c r="F101" s="21" t="s">
        <v>1692</v>
      </c>
      <c r="G101" s="21" t="s">
        <v>2158</v>
      </c>
      <c r="H101" s="21" t="s">
        <v>35</v>
      </c>
      <c r="I101" s="21" t="s">
        <v>1692</v>
      </c>
      <c r="J101" s="25">
        <v>45658</v>
      </c>
      <c r="K101" s="25">
        <v>45992</v>
      </c>
      <c r="L101" s="21" t="s">
        <v>1980</v>
      </c>
      <c r="M101" s="21" t="s">
        <v>2159</v>
      </c>
      <c r="N101" s="21">
        <v>14</v>
      </c>
      <c r="O101" s="21">
        <v>12</v>
      </c>
      <c r="P101" s="21">
        <v>2</v>
      </c>
      <c r="Q101" s="21" t="s">
        <v>1692</v>
      </c>
      <c r="R101" s="21">
        <v>436</v>
      </c>
      <c r="S101" s="21">
        <v>0</v>
      </c>
      <c r="T101" s="21">
        <v>46</v>
      </c>
      <c r="U101" s="21" t="s">
        <v>2160</v>
      </c>
      <c r="V101" s="21" t="s">
        <v>2161</v>
      </c>
      <c r="W101" s="26"/>
    </row>
    <row r="102" s="3" customFormat="1" ht="78.75" spans="1:23">
      <c r="A102" s="21">
        <v>96</v>
      </c>
      <c r="B102" s="21" t="s">
        <v>79</v>
      </c>
      <c r="C102" s="21" t="s">
        <v>196</v>
      </c>
      <c r="D102" s="21" t="s">
        <v>197</v>
      </c>
      <c r="E102" s="21" t="s">
        <v>1648</v>
      </c>
      <c r="F102" s="21" t="s">
        <v>1692</v>
      </c>
      <c r="G102" s="21" t="s">
        <v>2162</v>
      </c>
      <c r="H102" s="21" t="s">
        <v>35</v>
      </c>
      <c r="I102" s="21" t="s">
        <v>1692</v>
      </c>
      <c r="J102" s="25">
        <v>45658</v>
      </c>
      <c r="K102" s="25">
        <v>45992</v>
      </c>
      <c r="L102" s="21" t="s">
        <v>1980</v>
      </c>
      <c r="M102" s="21" t="s">
        <v>2163</v>
      </c>
      <c r="N102" s="21">
        <v>200</v>
      </c>
      <c r="O102" s="21">
        <v>30</v>
      </c>
      <c r="P102" s="21">
        <v>170</v>
      </c>
      <c r="Q102" s="21" t="s">
        <v>1692</v>
      </c>
      <c r="R102" s="21">
        <v>732</v>
      </c>
      <c r="S102" s="21">
        <v>0</v>
      </c>
      <c r="T102" s="21">
        <v>95</v>
      </c>
      <c r="U102" s="21" t="s">
        <v>2164</v>
      </c>
      <c r="V102" s="21" t="s">
        <v>2165</v>
      </c>
      <c r="W102" s="26"/>
    </row>
    <row r="103" s="3" customFormat="1" ht="78.75" spans="1:23">
      <c r="A103" s="21">
        <v>97</v>
      </c>
      <c r="B103" s="21" t="s">
        <v>79</v>
      </c>
      <c r="C103" s="21" t="s">
        <v>80</v>
      </c>
      <c r="D103" s="21" t="s">
        <v>81</v>
      </c>
      <c r="E103" s="21" t="s">
        <v>1648</v>
      </c>
      <c r="F103" s="21" t="s">
        <v>1692</v>
      </c>
      <c r="G103" s="21" t="s">
        <v>2166</v>
      </c>
      <c r="H103" s="21" t="s">
        <v>35</v>
      </c>
      <c r="I103" s="21" t="s">
        <v>1692</v>
      </c>
      <c r="J103" s="25">
        <v>45658</v>
      </c>
      <c r="K103" s="25">
        <v>45992</v>
      </c>
      <c r="L103" s="21" t="s">
        <v>1980</v>
      </c>
      <c r="M103" s="21" t="s">
        <v>2167</v>
      </c>
      <c r="N103" s="21">
        <v>33</v>
      </c>
      <c r="O103" s="21">
        <v>30</v>
      </c>
      <c r="P103" s="21">
        <v>3</v>
      </c>
      <c r="Q103" s="21" t="s">
        <v>1692</v>
      </c>
      <c r="R103" s="21">
        <v>732</v>
      </c>
      <c r="S103" s="21">
        <v>0</v>
      </c>
      <c r="T103" s="21">
        <v>95</v>
      </c>
      <c r="U103" s="21" t="s">
        <v>2168</v>
      </c>
      <c r="V103" s="21" t="s">
        <v>2169</v>
      </c>
      <c r="W103" s="26"/>
    </row>
    <row r="104" s="3" customFormat="1" ht="67.5" spans="1:23">
      <c r="A104" s="21">
        <v>98</v>
      </c>
      <c r="B104" s="21" t="s">
        <v>79</v>
      </c>
      <c r="C104" s="21" t="s">
        <v>196</v>
      </c>
      <c r="D104" s="21" t="s">
        <v>197</v>
      </c>
      <c r="E104" s="21" t="s">
        <v>1648</v>
      </c>
      <c r="F104" s="21" t="s">
        <v>1687</v>
      </c>
      <c r="G104" s="21" t="s">
        <v>2170</v>
      </c>
      <c r="H104" s="21" t="s">
        <v>35</v>
      </c>
      <c r="I104" s="21" t="s">
        <v>1687</v>
      </c>
      <c r="J104" s="25">
        <v>45658</v>
      </c>
      <c r="K104" s="25">
        <v>45992</v>
      </c>
      <c r="L104" s="21" t="s">
        <v>1980</v>
      </c>
      <c r="M104" s="21" t="s">
        <v>2171</v>
      </c>
      <c r="N104" s="21">
        <v>22</v>
      </c>
      <c r="O104" s="21">
        <v>20</v>
      </c>
      <c r="P104" s="21">
        <v>2</v>
      </c>
      <c r="Q104" s="21" t="s">
        <v>1687</v>
      </c>
      <c r="R104" s="21">
        <v>717</v>
      </c>
      <c r="S104" s="21">
        <v>0</v>
      </c>
      <c r="T104" s="21">
        <v>93</v>
      </c>
      <c r="U104" s="21" t="s">
        <v>2172</v>
      </c>
      <c r="V104" s="21" t="s">
        <v>2173</v>
      </c>
      <c r="W104" s="26"/>
    </row>
    <row r="105" s="3" customFormat="1" ht="67.5" spans="1:23">
      <c r="A105" s="21">
        <v>99</v>
      </c>
      <c r="B105" s="21" t="s">
        <v>79</v>
      </c>
      <c r="C105" s="21" t="s">
        <v>756</v>
      </c>
      <c r="D105" s="21" t="s">
        <v>757</v>
      </c>
      <c r="E105" s="21" t="s">
        <v>1648</v>
      </c>
      <c r="F105" s="21" t="s">
        <v>1687</v>
      </c>
      <c r="G105" s="21" t="s">
        <v>2174</v>
      </c>
      <c r="H105" s="21" t="s">
        <v>35</v>
      </c>
      <c r="I105" s="21" t="s">
        <v>1687</v>
      </c>
      <c r="J105" s="25">
        <v>45658</v>
      </c>
      <c r="K105" s="25">
        <v>45992</v>
      </c>
      <c r="L105" s="21" t="s">
        <v>1980</v>
      </c>
      <c r="M105" s="21" t="s">
        <v>2175</v>
      </c>
      <c r="N105" s="21">
        <v>38</v>
      </c>
      <c r="O105" s="21">
        <v>35</v>
      </c>
      <c r="P105" s="21">
        <v>3</v>
      </c>
      <c r="Q105" s="21" t="s">
        <v>1687</v>
      </c>
      <c r="R105" s="21">
        <v>2503</v>
      </c>
      <c r="S105" s="21">
        <v>0</v>
      </c>
      <c r="T105" s="21">
        <v>359</v>
      </c>
      <c r="U105" s="21" t="s">
        <v>2176</v>
      </c>
      <c r="V105" s="21" t="s">
        <v>2177</v>
      </c>
      <c r="W105" s="26"/>
    </row>
    <row r="106" s="3" customFormat="1" ht="90" spans="1:23">
      <c r="A106" s="21">
        <v>100</v>
      </c>
      <c r="B106" s="21" t="s">
        <v>79</v>
      </c>
      <c r="C106" s="21" t="s">
        <v>80</v>
      </c>
      <c r="D106" s="21" t="s">
        <v>81</v>
      </c>
      <c r="E106" s="21" t="s">
        <v>1648</v>
      </c>
      <c r="F106" s="21" t="s">
        <v>1687</v>
      </c>
      <c r="G106" s="21" t="s">
        <v>2178</v>
      </c>
      <c r="H106" s="21" t="s">
        <v>35</v>
      </c>
      <c r="I106" s="21" t="s">
        <v>1687</v>
      </c>
      <c r="J106" s="25">
        <v>45658</v>
      </c>
      <c r="K106" s="25">
        <v>45992</v>
      </c>
      <c r="L106" s="21" t="s">
        <v>1980</v>
      </c>
      <c r="M106" s="21" t="s">
        <v>2179</v>
      </c>
      <c r="N106" s="21">
        <v>22</v>
      </c>
      <c r="O106" s="21">
        <v>20</v>
      </c>
      <c r="P106" s="21">
        <v>2</v>
      </c>
      <c r="Q106" s="21" t="s">
        <v>1687</v>
      </c>
      <c r="R106" s="21">
        <v>2503</v>
      </c>
      <c r="S106" s="21">
        <v>0</v>
      </c>
      <c r="T106" s="21">
        <v>359</v>
      </c>
      <c r="U106" s="21" t="s">
        <v>2180</v>
      </c>
      <c r="V106" s="21" t="s">
        <v>2177</v>
      </c>
      <c r="W106" s="26"/>
    </row>
    <row r="107" s="3" customFormat="1" ht="112.5" spans="1:23">
      <c r="A107" s="21">
        <v>101</v>
      </c>
      <c r="B107" s="21" t="s">
        <v>29</v>
      </c>
      <c r="C107" s="21" t="s">
        <v>44</v>
      </c>
      <c r="D107" s="21" t="s">
        <v>102</v>
      </c>
      <c r="E107" s="21" t="s">
        <v>1648</v>
      </c>
      <c r="F107" s="21" t="s">
        <v>1701</v>
      </c>
      <c r="G107" s="21" t="s">
        <v>2181</v>
      </c>
      <c r="H107" s="21" t="s">
        <v>35</v>
      </c>
      <c r="I107" s="21" t="s">
        <v>1701</v>
      </c>
      <c r="J107" s="25">
        <v>45658</v>
      </c>
      <c r="K107" s="25">
        <v>45992</v>
      </c>
      <c r="L107" s="21" t="s">
        <v>1980</v>
      </c>
      <c r="M107" s="21" t="s">
        <v>2182</v>
      </c>
      <c r="N107" s="21">
        <v>60</v>
      </c>
      <c r="O107" s="21">
        <v>60</v>
      </c>
      <c r="P107" s="21">
        <v>0</v>
      </c>
      <c r="Q107" s="21" t="s">
        <v>1701</v>
      </c>
      <c r="R107" s="21">
        <v>13</v>
      </c>
      <c r="S107" s="21">
        <v>0</v>
      </c>
      <c r="T107" s="21">
        <v>4</v>
      </c>
      <c r="U107" s="21" t="s">
        <v>2183</v>
      </c>
      <c r="V107" s="21" t="s">
        <v>2184</v>
      </c>
      <c r="W107" s="26"/>
    </row>
    <row r="108" s="3" customFormat="1" ht="112.5" spans="1:23">
      <c r="A108" s="21">
        <v>102</v>
      </c>
      <c r="B108" s="21" t="s">
        <v>29</v>
      </c>
      <c r="C108" s="21" t="s">
        <v>44</v>
      </c>
      <c r="D108" s="21" t="s">
        <v>102</v>
      </c>
      <c r="E108" s="21" t="s">
        <v>1648</v>
      </c>
      <c r="F108" s="21" t="s">
        <v>1701</v>
      </c>
      <c r="G108" s="21" t="s">
        <v>2185</v>
      </c>
      <c r="H108" s="21" t="s">
        <v>35</v>
      </c>
      <c r="I108" s="21" t="s">
        <v>1701</v>
      </c>
      <c r="J108" s="25">
        <v>45658</v>
      </c>
      <c r="K108" s="25">
        <v>45992</v>
      </c>
      <c r="L108" s="21" t="s">
        <v>1980</v>
      </c>
      <c r="M108" s="21" t="s">
        <v>2186</v>
      </c>
      <c r="N108" s="21">
        <v>650</v>
      </c>
      <c r="O108" s="21">
        <v>300</v>
      </c>
      <c r="P108" s="21">
        <v>350</v>
      </c>
      <c r="Q108" s="21" t="s">
        <v>1701</v>
      </c>
      <c r="R108" s="21">
        <v>11</v>
      </c>
      <c r="S108" s="21">
        <v>0</v>
      </c>
      <c r="T108" s="21">
        <v>2</v>
      </c>
      <c r="U108" s="21" t="s">
        <v>2187</v>
      </c>
      <c r="V108" s="21" t="s">
        <v>2188</v>
      </c>
      <c r="W108" s="26"/>
    </row>
    <row r="109" s="3" customFormat="1" ht="56.25" spans="1:23">
      <c r="A109" s="21">
        <v>103</v>
      </c>
      <c r="B109" s="21" t="s">
        <v>79</v>
      </c>
      <c r="C109" s="21" t="s">
        <v>80</v>
      </c>
      <c r="D109" s="21" t="s">
        <v>81</v>
      </c>
      <c r="E109" s="21" t="s">
        <v>1796</v>
      </c>
      <c r="F109" s="21" t="s">
        <v>1826</v>
      </c>
      <c r="G109" s="21" t="s">
        <v>2189</v>
      </c>
      <c r="H109" s="21" t="s">
        <v>35</v>
      </c>
      <c r="I109" s="21" t="s">
        <v>1826</v>
      </c>
      <c r="J109" s="25">
        <v>45658</v>
      </c>
      <c r="K109" s="25">
        <v>45992</v>
      </c>
      <c r="L109" s="21" t="s">
        <v>1980</v>
      </c>
      <c r="M109" s="21" t="s">
        <v>2190</v>
      </c>
      <c r="N109" s="21">
        <v>105</v>
      </c>
      <c r="O109" s="21">
        <v>85</v>
      </c>
      <c r="P109" s="21">
        <v>20</v>
      </c>
      <c r="Q109" s="21" t="s">
        <v>1826</v>
      </c>
      <c r="R109" s="21">
        <v>350</v>
      </c>
      <c r="S109" s="21">
        <v>0</v>
      </c>
      <c r="T109" s="21">
        <v>50</v>
      </c>
      <c r="U109" s="21" t="s">
        <v>2191</v>
      </c>
      <c r="V109" s="21" t="s">
        <v>2192</v>
      </c>
      <c r="W109" s="26"/>
    </row>
    <row r="110" s="3" customFormat="1" ht="123.75" spans="1:23">
      <c r="A110" s="21">
        <v>104</v>
      </c>
      <c r="B110" s="21" t="s">
        <v>79</v>
      </c>
      <c r="C110" s="21" t="s">
        <v>80</v>
      </c>
      <c r="D110" s="21" t="s">
        <v>81</v>
      </c>
      <c r="E110" s="21" t="s">
        <v>1836</v>
      </c>
      <c r="F110" s="21" t="s">
        <v>1869</v>
      </c>
      <c r="G110" s="21" t="s">
        <v>2193</v>
      </c>
      <c r="H110" s="21" t="s">
        <v>35</v>
      </c>
      <c r="I110" s="21" t="s">
        <v>1869</v>
      </c>
      <c r="J110" s="25">
        <v>45658</v>
      </c>
      <c r="K110" s="25">
        <v>45992</v>
      </c>
      <c r="L110" s="21" t="s">
        <v>1980</v>
      </c>
      <c r="M110" s="21" t="s">
        <v>2194</v>
      </c>
      <c r="N110" s="21">
        <v>260</v>
      </c>
      <c r="O110" s="21">
        <v>85</v>
      </c>
      <c r="P110" s="21">
        <v>175</v>
      </c>
      <c r="Q110" s="21" t="s">
        <v>1869</v>
      </c>
      <c r="R110" s="21">
        <v>728</v>
      </c>
      <c r="S110" s="21">
        <v>0</v>
      </c>
      <c r="T110" s="21">
        <v>75</v>
      </c>
      <c r="U110" s="21" t="s">
        <v>3707</v>
      </c>
      <c r="V110" s="21" t="s">
        <v>2196</v>
      </c>
      <c r="W110" s="26"/>
    </row>
    <row r="111" s="4" customFormat="1" ht="67.5" spans="1:23">
      <c r="A111" s="21">
        <v>105</v>
      </c>
      <c r="B111" s="21" t="s">
        <v>29</v>
      </c>
      <c r="C111" s="21" t="s">
        <v>44</v>
      </c>
      <c r="D111" s="21" t="s">
        <v>50</v>
      </c>
      <c r="E111" s="21" t="s">
        <v>648</v>
      </c>
      <c r="F111" s="21" t="s">
        <v>726</v>
      </c>
      <c r="G111" s="21" t="s">
        <v>2277</v>
      </c>
      <c r="H111" s="21" t="s">
        <v>35</v>
      </c>
      <c r="I111" s="21" t="s">
        <v>726</v>
      </c>
      <c r="J111" s="25">
        <v>45658</v>
      </c>
      <c r="K111" s="25">
        <v>45992</v>
      </c>
      <c r="L111" s="21" t="s">
        <v>2198</v>
      </c>
      <c r="M111" s="21" t="s">
        <v>2278</v>
      </c>
      <c r="N111" s="21">
        <v>380</v>
      </c>
      <c r="O111" s="21">
        <v>380</v>
      </c>
      <c r="P111" s="21">
        <v>0</v>
      </c>
      <c r="Q111" s="21" t="s">
        <v>726</v>
      </c>
      <c r="R111" s="21">
        <v>62</v>
      </c>
      <c r="S111" s="21">
        <v>0</v>
      </c>
      <c r="T111" s="21">
        <v>12</v>
      </c>
      <c r="U111" s="21" t="s">
        <v>2279</v>
      </c>
      <c r="V111" s="34" t="s">
        <v>2280</v>
      </c>
      <c r="W111" s="21"/>
    </row>
    <row r="112" s="4" customFormat="1" ht="67.5" spans="1:23">
      <c r="A112" s="21">
        <v>106</v>
      </c>
      <c r="B112" s="21" t="s">
        <v>29</v>
      </c>
      <c r="C112" s="21" t="s">
        <v>44</v>
      </c>
      <c r="D112" s="21" t="s">
        <v>50</v>
      </c>
      <c r="E112" s="21" t="s">
        <v>949</v>
      </c>
      <c r="F112" s="21" t="s">
        <v>950</v>
      </c>
      <c r="G112" s="21" t="s">
        <v>2281</v>
      </c>
      <c r="H112" s="21" t="s">
        <v>35</v>
      </c>
      <c r="I112" s="21" t="s">
        <v>952</v>
      </c>
      <c r="J112" s="25">
        <v>45658</v>
      </c>
      <c r="K112" s="25">
        <v>45992</v>
      </c>
      <c r="L112" s="21" t="s">
        <v>2198</v>
      </c>
      <c r="M112" s="21" t="s">
        <v>3708</v>
      </c>
      <c r="N112" s="21">
        <v>270</v>
      </c>
      <c r="O112" s="21">
        <v>270</v>
      </c>
      <c r="P112" s="21">
        <v>0</v>
      </c>
      <c r="Q112" s="21" t="s">
        <v>950</v>
      </c>
      <c r="R112" s="21">
        <v>52</v>
      </c>
      <c r="S112" s="21">
        <v>1</v>
      </c>
      <c r="T112" s="21">
        <v>12</v>
      </c>
      <c r="U112" s="21" t="s">
        <v>2283</v>
      </c>
      <c r="V112" s="21" t="s">
        <v>2284</v>
      </c>
      <c r="W112" s="21"/>
    </row>
    <row r="113" s="4" customFormat="1" ht="78.75" spans="1:23">
      <c r="A113" s="21">
        <v>107</v>
      </c>
      <c r="B113" s="21" t="s">
        <v>29</v>
      </c>
      <c r="C113" s="21" t="s">
        <v>44</v>
      </c>
      <c r="D113" s="21" t="s">
        <v>50</v>
      </c>
      <c r="E113" s="21" t="s">
        <v>1245</v>
      </c>
      <c r="F113" s="21" t="s">
        <v>1251</v>
      </c>
      <c r="G113" s="21" t="s">
        <v>2285</v>
      </c>
      <c r="H113" s="21" t="s">
        <v>35</v>
      </c>
      <c r="I113" s="21" t="s">
        <v>1251</v>
      </c>
      <c r="J113" s="25">
        <v>45658</v>
      </c>
      <c r="K113" s="25">
        <v>45992</v>
      </c>
      <c r="L113" s="21" t="s">
        <v>2198</v>
      </c>
      <c r="M113" s="21" t="s">
        <v>2286</v>
      </c>
      <c r="N113" s="21">
        <v>360</v>
      </c>
      <c r="O113" s="21">
        <v>360</v>
      </c>
      <c r="P113" s="21">
        <v>0</v>
      </c>
      <c r="Q113" s="21" t="s">
        <v>1251</v>
      </c>
      <c r="R113" s="21">
        <v>276</v>
      </c>
      <c r="S113" s="21">
        <v>0</v>
      </c>
      <c r="T113" s="35">
        <v>39</v>
      </c>
      <c r="U113" s="36" t="s">
        <v>2287</v>
      </c>
      <c r="V113" s="37" t="s">
        <v>2288</v>
      </c>
      <c r="W113" s="21"/>
    </row>
    <row r="114" s="4" customFormat="1" ht="67.5" spans="1:23">
      <c r="A114" s="21">
        <v>108</v>
      </c>
      <c r="B114" s="27" t="s">
        <v>29</v>
      </c>
      <c r="C114" s="21" t="s">
        <v>44</v>
      </c>
      <c r="D114" s="21" t="s">
        <v>50</v>
      </c>
      <c r="E114" s="21" t="s">
        <v>1245</v>
      </c>
      <c r="F114" s="21" t="s">
        <v>1292</v>
      </c>
      <c r="G114" s="21" t="s">
        <v>2293</v>
      </c>
      <c r="H114" s="21" t="s">
        <v>35</v>
      </c>
      <c r="I114" s="21" t="s">
        <v>1292</v>
      </c>
      <c r="J114" s="25">
        <v>45658</v>
      </c>
      <c r="K114" s="25">
        <v>45992</v>
      </c>
      <c r="L114" s="21" t="s">
        <v>2198</v>
      </c>
      <c r="M114" s="21" t="s">
        <v>2294</v>
      </c>
      <c r="N114" s="21">
        <v>345</v>
      </c>
      <c r="O114" s="21">
        <v>345</v>
      </c>
      <c r="P114" s="21">
        <v>0</v>
      </c>
      <c r="Q114" s="21" t="s">
        <v>1292</v>
      </c>
      <c r="R114" s="28">
        <v>27</v>
      </c>
      <c r="S114" s="21">
        <v>0</v>
      </c>
      <c r="T114" s="35">
        <v>9</v>
      </c>
      <c r="U114" s="28" t="s">
        <v>2295</v>
      </c>
      <c r="V114" s="38" t="s">
        <v>2296</v>
      </c>
      <c r="W114" s="21"/>
    </row>
    <row r="115" s="4" customFormat="1" ht="90" spans="1:23">
      <c r="A115" s="21">
        <v>109</v>
      </c>
      <c r="B115" s="28" t="s">
        <v>29</v>
      </c>
      <c r="C115" s="28" t="s">
        <v>44</v>
      </c>
      <c r="D115" s="21" t="s">
        <v>50</v>
      </c>
      <c r="E115" s="28" t="s">
        <v>243</v>
      </c>
      <c r="F115" s="28" t="s">
        <v>284</v>
      </c>
      <c r="G115" s="28" t="s">
        <v>2301</v>
      </c>
      <c r="H115" s="28" t="s">
        <v>35</v>
      </c>
      <c r="I115" s="28" t="s">
        <v>284</v>
      </c>
      <c r="J115" s="25">
        <v>45658</v>
      </c>
      <c r="K115" s="25">
        <v>45992</v>
      </c>
      <c r="L115" s="28" t="s">
        <v>2198</v>
      </c>
      <c r="M115" s="32" t="s">
        <v>3709</v>
      </c>
      <c r="N115" s="32">
        <v>260</v>
      </c>
      <c r="O115" s="32">
        <v>260</v>
      </c>
      <c r="P115" s="32">
        <v>0</v>
      </c>
      <c r="Q115" s="32" t="s">
        <v>284</v>
      </c>
      <c r="R115" s="32">
        <v>69</v>
      </c>
      <c r="S115" s="32">
        <v>0</v>
      </c>
      <c r="T115" s="32">
        <v>4</v>
      </c>
      <c r="U115" s="32" t="s">
        <v>2303</v>
      </c>
      <c r="V115" s="39" t="s">
        <v>2304</v>
      </c>
      <c r="W115" s="26"/>
    </row>
    <row r="116" s="5" customFormat="1" ht="90" spans="1:23">
      <c r="A116" s="21">
        <v>110</v>
      </c>
      <c r="B116" s="21" t="s">
        <v>29</v>
      </c>
      <c r="C116" s="21" t="s">
        <v>44</v>
      </c>
      <c r="D116" s="21" t="s">
        <v>50</v>
      </c>
      <c r="E116" s="21" t="s">
        <v>95</v>
      </c>
      <c r="F116" s="29" t="s">
        <v>103</v>
      </c>
      <c r="G116" s="21" t="s">
        <v>2322</v>
      </c>
      <c r="H116" s="21" t="s">
        <v>736</v>
      </c>
      <c r="I116" s="29" t="s">
        <v>103</v>
      </c>
      <c r="J116" s="25">
        <v>45658</v>
      </c>
      <c r="K116" s="25">
        <v>45992</v>
      </c>
      <c r="L116" s="21" t="s">
        <v>2198</v>
      </c>
      <c r="M116" s="21" t="s">
        <v>2323</v>
      </c>
      <c r="N116" s="21">
        <v>300</v>
      </c>
      <c r="O116" s="21">
        <v>300</v>
      </c>
      <c r="P116" s="21">
        <v>0</v>
      </c>
      <c r="Q116" s="21" t="s">
        <v>103</v>
      </c>
      <c r="R116" s="21">
        <v>68</v>
      </c>
      <c r="S116" s="21">
        <v>1</v>
      </c>
      <c r="T116" s="21">
        <v>33</v>
      </c>
      <c r="U116" s="21" t="s">
        <v>2324</v>
      </c>
      <c r="V116" s="21" t="s">
        <v>2325</v>
      </c>
      <c r="W116" s="40"/>
    </row>
    <row r="117" s="4" customFormat="1" ht="78.75" spans="1:23">
      <c r="A117" s="21">
        <v>111</v>
      </c>
      <c r="B117" s="21" t="s">
        <v>29</v>
      </c>
      <c r="C117" s="21" t="s">
        <v>44</v>
      </c>
      <c r="D117" s="21" t="s">
        <v>50</v>
      </c>
      <c r="E117" s="21" t="s">
        <v>95</v>
      </c>
      <c r="F117" s="21" t="s">
        <v>96</v>
      </c>
      <c r="G117" s="21" t="s">
        <v>2326</v>
      </c>
      <c r="H117" s="27" t="s">
        <v>35</v>
      </c>
      <c r="I117" s="27" t="s">
        <v>96</v>
      </c>
      <c r="J117" s="25">
        <v>45658</v>
      </c>
      <c r="K117" s="25">
        <v>45992</v>
      </c>
      <c r="L117" s="21" t="s">
        <v>2198</v>
      </c>
      <c r="M117" s="21" t="s">
        <v>2327</v>
      </c>
      <c r="N117" s="27">
        <v>300</v>
      </c>
      <c r="O117" s="27">
        <v>300</v>
      </c>
      <c r="P117" s="27">
        <v>0</v>
      </c>
      <c r="Q117" s="21" t="s">
        <v>96</v>
      </c>
      <c r="R117" s="27">
        <v>99</v>
      </c>
      <c r="S117" s="27">
        <v>0</v>
      </c>
      <c r="T117" s="27">
        <v>25</v>
      </c>
      <c r="U117" s="21" t="s">
        <v>2328</v>
      </c>
      <c r="V117" s="28" t="s">
        <v>2329</v>
      </c>
      <c r="W117" s="40"/>
    </row>
    <row r="118" s="4" customFormat="1" ht="123.75" spans="1:23">
      <c r="A118" s="21">
        <v>112</v>
      </c>
      <c r="B118" s="21" t="s">
        <v>29</v>
      </c>
      <c r="C118" s="21" t="s">
        <v>44</v>
      </c>
      <c r="D118" s="21" t="s">
        <v>50</v>
      </c>
      <c r="E118" s="21" t="s">
        <v>95</v>
      </c>
      <c r="F118" s="21" t="s">
        <v>238</v>
      </c>
      <c r="G118" s="21" t="s">
        <v>2338</v>
      </c>
      <c r="H118" s="21" t="s">
        <v>35</v>
      </c>
      <c r="I118" s="21" t="s">
        <v>238</v>
      </c>
      <c r="J118" s="25">
        <v>45658</v>
      </c>
      <c r="K118" s="25">
        <v>45992</v>
      </c>
      <c r="L118" s="21" t="s">
        <v>2198</v>
      </c>
      <c r="M118" s="21" t="s">
        <v>3710</v>
      </c>
      <c r="N118" s="21">
        <v>402</v>
      </c>
      <c r="O118" s="21">
        <v>402</v>
      </c>
      <c r="P118" s="21">
        <v>0</v>
      </c>
      <c r="Q118" s="21" t="s">
        <v>238</v>
      </c>
      <c r="R118" s="21">
        <v>80</v>
      </c>
      <c r="S118" s="27">
        <v>0</v>
      </c>
      <c r="T118" s="21">
        <v>45</v>
      </c>
      <c r="U118" s="21" t="s">
        <v>2340</v>
      </c>
      <c r="V118" s="21" t="s">
        <v>2341</v>
      </c>
      <c r="W118" s="40"/>
    </row>
    <row r="119" s="5" customFormat="1" ht="112.5" spans="1:23">
      <c r="A119" s="21">
        <v>113</v>
      </c>
      <c r="B119" s="30" t="s">
        <v>29</v>
      </c>
      <c r="C119" s="30" t="s">
        <v>44</v>
      </c>
      <c r="D119" s="21" t="s">
        <v>50</v>
      </c>
      <c r="E119" s="30" t="s">
        <v>1392</v>
      </c>
      <c r="F119" s="30" t="s">
        <v>1458</v>
      </c>
      <c r="G119" s="31" t="s">
        <v>2346</v>
      </c>
      <c r="H119" s="30" t="s">
        <v>35</v>
      </c>
      <c r="I119" s="30" t="s">
        <v>1458</v>
      </c>
      <c r="J119" s="25">
        <v>45658</v>
      </c>
      <c r="K119" s="25">
        <v>45992</v>
      </c>
      <c r="L119" s="30" t="s">
        <v>2198</v>
      </c>
      <c r="M119" s="31" t="s">
        <v>3711</v>
      </c>
      <c r="N119" s="23">
        <v>300</v>
      </c>
      <c r="O119" s="23">
        <v>300</v>
      </c>
      <c r="P119" s="30">
        <v>0</v>
      </c>
      <c r="Q119" s="30" t="s">
        <v>1458</v>
      </c>
      <c r="R119" s="30">
        <v>75</v>
      </c>
      <c r="S119" s="30">
        <v>0</v>
      </c>
      <c r="T119" s="30">
        <v>21</v>
      </c>
      <c r="U119" s="31" t="s">
        <v>3712</v>
      </c>
      <c r="V119" s="31" t="s">
        <v>2349</v>
      </c>
      <c r="W119" s="41"/>
    </row>
    <row r="120" s="3" customFormat="1" ht="78.75" spans="1:23">
      <c r="A120" s="21">
        <v>114</v>
      </c>
      <c r="B120" s="21" t="s">
        <v>29</v>
      </c>
      <c r="C120" s="21" t="s">
        <v>65</v>
      </c>
      <c r="D120" s="21" t="s">
        <v>66</v>
      </c>
      <c r="E120" s="21" t="s">
        <v>2472</v>
      </c>
      <c r="F120" s="21" t="s">
        <v>2478</v>
      </c>
      <c r="G120" s="21" t="s">
        <v>2479</v>
      </c>
      <c r="H120" s="21" t="s">
        <v>35</v>
      </c>
      <c r="I120" s="21" t="s">
        <v>2478</v>
      </c>
      <c r="J120" s="25">
        <v>45658</v>
      </c>
      <c r="K120" s="25">
        <v>45992</v>
      </c>
      <c r="L120" s="21" t="s">
        <v>98</v>
      </c>
      <c r="M120" s="21" t="s">
        <v>2480</v>
      </c>
      <c r="N120" s="21">
        <v>300</v>
      </c>
      <c r="O120" s="21">
        <v>300</v>
      </c>
      <c r="P120" s="21">
        <v>0</v>
      </c>
      <c r="Q120" s="21" t="s">
        <v>2478</v>
      </c>
      <c r="R120" s="21">
        <v>200</v>
      </c>
      <c r="S120" s="21">
        <v>0</v>
      </c>
      <c r="T120" s="21">
        <v>40</v>
      </c>
      <c r="U120" s="21" t="s">
        <v>2481</v>
      </c>
      <c r="V120" s="21" t="s">
        <v>2482</v>
      </c>
      <c r="W120" s="26"/>
    </row>
    <row r="121" s="3" customFormat="1" ht="78.75" spans="1:23">
      <c r="A121" s="21">
        <v>115</v>
      </c>
      <c r="B121" s="21" t="s">
        <v>29</v>
      </c>
      <c r="C121" s="21" t="s">
        <v>44</v>
      </c>
      <c r="D121" s="21" t="s">
        <v>45</v>
      </c>
      <c r="E121" s="21" t="s">
        <v>2472</v>
      </c>
      <c r="F121" s="21" t="s">
        <v>427</v>
      </c>
      <c r="G121" s="21" t="s">
        <v>2483</v>
      </c>
      <c r="H121" s="21" t="s">
        <v>35</v>
      </c>
      <c r="I121" s="21" t="s">
        <v>427</v>
      </c>
      <c r="J121" s="25">
        <v>45658</v>
      </c>
      <c r="K121" s="25">
        <v>45992</v>
      </c>
      <c r="L121" s="21" t="s">
        <v>98</v>
      </c>
      <c r="M121" s="21" t="s">
        <v>2484</v>
      </c>
      <c r="N121" s="21">
        <v>280</v>
      </c>
      <c r="O121" s="21">
        <v>280</v>
      </c>
      <c r="P121" s="21">
        <v>0</v>
      </c>
      <c r="Q121" s="21" t="s">
        <v>427</v>
      </c>
      <c r="R121" s="21">
        <v>6000</v>
      </c>
      <c r="S121" s="21">
        <v>2</v>
      </c>
      <c r="T121" s="21">
        <v>450</v>
      </c>
      <c r="U121" s="21" t="s">
        <v>2485</v>
      </c>
      <c r="V121" s="21" t="s">
        <v>2486</v>
      </c>
      <c r="W121" s="26"/>
    </row>
    <row r="122" s="1" customFormat="1" ht="67.5" spans="1:23">
      <c r="A122" s="21">
        <v>116</v>
      </c>
      <c r="B122" s="21" t="s">
        <v>29</v>
      </c>
      <c r="C122" s="21" t="s">
        <v>65</v>
      </c>
      <c r="D122" s="21" t="s">
        <v>66</v>
      </c>
      <c r="E122" s="21" t="s">
        <v>2472</v>
      </c>
      <c r="F122" s="21" t="s">
        <v>2478</v>
      </c>
      <c r="G122" s="21" t="s">
        <v>2534</v>
      </c>
      <c r="H122" s="21" t="s">
        <v>35</v>
      </c>
      <c r="I122" s="21" t="s">
        <v>2535</v>
      </c>
      <c r="J122" s="25">
        <v>45658</v>
      </c>
      <c r="K122" s="25">
        <v>45992</v>
      </c>
      <c r="L122" s="21" t="s">
        <v>2529</v>
      </c>
      <c r="M122" s="21" t="s">
        <v>2536</v>
      </c>
      <c r="N122" s="21">
        <v>390</v>
      </c>
      <c r="O122" s="21">
        <v>390</v>
      </c>
      <c r="P122" s="21">
        <v>0</v>
      </c>
      <c r="Q122" s="21" t="s">
        <v>2478</v>
      </c>
      <c r="R122" s="21">
        <v>80</v>
      </c>
      <c r="S122" s="21">
        <v>0</v>
      </c>
      <c r="T122" s="21">
        <v>25</v>
      </c>
      <c r="U122" s="21" t="s">
        <v>2537</v>
      </c>
      <c r="V122" s="21" t="s">
        <v>2538</v>
      </c>
      <c r="W122" s="42"/>
    </row>
    <row r="123" s="6" customFormat="1" ht="78.75" spans="1:23">
      <c r="A123" s="21">
        <v>117</v>
      </c>
      <c r="B123" s="23" t="s">
        <v>79</v>
      </c>
      <c r="C123" s="21" t="s">
        <v>196</v>
      </c>
      <c r="D123" s="21" t="s">
        <v>197</v>
      </c>
      <c r="E123" s="23" t="s">
        <v>2472</v>
      </c>
      <c r="F123" s="21" t="s">
        <v>2507</v>
      </c>
      <c r="G123" s="21" t="s">
        <v>2543</v>
      </c>
      <c r="H123" s="21" t="s">
        <v>35</v>
      </c>
      <c r="I123" s="21" t="s">
        <v>2507</v>
      </c>
      <c r="J123" s="25">
        <v>45658</v>
      </c>
      <c r="K123" s="25">
        <v>45992</v>
      </c>
      <c r="L123" s="21" t="s">
        <v>2544</v>
      </c>
      <c r="M123" s="21" t="s">
        <v>2545</v>
      </c>
      <c r="N123" s="33">
        <v>43.45</v>
      </c>
      <c r="O123" s="33">
        <v>43.45</v>
      </c>
      <c r="P123" s="21">
        <v>0</v>
      </c>
      <c r="Q123" s="21" t="s">
        <v>2507</v>
      </c>
      <c r="R123" s="21">
        <v>80</v>
      </c>
      <c r="S123" s="21">
        <v>0</v>
      </c>
      <c r="T123" s="21">
        <v>16</v>
      </c>
      <c r="U123" s="21" t="s">
        <v>2546</v>
      </c>
      <c r="V123" s="34" t="s">
        <v>2547</v>
      </c>
      <c r="W123" s="21"/>
    </row>
    <row r="124" s="6" customFormat="1" ht="78.75" spans="1:23">
      <c r="A124" s="21">
        <v>118</v>
      </c>
      <c r="B124" s="23" t="s">
        <v>79</v>
      </c>
      <c r="C124" s="21" t="s">
        <v>196</v>
      </c>
      <c r="D124" s="21" t="s">
        <v>197</v>
      </c>
      <c r="E124" s="23" t="s">
        <v>2472</v>
      </c>
      <c r="F124" s="21" t="s">
        <v>2517</v>
      </c>
      <c r="G124" s="21" t="s">
        <v>2548</v>
      </c>
      <c r="H124" s="21" t="s">
        <v>35</v>
      </c>
      <c r="I124" s="21" t="s">
        <v>2517</v>
      </c>
      <c r="J124" s="25">
        <v>45658</v>
      </c>
      <c r="K124" s="25">
        <v>45992</v>
      </c>
      <c r="L124" s="21" t="s">
        <v>2544</v>
      </c>
      <c r="M124" s="21" t="s">
        <v>2549</v>
      </c>
      <c r="N124" s="33">
        <v>33.18</v>
      </c>
      <c r="O124" s="33">
        <v>33.18</v>
      </c>
      <c r="P124" s="21">
        <v>0</v>
      </c>
      <c r="Q124" s="21" t="s">
        <v>2517</v>
      </c>
      <c r="R124" s="21">
        <v>40</v>
      </c>
      <c r="S124" s="21">
        <v>0</v>
      </c>
      <c r="T124" s="21">
        <v>6</v>
      </c>
      <c r="U124" s="23" t="s">
        <v>2550</v>
      </c>
      <c r="V124" s="43" t="s">
        <v>2551</v>
      </c>
      <c r="W124" s="21"/>
    </row>
    <row r="125" s="3" customFormat="1" ht="78.75" spans="1:23">
      <c r="A125" s="21">
        <v>119</v>
      </c>
      <c r="B125" s="21" t="s">
        <v>29</v>
      </c>
      <c r="C125" s="21" t="s">
        <v>65</v>
      </c>
      <c r="D125" s="21" t="s">
        <v>66</v>
      </c>
      <c r="E125" s="21" t="s">
        <v>949</v>
      </c>
      <c r="F125" s="21" t="s">
        <v>2086</v>
      </c>
      <c r="G125" s="21" t="s">
        <v>2661</v>
      </c>
      <c r="H125" s="21" t="s">
        <v>35</v>
      </c>
      <c r="I125" s="21" t="s">
        <v>2662</v>
      </c>
      <c r="J125" s="25">
        <v>45717</v>
      </c>
      <c r="K125" s="25">
        <v>45992</v>
      </c>
      <c r="L125" s="21" t="s">
        <v>98</v>
      </c>
      <c r="M125" s="21" t="s">
        <v>2663</v>
      </c>
      <c r="N125" s="21">
        <v>1010</v>
      </c>
      <c r="O125" s="21">
        <v>1010</v>
      </c>
      <c r="P125" s="21">
        <v>0</v>
      </c>
      <c r="Q125" s="21" t="s">
        <v>2664</v>
      </c>
      <c r="R125" s="21">
        <v>3700</v>
      </c>
      <c r="S125" s="21">
        <v>0</v>
      </c>
      <c r="T125" s="21">
        <v>211</v>
      </c>
      <c r="U125" s="21" t="s">
        <v>2665</v>
      </c>
      <c r="V125" s="21" t="s">
        <v>2666</v>
      </c>
      <c r="W125" s="26"/>
    </row>
    <row r="126" s="3" customFormat="1" ht="90" spans="1:23">
      <c r="A126" s="21">
        <v>120</v>
      </c>
      <c r="B126" s="21" t="s">
        <v>29</v>
      </c>
      <c r="C126" s="21" t="s">
        <v>44</v>
      </c>
      <c r="D126" s="21" t="s">
        <v>50</v>
      </c>
      <c r="E126" s="21" t="s">
        <v>766</v>
      </c>
      <c r="F126" s="21" t="s">
        <v>2061</v>
      </c>
      <c r="G126" s="21" t="s">
        <v>2807</v>
      </c>
      <c r="H126" s="21" t="s">
        <v>35</v>
      </c>
      <c r="I126" s="21" t="s">
        <v>772</v>
      </c>
      <c r="J126" s="25">
        <v>45658</v>
      </c>
      <c r="K126" s="25">
        <v>45992</v>
      </c>
      <c r="L126" s="21" t="s">
        <v>1980</v>
      </c>
      <c r="M126" s="21" t="s">
        <v>2808</v>
      </c>
      <c r="N126" s="21">
        <v>1320</v>
      </c>
      <c r="O126" s="21">
        <v>1200</v>
      </c>
      <c r="P126" s="21">
        <v>120</v>
      </c>
      <c r="Q126" s="21" t="s">
        <v>2061</v>
      </c>
      <c r="R126" s="21">
        <v>56</v>
      </c>
      <c r="S126" s="21">
        <v>0</v>
      </c>
      <c r="T126" s="21">
        <v>14</v>
      </c>
      <c r="U126" s="21" t="s">
        <v>2809</v>
      </c>
      <c r="V126" s="21" t="s">
        <v>2810</v>
      </c>
      <c r="W126" s="26"/>
    </row>
    <row r="127" s="3" customFormat="1" ht="90" spans="1:23">
      <c r="A127" s="21">
        <v>121</v>
      </c>
      <c r="B127" s="21" t="s">
        <v>29</v>
      </c>
      <c r="C127" s="21" t="s">
        <v>65</v>
      </c>
      <c r="D127" s="21" t="s">
        <v>66</v>
      </c>
      <c r="E127" s="21" t="s">
        <v>766</v>
      </c>
      <c r="F127" s="21" t="s">
        <v>2061</v>
      </c>
      <c r="G127" s="21" t="s">
        <v>2811</v>
      </c>
      <c r="H127" s="21" t="s">
        <v>35</v>
      </c>
      <c r="I127" s="21" t="s">
        <v>2061</v>
      </c>
      <c r="J127" s="25">
        <v>45658</v>
      </c>
      <c r="K127" s="25">
        <v>45992</v>
      </c>
      <c r="L127" s="21" t="s">
        <v>1980</v>
      </c>
      <c r="M127" s="21" t="s">
        <v>2812</v>
      </c>
      <c r="N127" s="21">
        <v>1085</v>
      </c>
      <c r="O127" s="21">
        <v>420</v>
      </c>
      <c r="P127" s="21">
        <v>665</v>
      </c>
      <c r="Q127" s="21" t="s">
        <v>2061</v>
      </c>
      <c r="R127" s="21">
        <v>56</v>
      </c>
      <c r="S127" s="21">
        <v>0</v>
      </c>
      <c r="T127" s="21">
        <v>14</v>
      </c>
      <c r="U127" s="21" t="s">
        <v>2813</v>
      </c>
      <c r="V127" s="21" t="s">
        <v>2814</v>
      </c>
      <c r="W127" s="26"/>
    </row>
    <row r="128" ht="112.5" spans="1:23">
      <c r="A128" s="21">
        <v>122</v>
      </c>
      <c r="B128" s="21" t="s">
        <v>29</v>
      </c>
      <c r="C128" s="21" t="s">
        <v>65</v>
      </c>
      <c r="D128" s="21" t="s">
        <v>66</v>
      </c>
      <c r="E128" s="21" t="s">
        <v>361</v>
      </c>
      <c r="F128" s="21" t="s">
        <v>2921</v>
      </c>
      <c r="G128" s="21" t="s">
        <v>2922</v>
      </c>
      <c r="H128" s="21" t="s">
        <v>35</v>
      </c>
      <c r="I128" s="21" t="s">
        <v>2923</v>
      </c>
      <c r="J128" s="25">
        <v>45778</v>
      </c>
      <c r="K128" s="25">
        <v>45962</v>
      </c>
      <c r="L128" s="21" t="s">
        <v>2529</v>
      </c>
      <c r="M128" s="23" t="s">
        <v>2924</v>
      </c>
      <c r="N128" s="23">
        <v>1200</v>
      </c>
      <c r="O128" s="23">
        <v>1200</v>
      </c>
      <c r="P128" s="23">
        <v>0</v>
      </c>
      <c r="Q128" s="23" t="s">
        <v>427</v>
      </c>
      <c r="R128" s="23">
        <v>189</v>
      </c>
      <c r="S128" s="23">
        <v>2</v>
      </c>
      <c r="T128" s="23">
        <v>73</v>
      </c>
      <c r="U128" s="21" t="s">
        <v>2925</v>
      </c>
      <c r="V128" s="21" t="s">
        <v>2926</v>
      </c>
      <c r="W128" s="42"/>
    </row>
    <row r="129" s="7" customFormat="1" ht="270" spans="1:23">
      <c r="A129" s="21">
        <v>123</v>
      </c>
      <c r="B129" s="21" t="s">
        <v>29</v>
      </c>
      <c r="C129" s="21" t="s">
        <v>44</v>
      </c>
      <c r="D129" s="21" t="s">
        <v>60</v>
      </c>
      <c r="E129" s="21" t="s">
        <v>2935</v>
      </c>
      <c r="F129" s="21" t="s">
        <v>2936</v>
      </c>
      <c r="G129" s="21" t="s">
        <v>2937</v>
      </c>
      <c r="H129" s="21" t="s">
        <v>35</v>
      </c>
      <c r="I129" s="21" t="s">
        <v>2938</v>
      </c>
      <c r="J129" s="47">
        <v>45717</v>
      </c>
      <c r="K129" s="47">
        <v>45931</v>
      </c>
      <c r="L129" s="21" t="s">
        <v>2939</v>
      </c>
      <c r="M129" s="36" t="s">
        <v>2940</v>
      </c>
      <c r="N129" s="21">
        <v>180</v>
      </c>
      <c r="O129" s="21">
        <v>170</v>
      </c>
      <c r="P129" s="21">
        <v>10</v>
      </c>
      <c r="Q129" s="55">
        <v>6</v>
      </c>
      <c r="R129" s="55">
        <v>200</v>
      </c>
      <c r="S129" s="21">
        <v>1</v>
      </c>
      <c r="T129" s="55">
        <v>6</v>
      </c>
      <c r="U129" s="48" t="s">
        <v>2941</v>
      </c>
      <c r="V129" s="36" t="s">
        <v>2942</v>
      </c>
      <c r="W129" s="21"/>
    </row>
    <row r="130" s="8" customFormat="1" ht="67.5" spans="1:23">
      <c r="A130" s="21">
        <v>124</v>
      </c>
      <c r="B130" s="23" t="s">
        <v>79</v>
      </c>
      <c r="C130" s="21" t="s">
        <v>196</v>
      </c>
      <c r="D130" s="21" t="s">
        <v>197</v>
      </c>
      <c r="E130" s="21" t="s">
        <v>2355</v>
      </c>
      <c r="F130" s="21" t="s">
        <v>2943</v>
      </c>
      <c r="G130" s="21" t="s">
        <v>2944</v>
      </c>
      <c r="H130" s="21" t="s">
        <v>35</v>
      </c>
      <c r="I130" s="21" t="s">
        <v>2943</v>
      </c>
      <c r="J130" s="25">
        <v>45658</v>
      </c>
      <c r="K130" s="25">
        <v>45992</v>
      </c>
      <c r="L130" s="21" t="s">
        <v>2544</v>
      </c>
      <c r="M130" s="21" t="s">
        <v>2945</v>
      </c>
      <c r="N130" s="33">
        <v>191.654</v>
      </c>
      <c r="O130" s="33">
        <v>191.654</v>
      </c>
      <c r="P130" s="21">
        <v>0</v>
      </c>
      <c r="Q130" s="21" t="s">
        <v>2943</v>
      </c>
      <c r="R130" s="21">
        <v>300</v>
      </c>
      <c r="S130" s="23">
        <v>1</v>
      </c>
      <c r="T130" s="21">
        <v>16</v>
      </c>
      <c r="U130" s="56" t="s">
        <v>2946</v>
      </c>
      <c r="V130" s="57" t="s">
        <v>2947</v>
      </c>
      <c r="W130" s="27"/>
    </row>
    <row r="131" s="6" customFormat="1" ht="90" spans="1:23">
      <c r="A131" s="21">
        <v>125</v>
      </c>
      <c r="B131" s="23" t="s">
        <v>79</v>
      </c>
      <c r="C131" s="21" t="s">
        <v>196</v>
      </c>
      <c r="D131" s="21" t="s">
        <v>197</v>
      </c>
      <c r="E131" s="21" t="s">
        <v>95</v>
      </c>
      <c r="F131" s="21" t="s">
        <v>173</v>
      </c>
      <c r="G131" s="21" t="s">
        <v>2958</v>
      </c>
      <c r="H131" s="21" t="s">
        <v>35</v>
      </c>
      <c r="I131" s="21" t="s">
        <v>2959</v>
      </c>
      <c r="J131" s="25">
        <v>45658</v>
      </c>
      <c r="K131" s="25">
        <v>45992</v>
      </c>
      <c r="L131" s="21" t="s">
        <v>2544</v>
      </c>
      <c r="M131" s="48" t="s">
        <v>2960</v>
      </c>
      <c r="N131" s="33">
        <v>15.01</v>
      </c>
      <c r="O131" s="33">
        <v>15.01</v>
      </c>
      <c r="P131" s="21">
        <v>0</v>
      </c>
      <c r="Q131" s="21" t="s">
        <v>173</v>
      </c>
      <c r="R131" s="21">
        <v>157</v>
      </c>
      <c r="S131" s="21">
        <v>0</v>
      </c>
      <c r="T131" s="21">
        <v>22</v>
      </c>
      <c r="U131" s="21" t="s">
        <v>2961</v>
      </c>
      <c r="V131" s="34" t="s">
        <v>2962</v>
      </c>
      <c r="W131" s="21"/>
    </row>
    <row r="132" s="6" customFormat="1" ht="90" spans="1:23">
      <c r="A132" s="21">
        <v>126</v>
      </c>
      <c r="B132" s="23" t="s">
        <v>79</v>
      </c>
      <c r="C132" s="21" t="s">
        <v>196</v>
      </c>
      <c r="D132" s="21" t="s">
        <v>197</v>
      </c>
      <c r="E132" s="21" t="s">
        <v>95</v>
      </c>
      <c r="F132" s="21" t="s">
        <v>173</v>
      </c>
      <c r="G132" s="21" t="s">
        <v>2963</v>
      </c>
      <c r="H132" s="21" t="s">
        <v>35</v>
      </c>
      <c r="I132" s="21" t="s">
        <v>2959</v>
      </c>
      <c r="J132" s="25">
        <v>45658</v>
      </c>
      <c r="K132" s="25">
        <v>45992</v>
      </c>
      <c r="L132" s="21" t="s">
        <v>2544</v>
      </c>
      <c r="M132" s="48" t="s">
        <v>2964</v>
      </c>
      <c r="N132" s="33">
        <v>23.7</v>
      </c>
      <c r="O132" s="33">
        <v>23.7</v>
      </c>
      <c r="P132" s="21">
        <v>0</v>
      </c>
      <c r="Q132" s="21" t="s">
        <v>173</v>
      </c>
      <c r="R132" s="21">
        <v>100</v>
      </c>
      <c r="S132" s="21">
        <v>0</v>
      </c>
      <c r="T132" s="21">
        <v>10</v>
      </c>
      <c r="U132" s="21" t="s">
        <v>2965</v>
      </c>
      <c r="V132" s="34" t="s">
        <v>2966</v>
      </c>
      <c r="W132" s="21"/>
    </row>
    <row r="133" s="6" customFormat="1" ht="112.5" spans="1:23">
      <c r="A133" s="21">
        <v>127</v>
      </c>
      <c r="B133" s="23" t="s">
        <v>79</v>
      </c>
      <c r="C133" s="21" t="s">
        <v>196</v>
      </c>
      <c r="D133" s="21" t="s">
        <v>197</v>
      </c>
      <c r="E133" s="21" t="s">
        <v>243</v>
      </c>
      <c r="F133" s="21" t="s">
        <v>315</v>
      </c>
      <c r="G133" s="21" t="s">
        <v>2967</v>
      </c>
      <c r="H133" s="21" t="s">
        <v>35</v>
      </c>
      <c r="I133" s="21" t="s">
        <v>243</v>
      </c>
      <c r="J133" s="25">
        <v>45658</v>
      </c>
      <c r="K133" s="25">
        <v>45992</v>
      </c>
      <c r="L133" s="21" t="s">
        <v>2544</v>
      </c>
      <c r="M133" s="21" t="s">
        <v>2968</v>
      </c>
      <c r="N133" s="33">
        <v>41.08</v>
      </c>
      <c r="O133" s="33">
        <v>41.08</v>
      </c>
      <c r="P133" s="21">
        <f>N133-O133</f>
        <v>0</v>
      </c>
      <c r="Q133" s="21" t="s">
        <v>315</v>
      </c>
      <c r="R133" s="21">
        <v>367</v>
      </c>
      <c r="S133" s="21">
        <v>0</v>
      </c>
      <c r="T133" s="21">
        <v>31</v>
      </c>
      <c r="U133" s="21" t="s">
        <v>2969</v>
      </c>
      <c r="V133" s="34" t="s">
        <v>2970</v>
      </c>
      <c r="W133" s="21"/>
    </row>
    <row r="134" s="6" customFormat="1" ht="101.25" spans="1:23">
      <c r="A134" s="21">
        <v>128</v>
      </c>
      <c r="B134" s="23" t="s">
        <v>79</v>
      </c>
      <c r="C134" s="21" t="s">
        <v>196</v>
      </c>
      <c r="D134" s="21" t="s">
        <v>197</v>
      </c>
      <c r="E134" s="23" t="s">
        <v>411</v>
      </c>
      <c r="F134" s="21" t="s">
        <v>412</v>
      </c>
      <c r="G134" s="21" t="s">
        <v>2979</v>
      </c>
      <c r="H134" s="21" t="s">
        <v>35</v>
      </c>
      <c r="I134" s="23" t="s">
        <v>2980</v>
      </c>
      <c r="J134" s="25">
        <v>45658</v>
      </c>
      <c r="K134" s="25">
        <v>45992</v>
      </c>
      <c r="L134" s="21" t="s">
        <v>2544</v>
      </c>
      <c r="M134" s="21" t="s">
        <v>2981</v>
      </c>
      <c r="N134" s="33">
        <v>86.9</v>
      </c>
      <c r="O134" s="33">
        <v>86.9</v>
      </c>
      <c r="P134" s="21">
        <v>0</v>
      </c>
      <c r="Q134" s="21" t="s">
        <v>412</v>
      </c>
      <c r="R134" s="21">
        <v>289</v>
      </c>
      <c r="S134" s="21">
        <v>0</v>
      </c>
      <c r="T134" s="21">
        <v>33</v>
      </c>
      <c r="U134" s="21" t="s">
        <v>2982</v>
      </c>
      <c r="V134" s="34" t="s">
        <v>2983</v>
      </c>
      <c r="W134" s="21"/>
    </row>
    <row r="135" s="6" customFormat="1" ht="101.25" spans="1:23">
      <c r="A135" s="21">
        <v>129</v>
      </c>
      <c r="B135" s="23" t="s">
        <v>79</v>
      </c>
      <c r="C135" s="21" t="s">
        <v>196</v>
      </c>
      <c r="D135" s="21" t="s">
        <v>197</v>
      </c>
      <c r="E135" s="23" t="s">
        <v>411</v>
      </c>
      <c r="F135" s="21" t="s">
        <v>412</v>
      </c>
      <c r="G135" s="21" t="s">
        <v>2984</v>
      </c>
      <c r="H135" s="21" t="s">
        <v>35</v>
      </c>
      <c r="I135" s="23" t="s">
        <v>2980</v>
      </c>
      <c r="J135" s="25">
        <v>45658</v>
      </c>
      <c r="K135" s="25">
        <v>45992</v>
      </c>
      <c r="L135" s="21" t="s">
        <v>2544</v>
      </c>
      <c r="M135" s="21" t="s">
        <v>2985</v>
      </c>
      <c r="N135" s="33">
        <v>15.8</v>
      </c>
      <c r="O135" s="33">
        <v>15.8</v>
      </c>
      <c r="P135" s="21">
        <v>0</v>
      </c>
      <c r="Q135" s="21" t="s">
        <v>412</v>
      </c>
      <c r="R135" s="21">
        <v>212</v>
      </c>
      <c r="S135" s="21">
        <v>0</v>
      </c>
      <c r="T135" s="21">
        <v>18</v>
      </c>
      <c r="U135" s="21" t="s">
        <v>2986</v>
      </c>
      <c r="V135" s="34" t="s">
        <v>2987</v>
      </c>
      <c r="W135" s="21"/>
    </row>
    <row r="136" s="6" customFormat="1" ht="90" spans="1:23">
      <c r="A136" s="21">
        <v>130</v>
      </c>
      <c r="B136" s="23" t="s">
        <v>79</v>
      </c>
      <c r="C136" s="21" t="s">
        <v>196</v>
      </c>
      <c r="D136" s="21" t="s">
        <v>197</v>
      </c>
      <c r="E136" s="44" t="s">
        <v>432</v>
      </c>
      <c r="F136" s="44" t="s">
        <v>2992</v>
      </c>
      <c r="G136" s="44" t="s">
        <v>2993</v>
      </c>
      <c r="H136" s="44" t="s">
        <v>35</v>
      </c>
      <c r="I136" s="44" t="s">
        <v>2992</v>
      </c>
      <c r="J136" s="25">
        <v>45658</v>
      </c>
      <c r="K136" s="25">
        <v>45992</v>
      </c>
      <c r="L136" s="21" t="s">
        <v>2544</v>
      </c>
      <c r="M136" s="44" t="s">
        <v>2994</v>
      </c>
      <c r="N136" s="49">
        <v>139.83</v>
      </c>
      <c r="O136" s="49">
        <v>139.83</v>
      </c>
      <c r="P136" s="44">
        <v>0</v>
      </c>
      <c r="Q136" s="44" t="s">
        <v>2992</v>
      </c>
      <c r="R136" s="44">
        <v>2285</v>
      </c>
      <c r="S136" s="44">
        <v>0</v>
      </c>
      <c r="T136" s="44">
        <v>310</v>
      </c>
      <c r="U136" s="44" t="s">
        <v>2995</v>
      </c>
      <c r="V136" s="58" t="s">
        <v>2996</v>
      </c>
      <c r="W136" s="21"/>
    </row>
    <row r="137" s="9" customFormat="1" ht="78.75" spans="1:23">
      <c r="A137" s="21">
        <v>131</v>
      </c>
      <c r="B137" s="23" t="s">
        <v>79</v>
      </c>
      <c r="C137" s="21" t="s">
        <v>196</v>
      </c>
      <c r="D137" s="21" t="s">
        <v>197</v>
      </c>
      <c r="E137" s="44" t="s">
        <v>432</v>
      </c>
      <c r="F137" s="44" t="s">
        <v>465</v>
      </c>
      <c r="G137" s="44" t="s">
        <v>2997</v>
      </c>
      <c r="H137" s="44" t="s">
        <v>35</v>
      </c>
      <c r="I137" s="44" t="s">
        <v>465</v>
      </c>
      <c r="J137" s="25">
        <v>45658</v>
      </c>
      <c r="K137" s="25">
        <v>45992</v>
      </c>
      <c r="L137" s="21" t="s">
        <v>2544</v>
      </c>
      <c r="M137" s="44" t="s">
        <v>2998</v>
      </c>
      <c r="N137" s="49">
        <v>60.83</v>
      </c>
      <c r="O137" s="49">
        <v>60.83</v>
      </c>
      <c r="P137" s="44">
        <v>0</v>
      </c>
      <c r="Q137" s="44" t="s">
        <v>465</v>
      </c>
      <c r="R137" s="44">
        <v>1260</v>
      </c>
      <c r="S137" s="44">
        <v>0</v>
      </c>
      <c r="T137" s="44">
        <v>378</v>
      </c>
      <c r="U137" s="44" t="s">
        <v>2999</v>
      </c>
      <c r="V137" s="58" t="s">
        <v>3000</v>
      </c>
      <c r="W137" s="21"/>
    </row>
    <row r="138" s="6" customFormat="1" ht="67.5" spans="1:23">
      <c r="A138" s="21">
        <v>132</v>
      </c>
      <c r="B138" s="23" t="s">
        <v>79</v>
      </c>
      <c r="C138" s="21" t="s">
        <v>196</v>
      </c>
      <c r="D138" s="21" t="s">
        <v>197</v>
      </c>
      <c r="E138" s="21" t="s">
        <v>471</v>
      </c>
      <c r="F138" s="21" t="s">
        <v>3005</v>
      </c>
      <c r="G138" s="21" t="s">
        <v>3006</v>
      </c>
      <c r="H138" s="21" t="s">
        <v>35</v>
      </c>
      <c r="I138" s="21" t="s">
        <v>3007</v>
      </c>
      <c r="J138" s="25">
        <v>45658</v>
      </c>
      <c r="K138" s="25">
        <v>45992</v>
      </c>
      <c r="L138" s="21" t="s">
        <v>2544</v>
      </c>
      <c r="M138" s="21" t="s">
        <v>3008</v>
      </c>
      <c r="N138" s="33">
        <v>82.95</v>
      </c>
      <c r="O138" s="33">
        <v>82.95</v>
      </c>
      <c r="P138" s="21">
        <v>0</v>
      </c>
      <c r="Q138" s="21" t="s">
        <v>3005</v>
      </c>
      <c r="R138" s="21">
        <v>331</v>
      </c>
      <c r="S138" s="21">
        <v>0</v>
      </c>
      <c r="T138" s="21">
        <v>43</v>
      </c>
      <c r="U138" s="21" t="s">
        <v>3009</v>
      </c>
      <c r="V138" s="34" t="s">
        <v>3010</v>
      </c>
      <c r="W138" s="59"/>
    </row>
    <row r="139" s="6" customFormat="1" ht="67.5" spans="1:23">
      <c r="A139" s="21">
        <v>133</v>
      </c>
      <c r="B139" s="23" t="s">
        <v>79</v>
      </c>
      <c r="C139" s="21" t="s">
        <v>196</v>
      </c>
      <c r="D139" s="21" t="s">
        <v>197</v>
      </c>
      <c r="E139" s="21" t="s">
        <v>471</v>
      </c>
      <c r="F139" s="21" t="s">
        <v>488</v>
      </c>
      <c r="G139" s="21" t="s">
        <v>3011</v>
      </c>
      <c r="H139" s="21" t="s">
        <v>35</v>
      </c>
      <c r="I139" s="21" t="s">
        <v>490</v>
      </c>
      <c r="J139" s="25">
        <v>45658</v>
      </c>
      <c r="K139" s="25">
        <v>45992</v>
      </c>
      <c r="L139" s="21" t="s">
        <v>2544</v>
      </c>
      <c r="M139" s="21" t="s">
        <v>3012</v>
      </c>
      <c r="N139" s="33">
        <v>39.5</v>
      </c>
      <c r="O139" s="33">
        <v>39.5</v>
      </c>
      <c r="P139" s="21">
        <v>0</v>
      </c>
      <c r="Q139" s="21" t="s">
        <v>488</v>
      </c>
      <c r="R139" s="21">
        <v>82</v>
      </c>
      <c r="S139" s="21">
        <v>0</v>
      </c>
      <c r="T139" s="21">
        <v>25</v>
      </c>
      <c r="U139" s="21" t="s">
        <v>3013</v>
      </c>
      <c r="V139" s="34" t="s">
        <v>3014</v>
      </c>
      <c r="W139" s="59"/>
    </row>
    <row r="140" s="6" customFormat="1" ht="56.25" spans="1:23">
      <c r="A140" s="21">
        <v>134</v>
      </c>
      <c r="B140" s="23" t="s">
        <v>79</v>
      </c>
      <c r="C140" s="21" t="s">
        <v>196</v>
      </c>
      <c r="D140" s="21" t="s">
        <v>197</v>
      </c>
      <c r="E140" s="21" t="s">
        <v>514</v>
      </c>
      <c r="F140" s="21" t="s">
        <v>525</v>
      </c>
      <c r="G140" s="21" t="s">
        <v>3025</v>
      </c>
      <c r="H140" s="21" t="s">
        <v>35</v>
      </c>
      <c r="I140" s="21" t="s">
        <v>3026</v>
      </c>
      <c r="J140" s="25">
        <v>45658</v>
      </c>
      <c r="K140" s="25">
        <v>45992</v>
      </c>
      <c r="L140" s="21" t="s">
        <v>2544</v>
      </c>
      <c r="M140" s="21" t="s">
        <v>3027</v>
      </c>
      <c r="N140" s="33">
        <v>94.8</v>
      </c>
      <c r="O140" s="33">
        <v>94.8</v>
      </c>
      <c r="P140" s="21">
        <v>0</v>
      </c>
      <c r="Q140" s="21" t="s">
        <v>3026</v>
      </c>
      <c r="R140" s="21">
        <v>162</v>
      </c>
      <c r="S140" s="21">
        <v>0</v>
      </c>
      <c r="T140" s="21">
        <v>17</v>
      </c>
      <c r="U140" s="21" t="s">
        <v>3028</v>
      </c>
      <c r="V140" s="34" t="s">
        <v>3029</v>
      </c>
      <c r="W140" s="21"/>
    </row>
    <row r="141" s="6" customFormat="1" ht="101.25" spans="1:23">
      <c r="A141" s="21">
        <v>135</v>
      </c>
      <c r="B141" s="23" t="s">
        <v>79</v>
      </c>
      <c r="C141" s="21" t="s">
        <v>196</v>
      </c>
      <c r="D141" s="21" t="s">
        <v>197</v>
      </c>
      <c r="E141" s="21" t="s">
        <v>514</v>
      </c>
      <c r="F141" s="21" t="s">
        <v>3030</v>
      </c>
      <c r="G141" s="21" t="s">
        <v>3031</v>
      </c>
      <c r="H141" s="21" t="s">
        <v>35</v>
      </c>
      <c r="I141" s="21" t="s">
        <v>3032</v>
      </c>
      <c r="J141" s="25">
        <v>45658</v>
      </c>
      <c r="K141" s="25">
        <v>45992</v>
      </c>
      <c r="L141" s="21" t="s">
        <v>2544</v>
      </c>
      <c r="M141" s="21" t="s">
        <v>3033</v>
      </c>
      <c r="N141" s="33">
        <v>10.033</v>
      </c>
      <c r="O141" s="33">
        <v>10.033</v>
      </c>
      <c r="P141" s="21">
        <v>0</v>
      </c>
      <c r="Q141" s="21" t="s">
        <v>3030</v>
      </c>
      <c r="R141" s="21">
        <v>234</v>
      </c>
      <c r="S141" s="21">
        <v>0</v>
      </c>
      <c r="T141" s="21">
        <v>21</v>
      </c>
      <c r="U141" s="21" t="s">
        <v>3034</v>
      </c>
      <c r="V141" s="34" t="s">
        <v>3035</v>
      </c>
      <c r="W141" s="21"/>
    </row>
    <row r="142" s="6" customFormat="1" ht="67.5" spans="1:23">
      <c r="A142" s="21">
        <v>136</v>
      </c>
      <c r="B142" s="23" t="s">
        <v>79</v>
      </c>
      <c r="C142" s="21" t="s">
        <v>196</v>
      </c>
      <c r="D142" s="21" t="s">
        <v>197</v>
      </c>
      <c r="E142" s="21" t="s">
        <v>2017</v>
      </c>
      <c r="F142" s="21" t="s">
        <v>2263</v>
      </c>
      <c r="G142" s="21" t="s">
        <v>3075</v>
      </c>
      <c r="H142" s="21" t="s">
        <v>35</v>
      </c>
      <c r="I142" s="21" t="s">
        <v>2263</v>
      </c>
      <c r="J142" s="25">
        <v>45658</v>
      </c>
      <c r="K142" s="25">
        <v>45992</v>
      </c>
      <c r="L142" s="21" t="s">
        <v>2544</v>
      </c>
      <c r="M142" s="21" t="s">
        <v>3076</v>
      </c>
      <c r="N142" s="33">
        <v>56.88</v>
      </c>
      <c r="O142" s="33">
        <v>56.88</v>
      </c>
      <c r="P142" s="21">
        <v>0</v>
      </c>
      <c r="Q142" s="21" t="s">
        <v>2263</v>
      </c>
      <c r="R142" s="21">
        <v>101</v>
      </c>
      <c r="S142" s="21">
        <v>0</v>
      </c>
      <c r="T142" s="21">
        <v>13</v>
      </c>
      <c r="U142" s="60" t="s">
        <v>3077</v>
      </c>
      <c r="V142" s="34" t="s">
        <v>3078</v>
      </c>
      <c r="W142" s="21"/>
    </row>
    <row r="143" s="6" customFormat="1" ht="67.5" spans="1:23">
      <c r="A143" s="21">
        <v>137</v>
      </c>
      <c r="B143" s="23" t="s">
        <v>79</v>
      </c>
      <c r="C143" s="21" t="s">
        <v>196</v>
      </c>
      <c r="D143" s="21" t="s">
        <v>197</v>
      </c>
      <c r="E143" s="21" t="s">
        <v>2017</v>
      </c>
      <c r="F143" s="21" t="s">
        <v>2831</v>
      </c>
      <c r="G143" s="21" t="s">
        <v>3079</v>
      </c>
      <c r="H143" s="21" t="s">
        <v>35</v>
      </c>
      <c r="I143" s="21" t="s">
        <v>2831</v>
      </c>
      <c r="J143" s="25">
        <v>45658</v>
      </c>
      <c r="K143" s="25">
        <v>45992</v>
      </c>
      <c r="L143" s="21" t="s">
        <v>2544</v>
      </c>
      <c r="M143" s="21" t="s">
        <v>3080</v>
      </c>
      <c r="N143" s="33">
        <v>19.75</v>
      </c>
      <c r="O143" s="33">
        <v>19.75</v>
      </c>
      <c r="P143" s="21">
        <v>0</v>
      </c>
      <c r="Q143" s="21" t="s">
        <v>2831</v>
      </c>
      <c r="R143" s="21">
        <v>245</v>
      </c>
      <c r="S143" s="21">
        <v>0</v>
      </c>
      <c r="T143" s="21">
        <v>23</v>
      </c>
      <c r="U143" s="60" t="s">
        <v>3081</v>
      </c>
      <c r="V143" s="34" t="s">
        <v>3082</v>
      </c>
      <c r="W143" s="21"/>
    </row>
    <row r="144" s="8" customFormat="1" ht="112.5" spans="1:23">
      <c r="A144" s="21">
        <v>138</v>
      </c>
      <c r="B144" s="23" t="s">
        <v>79</v>
      </c>
      <c r="C144" s="21" t="s">
        <v>196</v>
      </c>
      <c r="D144" s="21" t="s">
        <v>197</v>
      </c>
      <c r="E144" s="21" t="s">
        <v>572</v>
      </c>
      <c r="F144" s="21" t="s">
        <v>3092</v>
      </c>
      <c r="G144" s="21" t="s">
        <v>3093</v>
      </c>
      <c r="H144" s="21" t="s">
        <v>35</v>
      </c>
      <c r="I144" s="21" t="s">
        <v>3094</v>
      </c>
      <c r="J144" s="25">
        <v>45658</v>
      </c>
      <c r="K144" s="25">
        <v>45992</v>
      </c>
      <c r="L144" s="21" t="s">
        <v>2544</v>
      </c>
      <c r="M144" s="21" t="s">
        <v>3095</v>
      </c>
      <c r="N144" s="33">
        <v>142.2</v>
      </c>
      <c r="O144" s="33">
        <v>142.2</v>
      </c>
      <c r="P144" s="21">
        <v>0</v>
      </c>
      <c r="Q144" s="21" t="s">
        <v>3092</v>
      </c>
      <c r="R144" s="21">
        <v>325</v>
      </c>
      <c r="S144" s="21">
        <v>0</v>
      </c>
      <c r="T144" s="21">
        <v>58</v>
      </c>
      <c r="U144" s="21" t="s">
        <v>3096</v>
      </c>
      <c r="V144" s="34" t="s">
        <v>3097</v>
      </c>
      <c r="W144" s="21"/>
    </row>
    <row r="145" s="8" customFormat="1" ht="101.25" spans="1:23">
      <c r="A145" s="21">
        <v>139</v>
      </c>
      <c r="B145" s="23" t="s">
        <v>79</v>
      </c>
      <c r="C145" s="21" t="s">
        <v>196</v>
      </c>
      <c r="D145" s="21" t="s">
        <v>197</v>
      </c>
      <c r="E145" s="21" t="s">
        <v>572</v>
      </c>
      <c r="F145" s="21" t="s">
        <v>573</v>
      </c>
      <c r="G145" s="21" t="s">
        <v>3098</v>
      </c>
      <c r="H145" s="21" t="s">
        <v>35</v>
      </c>
      <c r="I145" s="21" t="s">
        <v>573</v>
      </c>
      <c r="J145" s="25">
        <v>45658</v>
      </c>
      <c r="K145" s="25">
        <v>45992</v>
      </c>
      <c r="L145" s="21" t="s">
        <v>2544</v>
      </c>
      <c r="M145" s="21" t="s">
        <v>3099</v>
      </c>
      <c r="N145" s="33">
        <v>23.7</v>
      </c>
      <c r="O145" s="33">
        <v>23.7</v>
      </c>
      <c r="P145" s="21">
        <f>N145-O145</f>
        <v>0</v>
      </c>
      <c r="Q145" s="21" t="s">
        <v>573</v>
      </c>
      <c r="R145" s="21">
        <v>8</v>
      </c>
      <c r="S145" s="21">
        <v>0</v>
      </c>
      <c r="T145" s="21">
        <v>3</v>
      </c>
      <c r="U145" s="21" t="s">
        <v>3100</v>
      </c>
      <c r="V145" s="34" t="s">
        <v>3101</v>
      </c>
      <c r="W145" s="23"/>
    </row>
    <row r="146" s="8" customFormat="1" ht="101.25" spans="1:23">
      <c r="A146" s="21">
        <v>140</v>
      </c>
      <c r="B146" s="23" t="s">
        <v>79</v>
      </c>
      <c r="C146" s="21" t="s">
        <v>196</v>
      </c>
      <c r="D146" s="21" t="s">
        <v>197</v>
      </c>
      <c r="E146" s="21" t="s">
        <v>579</v>
      </c>
      <c r="F146" s="21" t="s">
        <v>589</v>
      </c>
      <c r="G146" s="21" t="s">
        <v>3102</v>
      </c>
      <c r="H146" s="21" t="s">
        <v>35</v>
      </c>
      <c r="I146" s="21" t="s">
        <v>589</v>
      </c>
      <c r="J146" s="25">
        <v>45658</v>
      </c>
      <c r="K146" s="25">
        <v>45992</v>
      </c>
      <c r="L146" s="21" t="s">
        <v>2544</v>
      </c>
      <c r="M146" s="21" t="s">
        <v>3103</v>
      </c>
      <c r="N146" s="50">
        <v>23.7</v>
      </c>
      <c r="O146" s="50">
        <v>23.7</v>
      </c>
      <c r="P146" s="24">
        <v>0</v>
      </c>
      <c r="Q146" s="24" t="s">
        <v>589</v>
      </c>
      <c r="R146" s="24">
        <v>126</v>
      </c>
      <c r="S146" s="24">
        <v>1</v>
      </c>
      <c r="T146" s="24">
        <v>8</v>
      </c>
      <c r="U146" s="21" t="s">
        <v>3104</v>
      </c>
      <c r="V146" s="34" t="s">
        <v>3105</v>
      </c>
      <c r="W146" s="24"/>
    </row>
    <row r="147" s="8" customFormat="1" ht="78.75" spans="1:23">
      <c r="A147" s="21">
        <v>141</v>
      </c>
      <c r="B147" s="23" t="s">
        <v>79</v>
      </c>
      <c r="C147" s="21" t="s">
        <v>196</v>
      </c>
      <c r="D147" s="21" t="s">
        <v>197</v>
      </c>
      <c r="E147" s="21" t="s">
        <v>579</v>
      </c>
      <c r="F147" s="21" t="s">
        <v>615</v>
      </c>
      <c r="G147" s="21" t="s">
        <v>3713</v>
      </c>
      <c r="H147" s="21" t="s">
        <v>35</v>
      </c>
      <c r="I147" s="21" t="s">
        <v>615</v>
      </c>
      <c r="J147" s="25">
        <v>45658</v>
      </c>
      <c r="K147" s="25">
        <v>45992</v>
      </c>
      <c r="L147" s="21" t="s">
        <v>2544</v>
      </c>
      <c r="M147" s="21" t="s">
        <v>3714</v>
      </c>
      <c r="N147" s="33">
        <v>17.38</v>
      </c>
      <c r="O147" s="33">
        <v>17.38</v>
      </c>
      <c r="P147" s="21">
        <v>0</v>
      </c>
      <c r="Q147" s="21" t="s">
        <v>615</v>
      </c>
      <c r="R147" s="21">
        <v>60</v>
      </c>
      <c r="S147" s="21">
        <v>1</v>
      </c>
      <c r="T147" s="21">
        <v>60</v>
      </c>
      <c r="U147" s="21" t="s">
        <v>3108</v>
      </c>
      <c r="V147" s="34" t="s">
        <v>3109</v>
      </c>
      <c r="W147" s="21"/>
    </row>
    <row r="148" s="10" customFormat="1" ht="101.25" spans="1:23">
      <c r="A148" s="21">
        <v>142</v>
      </c>
      <c r="B148" s="23" t="s">
        <v>79</v>
      </c>
      <c r="C148" s="21" t="s">
        <v>196</v>
      </c>
      <c r="D148" s="21" t="s">
        <v>197</v>
      </c>
      <c r="E148" s="21" t="s">
        <v>648</v>
      </c>
      <c r="F148" s="21" t="s">
        <v>693</v>
      </c>
      <c r="G148" s="21" t="s">
        <v>3164</v>
      </c>
      <c r="H148" s="21" t="s">
        <v>35</v>
      </c>
      <c r="I148" s="21" t="s">
        <v>693</v>
      </c>
      <c r="J148" s="25">
        <v>45658</v>
      </c>
      <c r="K148" s="25">
        <v>45992</v>
      </c>
      <c r="L148" s="21" t="s">
        <v>2544</v>
      </c>
      <c r="M148" s="21" t="s">
        <v>3165</v>
      </c>
      <c r="N148" s="33">
        <v>94.8</v>
      </c>
      <c r="O148" s="33">
        <v>94.8</v>
      </c>
      <c r="P148" s="21">
        <v>0</v>
      </c>
      <c r="Q148" s="21" t="s">
        <v>693</v>
      </c>
      <c r="R148" s="21">
        <v>125</v>
      </c>
      <c r="S148" s="21">
        <v>0</v>
      </c>
      <c r="T148" s="21">
        <v>14</v>
      </c>
      <c r="U148" s="21" t="s">
        <v>3166</v>
      </c>
      <c r="V148" s="34" t="s">
        <v>3167</v>
      </c>
      <c r="W148" s="21"/>
    </row>
    <row r="149" s="7" customFormat="1" ht="101.25" spans="1:23">
      <c r="A149" s="21">
        <v>143</v>
      </c>
      <c r="B149" s="23" t="s">
        <v>79</v>
      </c>
      <c r="C149" s="21" t="s">
        <v>196</v>
      </c>
      <c r="D149" s="21" t="s">
        <v>197</v>
      </c>
      <c r="E149" s="21" t="s">
        <v>648</v>
      </c>
      <c r="F149" s="21" t="s">
        <v>693</v>
      </c>
      <c r="G149" s="21" t="s">
        <v>3168</v>
      </c>
      <c r="H149" s="21" t="s">
        <v>35</v>
      </c>
      <c r="I149" s="21" t="s">
        <v>693</v>
      </c>
      <c r="J149" s="25">
        <v>45658</v>
      </c>
      <c r="K149" s="25">
        <v>45992</v>
      </c>
      <c r="L149" s="21" t="s">
        <v>2544</v>
      </c>
      <c r="M149" s="21" t="s">
        <v>3169</v>
      </c>
      <c r="N149" s="33">
        <v>86.9</v>
      </c>
      <c r="O149" s="33">
        <v>86.9</v>
      </c>
      <c r="P149" s="21">
        <v>0</v>
      </c>
      <c r="Q149" s="21" t="s">
        <v>693</v>
      </c>
      <c r="R149" s="21">
        <v>116</v>
      </c>
      <c r="S149" s="21">
        <v>0</v>
      </c>
      <c r="T149" s="21">
        <v>13</v>
      </c>
      <c r="U149" s="21" t="s">
        <v>3170</v>
      </c>
      <c r="V149" s="34" t="s">
        <v>3171</v>
      </c>
      <c r="W149" s="21"/>
    </row>
    <row r="150" s="11" customFormat="1" ht="56.25" spans="1:23">
      <c r="A150" s="21">
        <v>144</v>
      </c>
      <c r="B150" s="23" t="s">
        <v>79</v>
      </c>
      <c r="C150" s="21" t="s">
        <v>196</v>
      </c>
      <c r="D150" s="21" t="s">
        <v>197</v>
      </c>
      <c r="E150" s="21" t="s">
        <v>766</v>
      </c>
      <c r="F150" s="21" t="s">
        <v>3184</v>
      </c>
      <c r="G150" s="21" t="s">
        <v>3185</v>
      </c>
      <c r="H150" s="21" t="s">
        <v>35</v>
      </c>
      <c r="I150" s="21" t="s">
        <v>3184</v>
      </c>
      <c r="J150" s="25">
        <v>45658</v>
      </c>
      <c r="K150" s="25">
        <v>45992</v>
      </c>
      <c r="L150" s="21" t="s">
        <v>2544</v>
      </c>
      <c r="M150" s="21" t="s">
        <v>3186</v>
      </c>
      <c r="N150" s="33">
        <v>20.224</v>
      </c>
      <c r="O150" s="33">
        <v>20.224</v>
      </c>
      <c r="P150" s="21">
        <v>0</v>
      </c>
      <c r="Q150" s="21" t="s">
        <v>3184</v>
      </c>
      <c r="R150" s="21">
        <v>140</v>
      </c>
      <c r="S150" s="21">
        <v>0</v>
      </c>
      <c r="T150" s="21">
        <v>14</v>
      </c>
      <c r="U150" s="21" t="s">
        <v>3187</v>
      </c>
      <c r="V150" s="34" t="s">
        <v>3188</v>
      </c>
      <c r="W150" s="21"/>
    </row>
    <row r="151" s="11" customFormat="1" ht="67.5" spans="1:23">
      <c r="A151" s="21">
        <v>145</v>
      </c>
      <c r="B151" s="23" t="s">
        <v>79</v>
      </c>
      <c r="C151" s="21" t="s">
        <v>196</v>
      </c>
      <c r="D151" s="21" t="s">
        <v>197</v>
      </c>
      <c r="E151" s="45" t="s">
        <v>766</v>
      </c>
      <c r="F151" s="21" t="s">
        <v>2609</v>
      </c>
      <c r="G151" s="21" t="s">
        <v>3189</v>
      </c>
      <c r="H151" s="21" t="s">
        <v>35</v>
      </c>
      <c r="I151" s="21" t="s">
        <v>2609</v>
      </c>
      <c r="J151" s="25">
        <v>45658</v>
      </c>
      <c r="K151" s="25">
        <v>45992</v>
      </c>
      <c r="L151" s="21" t="s">
        <v>2544</v>
      </c>
      <c r="M151" s="21" t="s">
        <v>3190</v>
      </c>
      <c r="N151" s="33">
        <v>35.55</v>
      </c>
      <c r="O151" s="33">
        <v>35.55</v>
      </c>
      <c r="P151" s="21">
        <v>0</v>
      </c>
      <c r="Q151" s="21" t="s">
        <v>2609</v>
      </c>
      <c r="R151" s="21">
        <v>265</v>
      </c>
      <c r="S151" s="21">
        <v>0</v>
      </c>
      <c r="T151" s="21">
        <v>86</v>
      </c>
      <c r="U151" s="21" t="s">
        <v>3191</v>
      </c>
      <c r="V151" s="34" t="s">
        <v>3192</v>
      </c>
      <c r="W151" s="21"/>
    </row>
    <row r="152" s="6" customFormat="1" ht="67.5" spans="1:23">
      <c r="A152" s="21">
        <v>146</v>
      </c>
      <c r="B152" s="23" t="s">
        <v>79</v>
      </c>
      <c r="C152" s="21" t="s">
        <v>196</v>
      </c>
      <c r="D152" s="21" t="s">
        <v>197</v>
      </c>
      <c r="E152" s="21" t="s">
        <v>766</v>
      </c>
      <c r="F152" s="21" t="s">
        <v>3193</v>
      </c>
      <c r="G152" s="21" t="s">
        <v>3194</v>
      </c>
      <c r="H152" s="21" t="s">
        <v>35</v>
      </c>
      <c r="I152" s="21" t="s">
        <v>3193</v>
      </c>
      <c r="J152" s="25">
        <v>45658</v>
      </c>
      <c r="K152" s="25">
        <v>45992</v>
      </c>
      <c r="L152" s="21" t="s">
        <v>2544</v>
      </c>
      <c r="M152" s="21" t="s">
        <v>3195</v>
      </c>
      <c r="N152" s="33">
        <v>15.8</v>
      </c>
      <c r="O152" s="33">
        <v>15.8</v>
      </c>
      <c r="P152" s="21">
        <v>0</v>
      </c>
      <c r="Q152" s="21" t="s">
        <v>3193</v>
      </c>
      <c r="R152" s="21">
        <v>100</v>
      </c>
      <c r="S152" s="21">
        <v>0</v>
      </c>
      <c r="T152" s="21">
        <v>16</v>
      </c>
      <c r="U152" s="21" t="s">
        <v>3196</v>
      </c>
      <c r="V152" s="34" t="s">
        <v>3197</v>
      </c>
      <c r="W152" s="21"/>
    </row>
    <row r="153" s="6" customFormat="1" ht="67.5" spans="1:23">
      <c r="A153" s="21">
        <v>147</v>
      </c>
      <c r="B153" s="23" t="s">
        <v>79</v>
      </c>
      <c r="C153" s="21" t="s">
        <v>196</v>
      </c>
      <c r="D153" s="21" t="s">
        <v>197</v>
      </c>
      <c r="E153" s="21" t="s">
        <v>766</v>
      </c>
      <c r="F153" s="21" t="s">
        <v>3193</v>
      </c>
      <c r="G153" s="21" t="s">
        <v>3198</v>
      </c>
      <c r="H153" s="21" t="s">
        <v>35</v>
      </c>
      <c r="I153" s="21" t="s">
        <v>3193</v>
      </c>
      <c r="J153" s="25">
        <v>45658</v>
      </c>
      <c r="K153" s="25">
        <v>45992</v>
      </c>
      <c r="L153" s="21" t="s">
        <v>2544</v>
      </c>
      <c r="M153" s="21" t="s">
        <v>3199</v>
      </c>
      <c r="N153" s="33">
        <v>16.195</v>
      </c>
      <c r="O153" s="33">
        <v>16.195</v>
      </c>
      <c r="P153" s="21">
        <v>0</v>
      </c>
      <c r="Q153" s="21" t="s">
        <v>3193</v>
      </c>
      <c r="R153" s="21">
        <v>68</v>
      </c>
      <c r="S153" s="21">
        <v>0</v>
      </c>
      <c r="T153" s="21">
        <v>17</v>
      </c>
      <c r="U153" s="21" t="s">
        <v>3200</v>
      </c>
      <c r="V153" s="34" t="s">
        <v>3201</v>
      </c>
      <c r="W153" s="21"/>
    </row>
    <row r="154" s="6" customFormat="1" ht="101.25" spans="1:23">
      <c r="A154" s="21">
        <v>148</v>
      </c>
      <c r="B154" s="23" t="s">
        <v>79</v>
      </c>
      <c r="C154" s="21" t="s">
        <v>196</v>
      </c>
      <c r="D154" s="21" t="s">
        <v>197</v>
      </c>
      <c r="E154" s="21" t="s">
        <v>804</v>
      </c>
      <c r="F154" s="21" t="s">
        <v>3210</v>
      </c>
      <c r="G154" s="21" t="s">
        <v>3211</v>
      </c>
      <c r="H154" s="21" t="s">
        <v>35</v>
      </c>
      <c r="I154" s="21" t="s">
        <v>3210</v>
      </c>
      <c r="J154" s="25">
        <v>45658</v>
      </c>
      <c r="K154" s="25">
        <v>45992</v>
      </c>
      <c r="L154" s="21" t="s">
        <v>2544</v>
      </c>
      <c r="M154" s="21" t="s">
        <v>3212</v>
      </c>
      <c r="N154" s="33">
        <v>56.88</v>
      </c>
      <c r="O154" s="33">
        <v>56.88</v>
      </c>
      <c r="P154" s="21">
        <v>0</v>
      </c>
      <c r="Q154" s="28" t="s">
        <v>3210</v>
      </c>
      <c r="R154" s="21">
        <v>1290</v>
      </c>
      <c r="S154" s="21">
        <v>0</v>
      </c>
      <c r="T154" s="21">
        <v>22</v>
      </c>
      <c r="U154" s="21" t="s">
        <v>3213</v>
      </c>
      <c r="V154" s="34" t="s">
        <v>3214</v>
      </c>
      <c r="W154" s="28"/>
    </row>
    <row r="155" s="11" customFormat="1" ht="101.25" spans="1:23">
      <c r="A155" s="21">
        <v>149</v>
      </c>
      <c r="B155" s="23" t="s">
        <v>79</v>
      </c>
      <c r="C155" s="21" t="s">
        <v>196</v>
      </c>
      <c r="D155" s="21" t="s">
        <v>197</v>
      </c>
      <c r="E155" s="45" t="s">
        <v>804</v>
      </c>
      <c r="F155" s="21" t="s">
        <v>839</v>
      </c>
      <c r="G155" s="21" t="s">
        <v>3215</v>
      </c>
      <c r="H155" s="21" t="s">
        <v>35</v>
      </c>
      <c r="I155" s="21" t="s">
        <v>839</v>
      </c>
      <c r="J155" s="25">
        <v>45658</v>
      </c>
      <c r="K155" s="25">
        <v>45992</v>
      </c>
      <c r="L155" s="21" t="s">
        <v>2544</v>
      </c>
      <c r="M155" s="21" t="s">
        <v>3216</v>
      </c>
      <c r="N155" s="33">
        <v>55.3</v>
      </c>
      <c r="O155" s="33">
        <v>55.3</v>
      </c>
      <c r="P155" s="21">
        <v>0</v>
      </c>
      <c r="Q155" s="28" t="s">
        <v>839</v>
      </c>
      <c r="R155" s="21">
        <v>102</v>
      </c>
      <c r="S155" s="21">
        <v>0</v>
      </c>
      <c r="T155" s="21">
        <v>26</v>
      </c>
      <c r="U155" s="21" t="s">
        <v>3217</v>
      </c>
      <c r="V155" s="34" t="s">
        <v>3218</v>
      </c>
      <c r="W155" s="28"/>
    </row>
    <row r="156" s="6" customFormat="1" ht="101.25" spans="1:23">
      <c r="A156" s="21">
        <v>150</v>
      </c>
      <c r="B156" s="23" t="s">
        <v>79</v>
      </c>
      <c r="C156" s="21" t="s">
        <v>196</v>
      </c>
      <c r="D156" s="21" t="s">
        <v>197</v>
      </c>
      <c r="E156" s="28" t="s">
        <v>885</v>
      </c>
      <c r="F156" s="28" t="s">
        <v>900</v>
      </c>
      <c r="G156" s="28" t="s">
        <v>3231</v>
      </c>
      <c r="H156" s="21" t="s">
        <v>35</v>
      </c>
      <c r="I156" s="28" t="s">
        <v>900</v>
      </c>
      <c r="J156" s="25">
        <v>45658</v>
      </c>
      <c r="K156" s="25">
        <v>45992</v>
      </c>
      <c r="L156" s="21" t="s">
        <v>2544</v>
      </c>
      <c r="M156" s="28" t="s">
        <v>3232</v>
      </c>
      <c r="N156" s="33">
        <v>110.6</v>
      </c>
      <c r="O156" s="33">
        <v>110.6</v>
      </c>
      <c r="P156" s="21">
        <v>0</v>
      </c>
      <c r="Q156" s="21" t="s">
        <v>900</v>
      </c>
      <c r="R156" s="21">
        <v>357</v>
      </c>
      <c r="S156" s="21">
        <v>1</v>
      </c>
      <c r="T156" s="21">
        <v>29</v>
      </c>
      <c r="U156" s="21" t="s">
        <v>3233</v>
      </c>
      <c r="V156" s="34" t="s">
        <v>3234</v>
      </c>
      <c r="W156" s="21"/>
    </row>
    <row r="157" s="7" customFormat="1" ht="78.75" spans="1:23">
      <c r="A157" s="21">
        <v>151</v>
      </c>
      <c r="B157" s="23" t="s">
        <v>79</v>
      </c>
      <c r="C157" s="21" t="s">
        <v>196</v>
      </c>
      <c r="D157" s="21" t="s">
        <v>197</v>
      </c>
      <c r="E157" s="21" t="s">
        <v>885</v>
      </c>
      <c r="F157" s="21" t="s">
        <v>922</v>
      </c>
      <c r="G157" s="21" t="s">
        <v>3235</v>
      </c>
      <c r="H157" s="21" t="s">
        <v>35</v>
      </c>
      <c r="I157" s="21" t="s">
        <v>922</v>
      </c>
      <c r="J157" s="25">
        <v>45658</v>
      </c>
      <c r="K157" s="25">
        <v>45992</v>
      </c>
      <c r="L157" s="21" t="s">
        <v>2544</v>
      </c>
      <c r="M157" s="21" t="s">
        <v>3236</v>
      </c>
      <c r="N157" s="33">
        <v>47.4</v>
      </c>
      <c r="O157" s="33">
        <v>47.4</v>
      </c>
      <c r="P157" s="21">
        <v>0</v>
      </c>
      <c r="Q157" s="21" t="s">
        <v>925</v>
      </c>
      <c r="R157" s="21">
        <v>86</v>
      </c>
      <c r="S157" s="21">
        <v>1</v>
      </c>
      <c r="T157" s="21">
        <v>28</v>
      </c>
      <c r="U157" s="21" t="s">
        <v>3237</v>
      </c>
      <c r="V157" s="34" t="s">
        <v>3238</v>
      </c>
      <c r="W157" s="21"/>
    </row>
    <row r="158" s="7" customFormat="1" ht="112.5" spans="1:23">
      <c r="A158" s="21">
        <v>152</v>
      </c>
      <c r="B158" s="23" t="s">
        <v>79</v>
      </c>
      <c r="C158" s="21" t="s">
        <v>196</v>
      </c>
      <c r="D158" s="21" t="s">
        <v>197</v>
      </c>
      <c r="E158" s="21" t="s">
        <v>949</v>
      </c>
      <c r="F158" s="28" t="s">
        <v>968</v>
      </c>
      <c r="G158" s="28" t="s">
        <v>3239</v>
      </c>
      <c r="H158" s="27" t="s">
        <v>35</v>
      </c>
      <c r="I158" s="28" t="s">
        <v>3240</v>
      </c>
      <c r="J158" s="25">
        <v>45658</v>
      </c>
      <c r="K158" s="25">
        <v>45992</v>
      </c>
      <c r="L158" s="21" t="s">
        <v>2544</v>
      </c>
      <c r="M158" s="21" t="s">
        <v>3241</v>
      </c>
      <c r="N158" s="51">
        <v>29.23</v>
      </c>
      <c r="O158" s="51">
        <v>29.23</v>
      </c>
      <c r="P158" s="27">
        <v>0</v>
      </c>
      <c r="Q158" s="28" t="s">
        <v>968</v>
      </c>
      <c r="R158" s="21">
        <v>187</v>
      </c>
      <c r="S158" s="27">
        <v>0</v>
      </c>
      <c r="T158" s="21">
        <v>25</v>
      </c>
      <c r="U158" s="21" t="s">
        <v>3242</v>
      </c>
      <c r="V158" s="34" t="s">
        <v>3243</v>
      </c>
      <c r="W158" s="21"/>
    </row>
    <row r="159" s="8" customFormat="1" ht="112.5" spans="1:23">
      <c r="A159" s="21">
        <v>153</v>
      </c>
      <c r="B159" s="23" t="s">
        <v>79</v>
      </c>
      <c r="C159" s="21" t="s">
        <v>196</v>
      </c>
      <c r="D159" s="21" t="s">
        <v>197</v>
      </c>
      <c r="E159" s="21" t="s">
        <v>949</v>
      </c>
      <c r="F159" s="28" t="s">
        <v>956</v>
      </c>
      <c r="G159" s="28" t="s">
        <v>3244</v>
      </c>
      <c r="H159" s="27" t="s">
        <v>35</v>
      </c>
      <c r="I159" s="28" t="s">
        <v>3245</v>
      </c>
      <c r="J159" s="25">
        <v>45658</v>
      </c>
      <c r="K159" s="25">
        <v>45992</v>
      </c>
      <c r="L159" s="21" t="s">
        <v>2544</v>
      </c>
      <c r="M159" s="21" t="s">
        <v>3246</v>
      </c>
      <c r="N159" s="51">
        <v>102.7</v>
      </c>
      <c r="O159" s="51">
        <v>102.7</v>
      </c>
      <c r="P159" s="27">
        <v>0</v>
      </c>
      <c r="Q159" s="28" t="s">
        <v>956</v>
      </c>
      <c r="R159" s="21">
        <v>152</v>
      </c>
      <c r="S159" s="27">
        <v>0</v>
      </c>
      <c r="T159" s="21">
        <v>63</v>
      </c>
      <c r="U159" s="21" t="s">
        <v>3247</v>
      </c>
      <c r="V159" s="34" t="s">
        <v>3248</v>
      </c>
      <c r="W159" s="21"/>
    </row>
    <row r="160" s="6" customFormat="1" ht="101.25" spans="1:23">
      <c r="A160" s="21">
        <v>154</v>
      </c>
      <c r="B160" s="23" t="s">
        <v>79</v>
      </c>
      <c r="C160" s="21" t="s">
        <v>196</v>
      </c>
      <c r="D160" s="21" t="s">
        <v>197</v>
      </c>
      <c r="E160" s="45" t="s">
        <v>974</v>
      </c>
      <c r="F160" s="21" t="s">
        <v>1005</v>
      </c>
      <c r="G160" s="21" t="s">
        <v>3297</v>
      </c>
      <c r="H160" s="21" t="s">
        <v>35</v>
      </c>
      <c r="I160" s="21" t="s">
        <v>3298</v>
      </c>
      <c r="J160" s="25">
        <v>45658</v>
      </c>
      <c r="K160" s="25">
        <v>45992</v>
      </c>
      <c r="L160" s="21" t="s">
        <v>2544</v>
      </c>
      <c r="M160" s="21" t="s">
        <v>3299</v>
      </c>
      <c r="N160" s="33">
        <v>48.19</v>
      </c>
      <c r="O160" s="33">
        <v>48.19</v>
      </c>
      <c r="P160" s="21">
        <v>0</v>
      </c>
      <c r="Q160" s="21" t="s">
        <v>1005</v>
      </c>
      <c r="R160" s="21">
        <v>87</v>
      </c>
      <c r="S160" s="21">
        <v>0</v>
      </c>
      <c r="T160" s="21">
        <v>9</v>
      </c>
      <c r="U160" s="21" t="s">
        <v>3300</v>
      </c>
      <c r="V160" s="34" t="s">
        <v>3301</v>
      </c>
      <c r="W160" s="21"/>
    </row>
    <row r="161" s="6" customFormat="1" ht="101.25" spans="1:23">
      <c r="A161" s="21">
        <v>155</v>
      </c>
      <c r="B161" s="23" t="s">
        <v>79</v>
      </c>
      <c r="C161" s="21" t="s">
        <v>196</v>
      </c>
      <c r="D161" s="21" t="s">
        <v>197</v>
      </c>
      <c r="E161" s="45" t="s">
        <v>974</v>
      </c>
      <c r="F161" s="21" t="s">
        <v>3302</v>
      </c>
      <c r="G161" s="31" t="s">
        <v>3303</v>
      </c>
      <c r="H161" s="21" t="s">
        <v>35</v>
      </c>
      <c r="I161" s="21" t="s">
        <v>3304</v>
      </c>
      <c r="J161" s="25">
        <v>45658</v>
      </c>
      <c r="K161" s="25">
        <v>45992</v>
      </c>
      <c r="L161" s="21" t="s">
        <v>2544</v>
      </c>
      <c r="M161" s="31" t="s">
        <v>3305</v>
      </c>
      <c r="N161" s="33">
        <v>23.7</v>
      </c>
      <c r="O161" s="33">
        <v>23.7</v>
      </c>
      <c r="P161" s="21">
        <v>0</v>
      </c>
      <c r="Q161" s="21" t="s">
        <v>3302</v>
      </c>
      <c r="R161" s="21">
        <v>75</v>
      </c>
      <c r="S161" s="21">
        <v>0</v>
      </c>
      <c r="T161" s="21">
        <v>10</v>
      </c>
      <c r="U161" s="31" t="s">
        <v>3306</v>
      </c>
      <c r="V161" s="38" t="s">
        <v>3307</v>
      </c>
      <c r="W161" s="21"/>
    </row>
    <row r="162" s="10" customFormat="1" ht="78.75" spans="1:23">
      <c r="A162" s="21">
        <v>156</v>
      </c>
      <c r="B162" s="23" t="s">
        <v>79</v>
      </c>
      <c r="C162" s="21" t="s">
        <v>196</v>
      </c>
      <c r="D162" s="21" t="s">
        <v>197</v>
      </c>
      <c r="E162" s="28" t="s">
        <v>1023</v>
      </c>
      <c r="F162" s="28" t="s">
        <v>3324</v>
      </c>
      <c r="G162" s="28" t="s">
        <v>3325</v>
      </c>
      <c r="H162" s="28" t="s">
        <v>35</v>
      </c>
      <c r="I162" s="28" t="s">
        <v>3324</v>
      </c>
      <c r="J162" s="25">
        <v>45658</v>
      </c>
      <c r="K162" s="25">
        <v>45992</v>
      </c>
      <c r="L162" s="21" t="s">
        <v>2544</v>
      </c>
      <c r="M162" s="28" t="s">
        <v>3326</v>
      </c>
      <c r="N162" s="52">
        <v>75.05</v>
      </c>
      <c r="O162" s="52">
        <v>75.05</v>
      </c>
      <c r="P162" s="28">
        <v>0</v>
      </c>
      <c r="Q162" s="28" t="s">
        <v>3324</v>
      </c>
      <c r="R162" s="28">
        <v>191</v>
      </c>
      <c r="S162" s="28">
        <v>0</v>
      </c>
      <c r="T162" s="28">
        <v>12</v>
      </c>
      <c r="U162" s="28" t="s">
        <v>3327</v>
      </c>
      <c r="V162" s="61" t="s">
        <v>3328</v>
      </c>
      <c r="W162" s="28"/>
    </row>
    <row r="163" s="6" customFormat="1" ht="67.5" spans="1:23">
      <c r="A163" s="21">
        <v>157</v>
      </c>
      <c r="B163" s="23" t="s">
        <v>79</v>
      </c>
      <c r="C163" s="21" t="s">
        <v>196</v>
      </c>
      <c r="D163" s="21" t="s">
        <v>197</v>
      </c>
      <c r="E163" s="28" t="s">
        <v>1023</v>
      </c>
      <c r="F163" s="28" t="s">
        <v>1024</v>
      </c>
      <c r="G163" s="28" t="s">
        <v>3329</v>
      </c>
      <c r="H163" s="28" t="s">
        <v>35</v>
      </c>
      <c r="I163" s="28" t="s">
        <v>1024</v>
      </c>
      <c r="J163" s="25">
        <v>45658</v>
      </c>
      <c r="K163" s="25">
        <v>45992</v>
      </c>
      <c r="L163" s="21" t="s">
        <v>2544</v>
      </c>
      <c r="M163" s="28" t="s">
        <v>3330</v>
      </c>
      <c r="N163" s="52">
        <v>70.31</v>
      </c>
      <c r="O163" s="52">
        <v>70.31</v>
      </c>
      <c r="P163" s="28">
        <v>0</v>
      </c>
      <c r="Q163" s="28" t="s">
        <v>1024</v>
      </c>
      <c r="R163" s="28">
        <v>320</v>
      </c>
      <c r="S163" s="28">
        <v>0</v>
      </c>
      <c r="T163" s="28">
        <v>47</v>
      </c>
      <c r="U163" s="28" t="s">
        <v>3331</v>
      </c>
      <c r="V163" s="38" t="s">
        <v>3332</v>
      </c>
      <c r="W163" s="28"/>
    </row>
    <row r="164" s="6" customFormat="1" ht="101.25" spans="1:23">
      <c r="A164" s="21">
        <v>158</v>
      </c>
      <c r="B164" s="23" t="s">
        <v>79</v>
      </c>
      <c r="C164" s="21" t="s">
        <v>196</v>
      </c>
      <c r="D164" s="21" t="s">
        <v>197</v>
      </c>
      <c r="E164" s="21" t="s">
        <v>1092</v>
      </c>
      <c r="F164" s="23" t="s">
        <v>1097</v>
      </c>
      <c r="G164" s="21" t="s">
        <v>3342</v>
      </c>
      <c r="H164" s="21" t="s">
        <v>35</v>
      </c>
      <c r="I164" s="21" t="s">
        <v>1099</v>
      </c>
      <c r="J164" s="25">
        <v>45658</v>
      </c>
      <c r="K164" s="25">
        <v>45992</v>
      </c>
      <c r="L164" s="21" t="s">
        <v>2544</v>
      </c>
      <c r="M164" s="21" t="s">
        <v>3343</v>
      </c>
      <c r="N164" s="33">
        <v>31.6</v>
      </c>
      <c r="O164" s="33">
        <v>31.6</v>
      </c>
      <c r="P164" s="21">
        <v>0</v>
      </c>
      <c r="Q164" s="21" t="s">
        <v>1097</v>
      </c>
      <c r="R164" s="21">
        <v>956</v>
      </c>
      <c r="S164" s="21">
        <v>1</v>
      </c>
      <c r="T164" s="21">
        <v>97</v>
      </c>
      <c r="U164" s="21" t="s">
        <v>3344</v>
      </c>
      <c r="V164" s="34" t="s">
        <v>3345</v>
      </c>
      <c r="W164" s="21"/>
    </row>
    <row r="165" s="12" customFormat="1" ht="101.25" spans="1:23">
      <c r="A165" s="21">
        <v>159</v>
      </c>
      <c r="B165" s="23" t="s">
        <v>79</v>
      </c>
      <c r="C165" s="21" t="s">
        <v>196</v>
      </c>
      <c r="D165" s="21" t="s">
        <v>197</v>
      </c>
      <c r="E165" s="21" t="s">
        <v>1092</v>
      </c>
      <c r="F165" s="23" t="s">
        <v>1097</v>
      </c>
      <c r="G165" s="21" t="s">
        <v>3346</v>
      </c>
      <c r="H165" s="21" t="s">
        <v>35</v>
      </c>
      <c r="I165" s="21" t="s">
        <v>1099</v>
      </c>
      <c r="J165" s="25">
        <v>45658</v>
      </c>
      <c r="K165" s="25">
        <v>45992</v>
      </c>
      <c r="L165" s="21" t="s">
        <v>2544</v>
      </c>
      <c r="M165" s="21" t="s">
        <v>3347</v>
      </c>
      <c r="N165" s="33">
        <v>23.7</v>
      </c>
      <c r="O165" s="33">
        <v>23.7</v>
      </c>
      <c r="P165" s="21">
        <v>0</v>
      </c>
      <c r="Q165" s="21" t="s">
        <v>1097</v>
      </c>
      <c r="R165" s="21">
        <v>80</v>
      </c>
      <c r="S165" s="21">
        <v>1</v>
      </c>
      <c r="T165" s="21">
        <v>70</v>
      </c>
      <c r="U165" s="21" t="s">
        <v>3348</v>
      </c>
      <c r="V165" s="34" t="s">
        <v>3345</v>
      </c>
      <c r="W165" s="21"/>
    </row>
    <row r="166" s="9" customFormat="1" ht="101.25" spans="1:23">
      <c r="A166" s="21">
        <v>160</v>
      </c>
      <c r="B166" s="23" t="s">
        <v>79</v>
      </c>
      <c r="C166" s="21" t="s">
        <v>196</v>
      </c>
      <c r="D166" s="21" t="s">
        <v>197</v>
      </c>
      <c r="E166" s="46" t="s">
        <v>1301</v>
      </c>
      <c r="F166" s="21" t="s">
        <v>1302</v>
      </c>
      <c r="G166" s="21" t="s">
        <v>3383</v>
      </c>
      <c r="H166" s="21" t="s">
        <v>35</v>
      </c>
      <c r="I166" s="21" t="s">
        <v>1302</v>
      </c>
      <c r="J166" s="25">
        <v>45658</v>
      </c>
      <c r="K166" s="25">
        <v>45992</v>
      </c>
      <c r="L166" s="21" t="s">
        <v>2544</v>
      </c>
      <c r="M166" s="21" t="s">
        <v>3384</v>
      </c>
      <c r="N166" s="33">
        <v>63.2</v>
      </c>
      <c r="O166" s="33">
        <v>63.2</v>
      </c>
      <c r="P166" s="21">
        <v>0</v>
      </c>
      <c r="Q166" s="21" t="s">
        <v>1302</v>
      </c>
      <c r="R166" s="21">
        <v>105</v>
      </c>
      <c r="S166" s="21">
        <v>0</v>
      </c>
      <c r="T166" s="21">
        <v>21</v>
      </c>
      <c r="U166" s="21" t="s">
        <v>3385</v>
      </c>
      <c r="V166" s="34" t="s">
        <v>3386</v>
      </c>
      <c r="W166" s="21"/>
    </row>
    <row r="167" s="8" customFormat="1" ht="101.25" spans="1:23">
      <c r="A167" s="21">
        <v>161</v>
      </c>
      <c r="B167" s="23" t="s">
        <v>79</v>
      </c>
      <c r="C167" s="21" t="s">
        <v>196</v>
      </c>
      <c r="D167" s="21" t="s">
        <v>197</v>
      </c>
      <c r="E167" s="46" t="s">
        <v>1301</v>
      </c>
      <c r="F167" s="21" t="s">
        <v>3387</v>
      </c>
      <c r="G167" s="21" t="s">
        <v>3388</v>
      </c>
      <c r="H167" s="21" t="s">
        <v>35</v>
      </c>
      <c r="I167" s="21" t="s">
        <v>3387</v>
      </c>
      <c r="J167" s="25">
        <v>45658</v>
      </c>
      <c r="K167" s="25">
        <v>45992</v>
      </c>
      <c r="L167" s="21" t="s">
        <v>2544</v>
      </c>
      <c r="M167" s="21" t="s">
        <v>3389</v>
      </c>
      <c r="N167" s="33">
        <v>79</v>
      </c>
      <c r="O167" s="33">
        <v>79</v>
      </c>
      <c r="P167" s="21">
        <v>0</v>
      </c>
      <c r="Q167" s="21" t="s">
        <v>3387</v>
      </c>
      <c r="R167" s="21">
        <v>135</v>
      </c>
      <c r="S167" s="21">
        <v>0</v>
      </c>
      <c r="T167" s="21">
        <v>41</v>
      </c>
      <c r="U167" s="21" t="s">
        <v>3390</v>
      </c>
      <c r="V167" s="34" t="s">
        <v>3391</v>
      </c>
      <c r="W167" s="21"/>
    </row>
    <row r="168" s="11" customFormat="1" ht="101.25" spans="1:23">
      <c r="A168" s="21">
        <v>162</v>
      </c>
      <c r="B168" s="23" t="s">
        <v>79</v>
      </c>
      <c r="C168" s="21" t="s">
        <v>196</v>
      </c>
      <c r="D168" s="21" t="s">
        <v>197</v>
      </c>
      <c r="E168" s="21" t="s">
        <v>1245</v>
      </c>
      <c r="F168" s="21" t="s">
        <v>2114</v>
      </c>
      <c r="G168" s="21" t="s">
        <v>3392</v>
      </c>
      <c r="H168" s="21" t="s">
        <v>35</v>
      </c>
      <c r="I168" s="21" t="s">
        <v>2114</v>
      </c>
      <c r="J168" s="25">
        <v>45658</v>
      </c>
      <c r="K168" s="25">
        <v>45992</v>
      </c>
      <c r="L168" s="21" t="s">
        <v>2544</v>
      </c>
      <c r="M168" s="21" t="s">
        <v>3393</v>
      </c>
      <c r="N168" s="33">
        <v>197.5</v>
      </c>
      <c r="O168" s="33">
        <v>197.5</v>
      </c>
      <c r="P168" s="21">
        <v>0</v>
      </c>
      <c r="Q168" s="21" t="s">
        <v>2114</v>
      </c>
      <c r="R168" s="21">
        <v>420</v>
      </c>
      <c r="S168" s="21">
        <v>0</v>
      </c>
      <c r="T168" s="21">
        <v>43</v>
      </c>
      <c r="U168" s="21" t="s">
        <v>3394</v>
      </c>
      <c r="V168" s="34" t="s">
        <v>3395</v>
      </c>
      <c r="W168" s="24"/>
    </row>
    <row r="169" s="11" customFormat="1" ht="101.25" spans="1:23">
      <c r="A169" s="21">
        <v>163</v>
      </c>
      <c r="B169" s="23" t="s">
        <v>79</v>
      </c>
      <c r="C169" s="21" t="s">
        <v>196</v>
      </c>
      <c r="D169" s="21" t="s">
        <v>197</v>
      </c>
      <c r="E169" s="21" t="s">
        <v>1245</v>
      </c>
      <c r="F169" s="21" t="s">
        <v>2114</v>
      </c>
      <c r="G169" s="21" t="s">
        <v>3396</v>
      </c>
      <c r="H169" s="21" t="s">
        <v>35</v>
      </c>
      <c r="I169" s="21" t="s">
        <v>2114</v>
      </c>
      <c r="J169" s="25">
        <v>45658</v>
      </c>
      <c r="K169" s="25">
        <v>45992</v>
      </c>
      <c r="L169" s="21" t="s">
        <v>2544</v>
      </c>
      <c r="M169" s="21" t="s">
        <v>3397</v>
      </c>
      <c r="N169" s="33">
        <v>43.055</v>
      </c>
      <c r="O169" s="33">
        <v>43.055</v>
      </c>
      <c r="P169" s="21">
        <v>0</v>
      </c>
      <c r="Q169" s="21" t="s">
        <v>2114</v>
      </c>
      <c r="R169" s="21">
        <v>35</v>
      </c>
      <c r="S169" s="21">
        <v>0</v>
      </c>
      <c r="T169" s="21">
        <v>6</v>
      </c>
      <c r="U169" s="21" t="s">
        <v>3398</v>
      </c>
      <c r="V169" s="34" t="s">
        <v>3399</v>
      </c>
      <c r="W169" s="24"/>
    </row>
    <row r="170" s="9" customFormat="1" ht="101.25" spans="1:23">
      <c r="A170" s="21">
        <v>164</v>
      </c>
      <c r="B170" s="23" t="s">
        <v>79</v>
      </c>
      <c r="C170" s="21" t="s">
        <v>196</v>
      </c>
      <c r="D170" s="21" t="s">
        <v>197</v>
      </c>
      <c r="E170" s="21" t="s">
        <v>1181</v>
      </c>
      <c r="F170" s="21" t="s">
        <v>1231</v>
      </c>
      <c r="G170" s="21" t="s">
        <v>3440</v>
      </c>
      <c r="H170" s="21" t="s">
        <v>35</v>
      </c>
      <c r="I170" s="21" t="s">
        <v>3441</v>
      </c>
      <c r="J170" s="25">
        <v>45658</v>
      </c>
      <c r="K170" s="25">
        <v>45992</v>
      </c>
      <c r="L170" s="21" t="s">
        <v>2544</v>
      </c>
      <c r="M170" s="21" t="s">
        <v>3442</v>
      </c>
      <c r="N170" s="33">
        <v>14.22</v>
      </c>
      <c r="O170" s="33">
        <v>14.22</v>
      </c>
      <c r="P170" s="21">
        <v>0</v>
      </c>
      <c r="Q170" s="21" t="s">
        <v>1231</v>
      </c>
      <c r="R170" s="21">
        <v>265</v>
      </c>
      <c r="S170" s="21">
        <v>0</v>
      </c>
      <c r="T170" s="21">
        <v>21</v>
      </c>
      <c r="U170" s="21" t="s">
        <v>3443</v>
      </c>
      <c r="V170" s="34" t="s">
        <v>3444</v>
      </c>
      <c r="W170" s="59"/>
    </row>
    <row r="171" s="9" customFormat="1" ht="101.25" spans="1:23">
      <c r="A171" s="21">
        <v>165</v>
      </c>
      <c r="B171" s="23" t="s">
        <v>79</v>
      </c>
      <c r="C171" s="21" t="s">
        <v>196</v>
      </c>
      <c r="D171" s="21" t="s">
        <v>197</v>
      </c>
      <c r="E171" s="21" t="s">
        <v>1181</v>
      </c>
      <c r="F171" s="21" t="s">
        <v>1182</v>
      </c>
      <c r="G171" s="21" t="s">
        <v>3445</v>
      </c>
      <c r="H171" s="21" t="s">
        <v>35</v>
      </c>
      <c r="I171" s="21" t="s">
        <v>1184</v>
      </c>
      <c r="J171" s="25">
        <v>45658</v>
      </c>
      <c r="K171" s="25">
        <v>45992</v>
      </c>
      <c r="L171" s="21" t="s">
        <v>2544</v>
      </c>
      <c r="M171" s="21" t="s">
        <v>3446</v>
      </c>
      <c r="N171" s="33">
        <v>15.8</v>
      </c>
      <c r="O171" s="33">
        <v>15.8</v>
      </c>
      <c r="P171" s="21">
        <v>0</v>
      </c>
      <c r="Q171" s="21" t="s">
        <v>1182</v>
      </c>
      <c r="R171" s="21">
        <v>160</v>
      </c>
      <c r="S171" s="21">
        <v>0</v>
      </c>
      <c r="T171" s="21">
        <v>18</v>
      </c>
      <c r="U171" s="21" t="s">
        <v>3447</v>
      </c>
      <c r="V171" s="34" t="s">
        <v>3448</v>
      </c>
      <c r="W171" s="59"/>
    </row>
    <row r="172" s="6" customFormat="1" ht="78.75" spans="1:23">
      <c r="A172" s="21">
        <v>166</v>
      </c>
      <c r="B172" s="23" t="s">
        <v>79</v>
      </c>
      <c r="C172" s="21" t="s">
        <v>196</v>
      </c>
      <c r="D172" s="21" t="s">
        <v>197</v>
      </c>
      <c r="E172" s="21" t="s">
        <v>1312</v>
      </c>
      <c r="F172" s="21" t="s">
        <v>1379</v>
      </c>
      <c r="G172" s="21" t="s">
        <v>3478</v>
      </c>
      <c r="H172" s="21" t="s">
        <v>35</v>
      </c>
      <c r="I172" s="21" t="s">
        <v>1379</v>
      </c>
      <c r="J172" s="25">
        <v>45658</v>
      </c>
      <c r="K172" s="25">
        <v>45992</v>
      </c>
      <c r="L172" s="21" t="s">
        <v>2544</v>
      </c>
      <c r="M172" s="48" t="s">
        <v>3479</v>
      </c>
      <c r="N172" s="33">
        <v>79</v>
      </c>
      <c r="O172" s="33">
        <v>79</v>
      </c>
      <c r="P172" s="21">
        <v>0</v>
      </c>
      <c r="Q172" s="21" t="s">
        <v>1379</v>
      </c>
      <c r="R172" s="21">
        <v>90</v>
      </c>
      <c r="S172" s="21">
        <v>1</v>
      </c>
      <c r="T172" s="21">
        <v>26</v>
      </c>
      <c r="U172" s="21" t="s">
        <v>3480</v>
      </c>
      <c r="V172" s="37" t="s">
        <v>3481</v>
      </c>
      <c r="W172" s="21"/>
    </row>
    <row r="173" s="6" customFormat="1" ht="90" spans="1:23">
      <c r="A173" s="21">
        <v>167</v>
      </c>
      <c r="B173" s="23" t="s">
        <v>79</v>
      </c>
      <c r="C173" s="21" t="s">
        <v>196</v>
      </c>
      <c r="D173" s="21" t="s">
        <v>197</v>
      </c>
      <c r="E173" s="21" t="s">
        <v>1312</v>
      </c>
      <c r="F173" s="21" t="s">
        <v>1365</v>
      </c>
      <c r="G173" s="21" t="s">
        <v>3482</v>
      </c>
      <c r="H173" s="21" t="s">
        <v>35</v>
      </c>
      <c r="I173" s="21" t="s">
        <v>1365</v>
      </c>
      <c r="J173" s="25">
        <v>45658</v>
      </c>
      <c r="K173" s="25">
        <v>45992</v>
      </c>
      <c r="L173" s="21" t="s">
        <v>2544</v>
      </c>
      <c r="M173" s="21" t="s">
        <v>3483</v>
      </c>
      <c r="N173" s="33">
        <v>39.5</v>
      </c>
      <c r="O173" s="33">
        <v>39.5</v>
      </c>
      <c r="P173" s="21">
        <v>0</v>
      </c>
      <c r="Q173" s="21" t="s">
        <v>1365</v>
      </c>
      <c r="R173" s="21">
        <v>189</v>
      </c>
      <c r="S173" s="21">
        <v>1</v>
      </c>
      <c r="T173" s="21">
        <v>8</v>
      </c>
      <c r="U173" s="21" t="s">
        <v>3484</v>
      </c>
      <c r="V173" s="34" t="s">
        <v>3485</v>
      </c>
      <c r="W173" s="21"/>
    </row>
    <row r="174" s="6" customFormat="1" ht="112.5" spans="1:23">
      <c r="A174" s="21">
        <v>168</v>
      </c>
      <c r="B174" s="23" t="s">
        <v>79</v>
      </c>
      <c r="C174" s="21" t="s">
        <v>196</v>
      </c>
      <c r="D174" s="21" t="s">
        <v>197</v>
      </c>
      <c r="E174" s="21" t="s">
        <v>1392</v>
      </c>
      <c r="F174" s="21" t="s">
        <v>1453</v>
      </c>
      <c r="G174" s="21" t="s">
        <v>3490</v>
      </c>
      <c r="H174" s="21" t="s">
        <v>35</v>
      </c>
      <c r="I174" s="21" t="s">
        <v>1453</v>
      </c>
      <c r="J174" s="25">
        <v>45658</v>
      </c>
      <c r="K174" s="25">
        <v>45992</v>
      </c>
      <c r="L174" s="21" t="s">
        <v>2544</v>
      </c>
      <c r="M174" s="21" t="s">
        <v>3491</v>
      </c>
      <c r="N174" s="33">
        <v>52.14</v>
      </c>
      <c r="O174" s="33">
        <v>52.14</v>
      </c>
      <c r="P174" s="21">
        <v>0</v>
      </c>
      <c r="Q174" s="21" t="s">
        <v>1453</v>
      </c>
      <c r="R174" s="21">
        <v>245</v>
      </c>
      <c r="S174" s="21">
        <v>1</v>
      </c>
      <c r="T174" s="21">
        <v>25</v>
      </c>
      <c r="U174" s="21" t="s">
        <v>3492</v>
      </c>
      <c r="V174" s="62" t="s">
        <v>3493</v>
      </c>
      <c r="W174" s="21"/>
    </row>
    <row r="175" s="6" customFormat="1" ht="78.75" spans="1:23">
      <c r="A175" s="21">
        <v>169</v>
      </c>
      <c r="B175" s="23" t="s">
        <v>79</v>
      </c>
      <c r="C175" s="21" t="s">
        <v>196</v>
      </c>
      <c r="D175" s="21" t="s">
        <v>197</v>
      </c>
      <c r="E175" s="21" t="s">
        <v>1392</v>
      </c>
      <c r="F175" s="27" t="s">
        <v>1486</v>
      </c>
      <c r="G175" s="21" t="s">
        <v>3494</v>
      </c>
      <c r="H175" s="27" t="s">
        <v>35</v>
      </c>
      <c r="I175" s="27" t="s">
        <v>1486</v>
      </c>
      <c r="J175" s="25">
        <v>45658</v>
      </c>
      <c r="K175" s="25">
        <v>45992</v>
      </c>
      <c r="L175" s="21" t="s">
        <v>2544</v>
      </c>
      <c r="M175" s="21" t="s">
        <v>3495</v>
      </c>
      <c r="N175" s="51">
        <v>79</v>
      </c>
      <c r="O175" s="51">
        <v>79</v>
      </c>
      <c r="P175" s="27">
        <v>0</v>
      </c>
      <c r="Q175" s="27" t="s">
        <v>1486</v>
      </c>
      <c r="R175" s="27">
        <v>301</v>
      </c>
      <c r="S175" s="27">
        <v>0</v>
      </c>
      <c r="T175" s="27">
        <v>15</v>
      </c>
      <c r="U175" s="21" t="s">
        <v>3496</v>
      </c>
      <c r="V175" s="34" t="s">
        <v>3497</v>
      </c>
      <c r="W175" s="31"/>
    </row>
    <row r="176" s="8" customFormat="1" ht="78.75" spans="1:23">
      <c r="A176" s="21">
        <v>170</v>
      </c>
      <c r="B176" s="23" t="s">
        <v>79</v>
      </c>
      <c r="C176" s="21" t="s">
        <v>196</v>
      </c>
      <c r="D176" s="21" t="s">
        <v>197</v>
      </c>
      <c r="E176" s="21" t="s">
        <v>1392</v>
      </c>
      <c r="F176" s="21" t="s">
        <v>1448</v>
      </c>
      <c r="G176" s="31" t="s">
        <v>3498</v>
      </c>
      <c r="H176" s="21" t="s">
        <v>35</v>
      </c>
      <c r="I176" s="21" t="s">
        <v>1448</v>
      </c>
      <c r="J176" s="25">
        <v>45658</v>
      </c>
      <c r="K176" s="25">
        <v>45992</v>
      </c>
      <c r="L176" s="21" t="s">
        <v>2544</v>
      </c>
      <c r="M176" s="21" t="s">
        <v>3499</v>
      </c>
      <c r="N176" s="33">
        <v>49.77</v>
      </c>
      <c r="O176" s="33">
        <v>49.77</v>
      </c>
      <c r="P176" s="21">
        <v>0</v>
      </c>
      <c r="Q176" s="21" t="s">
        <v>1448</v>
      </c>
      <c r="R176" s="21">
        <v>268</v>
      </c>
      <c r="S176" s="21">
        <v>0</v>
      </c>
      <c r="T176" s="21">
        <v>41</v>
      </c>
      <c r="U176" s="28" t="s">
        <v>3500</v>
      </c>
      <c r="V176" s="38" t="s">
        <v>3501</v>
      </c>
      <c r="W176" s="31"/>
    </row>
    <row r="177" s="6" customFormat="1" ht="90" spans="1:23">
      <c r="A177" s="21">
        <v>171</v>
      </c>
      <c r="B177" s="23" t="s">
        <v>79</v>
      </c>
      <c r="C177" s="21" t="s">
        <v>196</v>
      </c>
      <c r="D177" s="21" t="s">
        <v>197</v>
      </c>
      <c r="E177" s="21" t="s">
        <v>1545</v>
      </c>
      <c r="F177" s="21" t="s">
        <v>1546</v>
      </c>
      <c r="G177" s="21" t="s">
        <v>3502</v>
      </c>
      <c r="H177" s="21" t="s">
        <v>35</v>
      </c>
      <c r="I177" s="21" t="s">
        <v>1546</v>
      </c>
      <c r="J177" s="25">
        <v>45658</v>
      </c>
      <c r="K177" s="25">
        <v>45992</v>
      </c>
      <c r="L177" s="21" t="s">
        <v>2544</v>
      </c>
      <c r="M177" s="21" t="s">
        <v>3503</v>
      </c>
      <c r="N177" s="33">
        <v>79</v>
      </c>
      <c r="O177" s="33">
        <v>79</v>
      </c>
      <c r="P177" s="21">
        <v>0</v>
      </c>
      <c r="Q177" s="21" t="s">
        <v>1546</v>
      </c>
      <c r="R177" s="21">
        <v>205</v>
      </c>
      <c r="S177" s="21">
        <v>1</v>
      </c>
      <c r="T177" s="21">
        <v>20</v>
      </c>
      <c r="U177" s="21" t="s">
        <v>3504</v>
      </c>
      <c r="V177" s="34" t="s">
        <v>3505</v>
      </c>
      <c r="W177" s="53"/>
    </row>
    <row r="178" s="6" customFormat="1" ht="101.25" spans="1:23">
      <c r="A178" s="21">
        <v>172</v>
      </c>
      <c r="B178" s="23" t="s">
        <v>79</v>
      </c>
      <c r="C178" s="21" t="s">
        <v>196</v>
      </c>
      <c r="D178" s="21" t="s">
        <v>197</v>
      </c>
      <c r="E178" s="21" t="s">
        <v>1545</v>
      </c>
      <c r="F178" s="21" t="s">
        <v>2768</v>
      </c>
      <c r="G178" s="21" t="s">
        <v>3506</v>
      </c>
      <c r="H178" s="21" t="s">
        <v>35</v>
      </c>
      <c r="I178" s="53" t="s">
        <v>2768</v>
      </c>
      <c r="J178" s="25">
        <v>45658</v>
      </c>
      <c r="K178" s="25">
        <v>45992</v>
      </c>
      <c r="L178" s="21" t="s">
        <v>2544</v>
      </c>
      <c r="M178" s="21" t="s">
        <v>3507</v>
      </c>
      <c r="N178" s="33">
        <v>25.28</v>
      </c>
      <c r="O178" s="33">
        <v>25.28</v>
      </c>
      <c r="P178" s="21">
        <v>0</v>
      </c>
      <c r="Q178" s="53" t="s">
        <v>2768</v>
      </c>
      <c r="R178" s="21">
        <v>137</v>
      </c>
      <c r="S178" s="21">
        <v>0</v>
      </c>
      <c r="T178" s="21">
        <v>21</v>
      </c>
      <c r="U178" s="21" t="s">
        <v>3508</v>
      </c>
      <c r="V178" s="34" t="s">
        <v>3509</v>
      </c>
      <c r="W178" s="21"/>
    </row>
    <row r="179" s="8" customFormat="1" ht="101.25" spans="1:23">
      <c r="A179" s="21">
        <v>173</v>
      </c>
      <c r="B179" s="23" t="s">
        <v>79</v>
      </c>
      <c r="C179" s="21" t="s">
        <v>196</v>
      </c>
      <c r="D179" s="21" t="s">
        <v>197</v>
      </c>
      <c r="E179" s="21" t="s">
        <v>1715</v>
      </c>
      <c r="F179" s="21" t="s">
        <v>2777</v>
      </c>
      <c r="G179" s="21" t="s">
        <v>3530</v>
      </c>
      <c r="H179" s="21" t="s">
        <v>35</v>
      </c>
      <c r="I179" s="21" t="s">
        <v>2779</v>
      </c>
      <c r="J179" s="25">
        <v>45658</v>
      </c>
      <c r="K179" s="25">
        <v>45992</v>
      </c>
      <c r="L179" s="21" t="s">
        <v>2544</v>
      </c>
      <c r="M179" s="21" t="s">
        <v>3531</v>
      </c>
      <c r="N179" s="33">
        <v>31.6</v>
      </c>
      <c r="O179" s="33">
        <v>31.6</v>
      </c>
      <c r="P179" s="21">
        <v>0</v>
      </c>
      <c r="Q179" s="21" t="s">
        <v>2777</v>
      </c>
      <c r="R179" s="21">
        <v>82</v>
      </c>
      <c r="S179" s="21">
        <v>1</v>
      </c>
      <c r="T179" s="21">
        <v>18</v>
      </c>
      <c r="U179" s="21" t="s">
        <v>3532</v>
      </c>
      <c r="V179" s="63" t="s">
        <v>3533</v>
      </c>
      <c r="W179" s="21"/>
    </row>
    <row r="180" s="8" customFormat="1" ht="101.25" spans="1:23">
      <c r="A180" s="21">
        <v>174</v>
      </c>
      <c r="B180" s="23" t="s">
        <v>79</v>
      </c>
      <c r="C180" s="21" t="s">
        <v>196</v>
      </c>
      <c r="D180" s="21" t="s">
        <v>197</v>
      </c>
      <c r="E180" s="21" t="s">
        <v>1715</v>
      </c>
      <c r="F180" s="21" t="s">
        <v>2777</v>
      </c>
      <c r="G180" s="21" t="s">
        <v>3534</v>
      </c>
      <c r="H180" s="21" t="s">
        <v>35</v>
      </c>
      <c r="I180" s="21" t="s">
        <v>2779</v>
      </c>
      <c r="J180" s="25">
        <v>45658</v>
      </c>
      <c r="K180" s="25">
        <v>45992</v>
      </c>
      <c r="L180" s="21" t="s">
        <v>2544</v>
      </c>
      <c r="M180" s="21" t="s">
        <v>3535</v>
      </c>
      <c r="N180" s="33">
        <v>12.64</v>
      </c>
      <c r="O180" s="33">
        <v>12.64</v>
      </c>
      <c r="P180" s="21"/>
      <c r="Q180" s="21" t="s">
        <v>2777</v>
      </c>
      <c r="R180" s="21">
        <v>62</v>
      </c>
      <c r="S180" s="21">
        <v>1</v>
      </c>
      <c r="T180" s="21">
        <v>10</v>
      </c>
      <c r="U180" s="21" t="s">
        <v>3536</v>
      </c>
      <c r="V180" s="63" t="s">
        <v>3537</v>
      </c>
      <c r="W180" s="21"/>
    </row>
    <row r="181" s="9" customFormat="1" ht="67.5" spans="1:23">
      <c r="A181" s="21">
        <v>175</v>
      </c>
      <c r="B181" s="23" t="s">
        <v>79</v>
      </c>
      <c r="C181" s="21" t="s">
        <v>196</v>
      </c>
      <c r="D181" s="21" t="s">
        <v>197</v>
      </c>
      <c r="E181" s="21" t="s">
        <v>1648</v>
      </c>
      <c r="F181" s="21" t="s">
        <v>1649</v>
      </c>
      <c r="G181" s="21" t="s">
        <v>3580</v>
      </c>
      <c r="H181" s="21" t="s">
        <v>35</v>
      </c>
      <c r="I181" s="21" t="s">
        <v>3581</v>
      </c>
      <c r="J181" s="25">
        <v>45658</v>
      </c>
      <c r="K181" s="25">
        <v>45992</v>
      </c>
      <c r="L181" s="21" t="s">
        <v>2544</v>
      </c>
      <c r="M181" s="54" t="s">
        <v>3582</v>
      </c>
      <c r="N181" s="33">
        <v>28.44</v>
      </c>
      <c r="O181" s="33">
        <v>28.44</v>
      </c>
      <c r="P181" s="21">
        <v>0</v>
      </c>
      <c r="Q181" s="21" t="s">
        <v>1649</v>
      </c>
      <c r="R181" s="21">
        <v>328</v>
      </c>
      <c r="S181" s="21">
        <v>0</v>
      </c>
      <c r="T181" s="28">
        <v>31</v>
      </c>
      <c r="U181" s="56" t="s">
        <v>3583</v>
      </c>
      <c r="V181" s="64" t="s">
        <v>3584</v>
      </c>
      <c r="W181" s="21"/>
    </row>
    <row r="182" s="9" customFormat="1" ht="78.75" spans="1:23">
      <c r="A182" s="21">
        <v>176</v>
      </c>
      <c r="B182" s="23" t="s">
        <v>79</v>
      </c>
      <c r="C182" s="21" t="s">
        <v>196</v>
      </c>
      <c r="D182" s="21" t="s">
        <v>197</v>
      </c>
      <c r="E182" s="21" t="s">
        <v>1648</v>
      </c>
      <c r="F182" s="21" t="s">
        <v>1682</v>
      </c>
      <c r="G182" s="21" t="s">
        <v>3585</v>
      </c>
      <c r="H182" s="21" t="s">
        <v>35</v>
      </c>
      <c r="I182" s="21" t="s">
        <v>3586</v>
      </c>
      <c r="J182" s="25">
        <v>45658</v>
      </c>
      <c r="K182" s="25">
        <v>45992</v>
      </c>
      <c r="L182" s="21" t="s">
        <v>2544</v>
      </c>
      <c r="M182" s="48" t="s">
        <v>3587</v>
      </c>
      <c r="N182" s="33">
        <v>31.6</v>
      </c>
      <c r="O182" s="33">
        <v>31.6</v>
      </c>
      <c r="P182" s="21">
        <v>0</v>
      </c>
      <c r="Q182" s="28" t="s">
        <v>3588</v>
      </c>
      <c r="R182" s="28">
        <v>875</v>
      </c>
      <c r="S182" s="28">
        <v>0</v>
      </c>
      <c r="T182" s="28">
        <v>126</v>
      </c>
      <c r="U182" s="56" t="s">
        <v>3589</v>
      </c>
      <c r="V182" s="64" t="s">
        <v>3590</v>
      </c>
      <c r="W182" s="28"/>
    </row>
    <row r="183" s="7" customFormat="1" ht="101.25" spans="1:23">
      <c r="A183" s="21">
        <v>177</v>
      </c>
      <c r="B183" s="23" t="s">
        <v>79</v>
      </c>
      <c r="C183" s="21" t="s">
        <v>196</v>
      </c>
      <c r="D183" s="21" t="s">
        <v>197</v>
      </c>
      <c r="E183" s="21" t="s">
        <v>361</v>
      </c>
      <c r="F183" s="27" t="s">
        <v>3605</v>
      </c>
      <c r="G183" s="21" t="s">
        <v>3606</v>
      </c>
      <c r="H183" s="21" t="s">
        <v>35</v>
      </c>
      <c r="I183" s="21" t="s">
        <v>3605</v>
      </c>
      <c r="J183" s="25">
        <v>45658</v>
      </c>
      <c r="K183" s="25">
        <v>45992</v>
      </c>
      <c r="L183" s="21" t="s">
        <v>2544</v>
      </c>
      <c r="M183" s="21" t="s">
        <v>3607</v>
      </c>
      <c r="N183" s="33">
        <v>47.4</v>
      </c>
      <c r="O183" s="33">
        <v>47.4</v>
      </c>
      <c r="P183" s="21">
        <v>0</v>
      </c>
      <c r="Q183" s="21" t="s">
        <v>3605</v>
      </c>
      <c r="R183" s="21">
        <v>147</v>
      </c>
      <c r="S183" s="21">
        <v>1</v>
      </c>
      <c r="T183" s="21">
        <v>20</v>
      </c>
      <c r="U183" s="21" t="s">
        <v>3608</v>
      </c>
      <c r="V183" s="34" t="s">
        <v>3609</v>
      </c>
      <c r="W183" s="24"/>
    </row>
    <row r="184" s="8" customFormat="1" ht="101.25" spans="1:23">
      <c r="A184" s="21">
        <v>178</v>
      </c>
      <c r="B184" s="23" t="s">
        <v>79</v>
      </c>
      <c r="C184" s="21" t="s">
        <v>196</v>
      </c>
      <c r="D184" s="21" t="s">
        <v>197</v>
      </c>
      <c r="E184" s="21" t="s">
        <v>361</v>
      </c>
      <c r="F184" s="27" t="s">
        <v>3605</v>
      </c>
      <c r="G184" s="21" t="s">
        <v>3610</v>
      </c>
      <c r="H184" s="21" t="s">
        <v>35</v>
      </c>
      <c r="I184" s="21" t="s">
        <v>3605</v>
      </c>
      <c r="J184" s="25">
        <v>45658</v>
      </c>
      <c r="K184" s="25">
        <v>45992</v>
      </c>
      <c r="L184" s="21" t="s">
        <v>2544</v>
      </c>
      <c r="M184" s="21" t="s">
        <v>3611</v>
      </c>
      <c r="N184" s="33">
        <v>23.7</v>
      </c>
      <c r="O184" s="33">
        <v>23.7</v>
      </c>
      <c r="P184" s="21">
        <v>0</v>
      </c>
      <c r="Q184" s="21" t="s">
        <v>3605</v>
      </c>
      <c r="R184" s="21">
        <v>127</v>
      </c>
      <c r="S184" s="21">
        <v>1</v>
      </c>
      <c r="T184" s="21">
        <v>10</v>
      </c>
      <c r="U184" s="21" t="s">
        <v>3612</v>
      </c>
      <c r="V184" s="34" t="s">
        <v>3613</v>
      </c>
      <c r="W184" s="24"/>
    </row>
    <row r="185" s="8" customFormat="1" ht="67.5" spans="1:23">
      <c r="A185" s="21">
        <v>179</v>
      </c>
      <c r="B185" s="23" t="s">
        <v>79</v>
      </c>
      <c r="C185" s="21" t="s">
        <v>196</v>
      </c>
      <c r="D185" s="21" t="s">
        <v>197</v>
      </c>
      <c r="E185" s="21" t="s">
        <v>1836</v>
      </c>
      <c r="F185" s="27" t="s">
        <v>1842</v>
      </c>
      <c r="G185" s="21" t="s">
        <v>3614</v>
      </c>
      <c r="H185" s="21" t="s">
        <v>35</v>
      </c>
      <c r="I185" s="21" t="s">
        <v>1842</v>
      </c>
      <c r="J185" s="25">
        <v>45658</v>
      </c>
      <c r="K185" s="25">
        <v>45992</v>
      </c>
      <c r="L185" s="21" t="s">
        <v>2544</v>
      </c>
      <c r="M185" s="21" t="s">
        <v>3615</v>
      </c>
      <c r="N185" s="33">
        <v>75.05</v>
      </c>
      <c r="O185" s="33">
        <v>75.05</v>
      </c>
      <c r="P185" s="21">
        <v>0</v>
      </c>
      <c r="Q185" s="21" t="s">
        <v>1842</v>
      </c>
      <c r="R185" s="21">
        <v>550</v>
      </c>
      <c r="S185" s="21">
        <v>0</v>
      </c>
      <c r="T185" s="21">
        <v>38</v>
      </c>
      <c r="U185" s="21" t="s">
        <v>3616</v>
      </c>
      <c r="V185" s="34" t="s">
        <v>3617</v>
      </c>
      <c r="W185" s="24"/>
    </row>
    <row r="186" s="9" customFormat="1" ht="56.25" spans="1:23">
      <c r="A186" s="21">
        <v>180</v>
      </c>
      <c r="B186" s="23" t="s">
        <v>79</v>
      </c>
      <c r="C186" s="21" t="s">
        <v>196</v>
      </c>
      <c r="D186" s="21" t="s">
        <v>197</v>
      </c>
      <c r="E186" s="21" t="s">
        <v>1796</v>
      </c>
      <c r="F186" s="21" t="s">
        <v>3618</v>
      </c>
      <c r="G186" s="21" t="s">
        <v>3619</v>
      </c>
      <c r="H186" s="21" t="s">
        <v>35</v>
      </c>
      <c r="I186" s="28" t="s">
        <v>3618</v>
      </c>
      <c r="J186" s="25">
        <v>45658</v>
      </c>
      <c r="K186" s="25">
        <v>45992</v>
      </c>
      <c r="L186" s="21" t="s">
        <v>2544</v>
      </c>
      <c r="M186" s="21" t="s">
        <v>3620</v>
      </c>
      <c r="N186" s="33">
        <v>55.3</v>
      </c>
      <c r="O186" s="33">
        <v>55.3</v>
      </c>
      <c r="P186" s="21">
        <v>0</v>
      </c>
      <c r="Q186" s="21" t="s">
        <v>3618</v>
      </c>
      <c r="R186" s="21">
        <v>100</v>
      </c>
      <c r="S186" s="28">
        <v>0</v>
      </c>
      <c r="T186" s="21">
        <v>10</v>
      </c>
      <c r="U186" s="21" t="s">
        <v>3621</v>
      </c>
      <c r="V186" s="34" t="s">
        <v>3622</v>
      </c>
      <c r="W186" s="21"/>
    </row>
    <row r="187" s="9" customFormat="1" ht="56.25" spans="1:23">
      <c r="A187" s="21">
        <v>181</v>
      </c>
      <c r="B187" s="23" t="s">
        <v>79</v>
      </c>
      <c r="C187" s="21" t="s">
        <v>196</v>
      </c>
      <c r="D187" s="21" t="s">
        <v>197</v>
      </c>
      <c r="E187" s="21" t="s">
        <v>1796</v>
      </c>
      <c r="F187" s="21" t="s">
        <v>1806</v>
      </c>
      <c r="G187" s="21" t="s">
        <v>3623</v>
      </c>
      <c r="H187" s="21" t="s">
        <v>35</v>
      </c>
      <c r="I187" s="21" t="s">
        <v>1806</v>
      </c>
      <c r="J187" s="25">
        <v>45658</v>
      </c>
      <c r="K187" s="25">
        <v>45992</v>
      </c>
      <c r="L187" s="21" t="s">
        <v>2544</v>
      </c>
      <c r="M187" s="21" t="s">
        <v>3624</v>
      </c>
      <c r="N187" s="33">
        <v>55.3</v>
      </c>
      <c r="O187" s="33">
        <v>55.3</v>
      </c>
      <c r="P187" s="21">
        <v>0</v>
      </c>
      <c r="Q187" s="21" t="s">
        <v>3618</v>
      </c>
      <c r="R187" s="21">
        <v>160</v>
      </c>
      <c r="S187" s="28">
        <v>0</v>
      </c>
      <c r="T187" s="21">
        <v>20</v>
      </c>
      <c r="U187" s="21" t="s">
        <v>3625</v>
      </c>
      <c r="V187" s="34" t="s">
        <v>3626</v>
      </c>
      <c r="W187" s="21"/>
    </row>
    <row r="188" s="13" customFormat="1" ht="101.25" spans="1:23">
      <c r="A188" s="21">
        <v>182</v>
      </c>
      <c r="B188" s="21" t="s">
        <v>79</v>
      </c>
      <c r="C188" s="21" t="s">
        <v>196</v>
      </c>
      <c r="D188" s="21" t="s">
        <v>396</v>
      </c>
      <c r="E188" s="21" t="s">
        <v>1836</v>
      </c>
      <c r="F188" s="21" t="s">
        <v>3646</v>
      </c>
      <c r="G188" s="21" t="s">
        <v>3647</v>
      </c>
      <c r="H188" s="21" t="s">
        <v>35</v>
      </c>
      <c r="I188" s="21" t="s">
        <v>1836</v>
      </c>
      <c r="J188" s="47">
        <v>45689</v>
      </c>
      <c r="K188" s="47">
        <v>45931</v>
      </c>
      <c r="L188" s="21" t="s">
        <v>3648</v>
      </c>
      <c r="M188" s="21" t="s">
        <v>3649</v>
      </c>
      <c r="N188" s="21">
        <v>1805</v>
      </c>
      <c r="O188" s="21">
        <v>1805</v>
      </c>
      <c r="P188" s="21">
        <v>0</v>
      </c>
      <c r="Q188" s="21" t="s">
        <v>3646</v>
      </c>
      <c r="R188" s="21">
        <v>38873</v>
      </c>
      <c r="S188" s="21">
        <v>2</v>
      </c>
      <c r="T188" s="21">
        <v>720</v>
      </c>
      <c r="U188" s="21" t="s">
        <v>3650</v>
      </c>
      <c r="V188" s="21" t="s">
        <v>3651</v>
      </c>
      <c r="W188" s="21"/>
    </row>
    <row r="189" s="13" customFormat="1" ht="101.25" spans="1:23">
      <c r="A189" s="21">
        <v>183</v>
      </c>
      <c r="B189" s="21" t="s">
        <v>79</v>
      </c>
      <c r="C189" s="21" t="s">
        <v>196</v>
      </c>
      <c r="D189" s="21" t="s">
        <v>396</v>
      </c>
      <c r="E189" s="21" t="s">
        <v>1836</v>
      </c>
      <c r="F189" s="21" t="s">
        <v>3646</v>
      </c>
      <c r="G189" s="21" t="s">
        <v>3652</v>
      </c>
      <c r="H189" s="21" t="s">
        <v>35</v>
      </c>
      <c r="I189" s="21" t="s">
        <v>1836</v>
      </c>
      <c r="J189" s="47">
        <v>45717</v>
      </c>
      <c r="K189" s="47">
        <v>45931</v>
      </c>
      <c r="L189" s="21" t="s">
        <v>3648</v>
      </c>
      <c r="M189" s="21" t="s">
        <v>3653</v>
      </c>
      <c r="N189" s="21">
        <v>868</v>
      </c>
      <c r="O189" s="21">
        <v>868</v>
      </c>
      <c r="P189" s="21">
        <v>0</v>
      </c>
      <c r="Q189" s="21" t="s">
        <v>3646</v>
      </c>
      <c r="R189" s="21">
        <v>38873</v>
      </c>
      <c r="S189" s="21">
        <v>2</v>
      </c>
      <c r="T189" s="21">
        <v>720</v>
      </c>
      <c r="U189" s="21" t="s">
        <v>3654</v>
      </c>
      <c r="V189" s="21" t="s">
        <v>3651</v>
      </c>
      <c r="W189" s="21"/>
    </row>
    <row r="190" s="13" customFormat="1" ht="101.25" spans="1:23">
      <c r="A190" s="21">
        <v>184</v>
      </c>
      <c r="B190" s="21" t="s">
        <v>79</v>
      </c>
      <c r="C190" s="21" t="s">
        <v>196</v>
      </c>
      <c r="D190" s="21" t="s">
        <v>396</v>
      </c>
      <c r="E190" s="21" t="s">
        <v>95</v>
      </c>
      <c r="F190" s="21" t="s">
        <v>3655</v>
      </c>
      <c r="G190" s="21" t="s">
        <v>3656</v>
      </c>
      <c r="H190" s="21" t="s">
        <v>35</v>
      </c>
      <c r="I190" s="21" t="s">
        <v>3657</v>
      </c>
      <c r="J190" s="47">
        <v>45748</v>
      </c>
      <c r="K190" s="47">
        <v>45931</v>
      </c>
      <c r="L190" s="21" t="s">
        <v>3648</v>
      </c>
      <c r="M190" s="21" t="s">
        <v>3658</v>
      </c>
      <c r="N190" s="21">
        <v>865</v>
      </c>
      <c r="O190" s="21">
        <v>865</v>
      </c>
      <c r="P190" s="21">
        <v>0</v>
      </c>
      <c r="Q190" s="21" t="s">
        <v>3655</v>
      </c>
      <c r="R190" s="21">
        <v>37516</v>
      </c>
      <c r="S190" s="21">
        <v>2</v>
      </c>
      <c r="T190" s="21">
        <v>821</v>
      </c>
      <c r="U190" s="21" t="s">
        <v>3659</v>
      </c>
      <c r="V190" s="21" t="s">
        <v>3660</v>
      </c>
      <c r="W190" s="21"/>
    </row>
    <row r="191" s="13" customFormat="1" ht="101.25" spans="1:23">
      <c r="A191" s="21">
        <v>185</v>
      </c>
      <c r="B191" s="21" t="s">
        <v>79</v>
      </c>
      <c r="C191" s="21" t="s">
        <v>196</v>
      </c>
      <c r="D191" s="21" t="s">
        <v>396</v>
      </c>
      <c r="E191" s="21" t="s">
        <v>1545</v>
      </c>
      <c r="F191" s="21" t="s">
        <v>3661</v>
      </c>
      <c r="G191" s="21" t="s">
        <v>3662</v>
      </c>
      <c r="H191" s="21" t="s">
        <v>35</v>
      </c>
      <c r="I191" s="21" t="s">
        <v>1545</v>
      </c>
      <c r="J191" s="25">
        <v>45778</v>
      </c>
      <c r="K191" s="25">
        <v>45931</v>
      </c>
      <c r="L191" s="21" t="s">
        <v>3648</v>
      </c>
      <c r="M191" s="21" t="s">
        <v>3663</v>
      </c>
      <c r="N191" s="21">
        <v>1463</v>
      </c>
      <c r="O191" s="21">
        <v>1463</v>
      </c>
      <c r="P191" s="21">
        <v>0</v>
      </c>
      <c r="Q191" s="21" t="s">
        <v>3661</v>
      </c>
      <c r="R191" s="21">
        <v>42251</v>
      </c>
      <c r="S191" s="21">
        <v>2</v>
      </c>
      <c r="T191" s="21">
        <v>572</v>
      </c>
      <c r="U191" s="21" t="s">
        <v>3664</v>
      </c>
      <c r="V191" s="21" t="s">
        <v>3665</v>
      </c>
      <c r="W191" s="21"/>
    </row>
    <row r="192" s="13" customFormat="1" ht="101.25" spans="1:23">
      <c r="A192" s="21">
        <v>186</v>
      </c>
      <c r="B192" s="21" t="s">
        <v>79</v>
      </c>
      <c r="C192" s="21" t="s">
        <v>196</v>
      </c>
      <c r="D192" s="21" t="s">
        <v>396</v>
      </c>
      <c r="E192" s="21" t="s">
        <v>1312</v>
      </c>
      <c r="F192" s="21" t="s">
        <v>3666</v>
      </c>
      <c r="G192" s="21" t="s">
        <v>3667</v>
      </c>
      <c r="H192" s="21" t="s">
        <v>35</v>
      </c>
      <c r="I192" s="21" t="s">
        <v>1312</v>
      </c>
      <c r="J192" s="47">
        <v>45809</v>
      </c>
      <c r="K192" s="47">
        <v>45962</v>
      </c>
      <c r="L192" s="21" t="s">
        <v>3648</v>
      </c>
      <c r="M192" s="21" t="s">
        <v>3668</v>
      </c>
      <c r="N192" s="21">
        <v>2879</v>
      </c>
      <c r="O192" s="21">
        <v>2879</v>
      </c>
      <c r="P192" s="21">
        <v>0</v>
      </c>
      <c r="Q192" s="21" t="s">
        <v>3669</v>
      </c>
      <c r="R192" s="21">
        <v>246965</v>
      </c>
      <c r="S192" s="21">
        <v>13</v>
      </c>
      <c r="T192" s="21">
        <v>6217</v>
      </c>
      <c r="U192" s="21" t="s">
        <v>3670</v>
      </c>
      <c r="V192" s="21" t="s">
        <v>3671</v>
      </c>
      <c r="W192" s="21"/>
    </row>
    <row r="193" s="13" customFormat="1" ht="101.25" spans="1:23">
      <c r="A193" s="21">
        <v>187</v>
      </c>
      <c r="B193" s="21" t="s">
        <v>79</v>
      </c>
      <c r="C193" s="21" t="s">
        <v>196</v>
      </c>
      <c r="D193" s="21" t="s">
        <v>396</v>
      </c>
      <c r="E193" s="21" t="s">
        <v>1301</v>
      </c>
      <c r="F193" s="21" t="s">
        <v>3672</v>
      </c>
      <c r="G193" s="21" t="s">
        <v>3673</v>
      </c>
      <c r="H193" s="21" t="s">
        <v>35</v>
      </c>
      <c r="I193" s="21" t="s">
        <v>1301</v>
      </c>
      <c r="J193" s="47">
        <v>45839</v>
      </c>
      <c r="K193" s="47">
        <v>45962</v>
      </c>
      <c r="L193" s="21" t="s">
        <v>3648</v>
      </c>
      <c r="M193" s="21" t="s">
        <v>3674</v>
      </c>
      <c r="N193" s="21">
        <v>878</v>
      </c>
      <c r="O193" s="21">
        <v>878</v>
      </c>
      <c r="P193" s="21">
        <v>0</v>
      </c>
      <c r="Q193" s="21" t="s">
        <v>3675</v>
      </c>
      <c r="R193" s="21">
        <v>97037</v>
      </c>
      <c r="S193" s="21">
        <v>7</v>
      </c>
      <c r="T193" s="21">
        <v>1210</v>
      </c>
      <c r="U193" s="21" t="s">
        <v>3676</v>
      </c>
      <c r="V193" s="21" t="s">
        <v>3677</v>
      </c>
      <c r="W193" s="21"/>
    </row>
    <row r="194" s="13" customFormat="1" ht="101.25" spans="1:23">
      <c r="A194" s="21">
        <v>188</v>
      </c>
      <c r="B194" s="21" t="s">
        <v>79</v>
      </c>
      <c r="C194" s="21" t="s">
        <v>196</v>
      </c>
      <c r="D194" s="21" t="s">
        <v>396</v>
      </c>
      <c r="E194" s="21" t="s">
        <v>243</v>
      </c>
      <c r="F194" s="21" t="s">
        <v>3678</v>
      </c>
      <c r="G194" s="21" t="s">
        <v>3679</v>
      </c>
      <c r="H194" s="21" t="s">
        <v>35</v>
      </c>
      <c r="I194" s="21" t="s">
        <v>243</v>
      </c>
      <c r="J194" s="47">
        <v>45870</v>
      </c>
      <c r="K194" s="47">
        <v>45931</v>
      </c>
      <c r="L194" s="21" t="s">
        <v>3648</v>
      </c>
      <c r="M194" s="21" t="s">
        <v>3680</v>
      </c>
      <c r="N194" s="21">
        <v>180</v>
      </c>
      <c r="O194" s="21">
        <v>180</v>
      </c>
      <c r="P194" s="21">
        <v>0</v>
      </c>
      <c r="Q194" s="21" t="s">
        <v>3678</v>
      </c>
      <c r="R194" s="21">
        <v>35900</v>
      </c>
      <c r="S194" s="21">
        <v>2</v>
      </c>
      <c r="T194" s="21">
        <v>684</v>
      </c>
      <c r="U194" s="21" t="s">
        <v>3681</v>
      </c>
      <c r="V194" s="21" t="s">
        <v>3682</v>
      </c>
      <c r="W194" s="21"/>
    </row>
    <row r="195" s="13" customFormat="1" ht="101.25" spans="1:23">
      <c r="A195" s="21">
        <v>189</v>
      </c>
      <c r="B195" s="21" t="s">
        <v>79</v>
      </c>
      <c r="C195" s="21" t="s">
        <v>196</v>
      </c>
      <c r="D195" s="21" t="s">
        <v>396</v>
      </c>
      <c r="E195" s="21" t="s">
        <v>1715</v>
      </c>
      <c r="F195" s="21" t="s">
        <v>3683</v>
      </c>
      <c r="G195" s="21" t="s">
        <v>3684</v>
      </c>
      <c r="H195" s="21" t="s">
        <v>35</v>
      </c>
      <c r="I195" s="21" t="s">
        <v>1715</v>
      </c>
      <c r="J195" s="47">
        <v>45870</v>
      </c>
      <c r="K195" s="47">
        <v>45992</v>
      </c>
      <c r="L195" s="21" t="s">
        <v>3648</v>
      </c>
      <c r="M195" s="21" t="s">
        <v>3685</v>
      </c>
      <c r="N195" s="21">
        <v>1561</v>
      </c>
      <c r="O195" s="21">
        <v>1561</v>
      </c>
      <c r="P195" s="21">
        <v>0</v>
      </c>
      <c r="Q195" s="21" t="s">
        <v>3683</v>
      </c>
      <c r="R195" s="21">
        <v>40844</v>
      </c>
      <c r="S195" s="21">
        <v>2</v>
      </c>
      <c r="T195" s="21">
        <v>621</v>
      </c>
      <c r="U195" s="21" t="s">
        <v>3686</v>
      </c>
      <c r="V195" s="21" t="s">
        <v>3687</v>
      </c>
      <c r="W195" s="21"/>
    </row>
  </sheetData>
  <autoFilter xmlns:etc="http://www.wps.cn/officeDocument/2017/etCustomData" ref="A6:W195" etc:filterBottomFollowUsedRange="0">
    <extLst/>
  </autoFilter>
  <mergeCells count="25">
    <mergeCell ref="A2:W2"/>
    <mergeCell ref="A3:W3"/>
    <mergeCell ref="B4:D4"/>
    <mergeCell ref="J4:K4"/>
    <mergeCell ref="N4:P4"/>
    <mergeCell ref="Q4:T4"/>
    <mergeCell ref="O5:P5"/>
    <mergeCell ref="S5:T5"/>
    <mergeCell ref="A4:A6"/>
    <mergeCell ref="B5:B6"/>
    <mergeCell ref="C5:C6"/>
    <mergeCell ref="D5:D6"/>
    <mergeCell ref="E4:E6"/>
    <mergeCell ref="F4:F6"/>
    <mergeCell ref="G4:G6"/>
    <mergeCell ref="H4:H6"/>
    <mergeCell ref="I4:I6"/>
    <mergeCell ref="J5:J6"/>
    <mergeCell ref="K5:K6"/>
    <mergeCell ref="L4:L6"/>
    <mergeCell ref="M4:M6"/>
    <mergeCell ref="N5:N6"/>
    <mergeCell ref="U4:U6"/>
    <mergeCell ref="V4:V6"/>
    <mergeCell ref="W4:W6"/>
  </mergeCells>
  <conditionalFormatting sqref="G7:G195">
    <cfRule type="expression" dxfId="0" priority="3">
      <formula>AND(SUMPRODUCT(IFERROR(1*(($G$7:$G$195&amp;"x")=(G7&amp;"x")),0))&gt;1,NOT(ISBLANK(G7)))</formula>
    </cfRule>
  </conditionalFormatting>
  <conditionalFormatting sqref="A163:B169 H163:I169 L163:V169 E163:F169">
    <cfRule type="containsText" dxfId="1" priority="1" operator="between" text="$F$9">
      <formula>NOT(ISERROR(SEARCH("$F$9",A163)))</formula>
    </cfRule>
  </conditionalFormatting>
  <dataValidations count="8">
    <dataValidation type="list" allowBlank="1" showInputMessage="1" showErrorMessage="1" sqref="C7 C13">
      <formula1>INDIRECT(#REF!)</formula1>
    </dataValidation>
    <dataValidation type="list" allowBlank="1" showInputMessage="1" showErrorMessage="1" sqref="D7 D13">
      <formula1>INDIRECT(B7)</formula1>
    </dataValidation>
    <dataValidation type="list" allowBlank="1" showInputMessage="1" showErrorMessage="1" sqref="D8 C33 C92 C113 C8:C12 C26:C27 D10:D11">
      <formula1>INDIRECT(B8)</formula1>
    </dataValidation>
    <dataValidation type="list" allowBlank="1" showInputMessage="1" showErrorMessage="1" sqref="C31">
      <formula1>"生产项目,加工流通项目"</formula1>
    </dataValidation>
    <dataValidation type="list" allowBlank="1" showInputMessage="1" showErrorMessage="1" sqref="B33 B113 B90:B92">
      <formula1>#REF!</formula1>
    </dataValidation>
    <dataValidation type="list" allowBlank="1" showInputMessage="1" showErrorMessage="1" sqref="H54 H56 H166 H26:H28 H30:H31 H97:H99">
      <formula1>"新建,续建,扩建,维修"</formula1>
    </dataValidation>
    <dataValidation type="list" allowBlank="1" showInputMessage="1" showErrorMessage="1" sqref="B7:B13">
      <formula1/>
    </dataValidation>
    <dataValidation type="list" allowBlank="1" showInputMessage="1" showErrorMessage="1" sqref="E26:E28">
      <formula1>"彭塔镇"</formula1>
    </dataValidation>
  </dataValidations>
  <pageMargins left="0.7" right="0.7" top="0.75" bottom="0.75" header="0.3" footer="0.3"/>
  <pageSetup paperSize="9" scale="46" fitToHeight="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2</vt:i4>
      </vt:variant>
    </vt:vector>
  </HeadingPairs>
  <TitlesOfParts>
    <vt:vector size="2" baseType="lpstr">
      <vt:lpstr>申报表</vt: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桜</cp:lastModifiedBy>
  <cp:revision>1</cp:revision>
  <dcterms:created xsi:type="dcterms:W3CDTF">2025-08-13T02:56:17Z</dcterms:created>
  <dcterms:modified xsi:type="dcterms:W3CDTF">2025-08-13T06:37:27Z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2052-12.1.0.22215</vt:lpwstr>
  </property>
  <property fmtid="{D5CDD505-2E9C-101B-9397-08002B2CF9AE}" pid="3" name="ICV">
    <vt:lpwstr>F9375FCD38054BD4AC7C727562B28539_13</vt:lpwstr>
  </property>
</Properties>
</file>