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公示表1" sheetId="3" r:id="rId1"/>
    <sheet name="公示表2"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<sst xmlns="http://schemas.openxmlformats.org/spreadsheetml/2006/main" count="38" uniqueCount="26">
  <si>
    <t>关于2024年省财政“秸秆变肉”暨肉牛振兴计划资金（支持秸秆饲料化利用）
新建黄（青）贮窖、干草棚项目拟扶持企业名单和拟扶持资金情况公示表二</t>
  </si>
  <si>
    <t>序号</t>
  </si>
  <si>
    <t>乡镇</t>
  </si>
  <si>
    <t>企业名称</t>
  </si>
  <si>
    <t>动物条件合格证</t>
  </si>
  <si>
    <t>负责人</t>
  </si>
  <si>
    <t>存栏量（头）</t>
  </si>
  <si>
    <t>新建类型申报面积</t>
  </si>
  <si>
    <t>拟补贴金额（元）
（贮窖30元/m³，草棚150元/㎡）</t>
  </si>
  <si>
    <t>备注</t>
  </si>
  <si>
    <t>黄（青）贮窖（m³）</t>
  </si>
  <si>
    <t>干草棚（㎡）</t>
  </si>
  <si>
    <t>彭塔镇</t>
  </si>
  <si>
    <t>安徽省兵杰生态农业发展有限公司</t>
  </si>
  <si>
    <t>341522101191418</t>
  </si>
  <si>
    <t>唐*兵</t>
  </si>
  <si>
    <t>合计</t>
  </si>
  <si>
    <t>关于2024年省财政“秸秆变肉”暨肉牛振兴计划资金（支持秸秆饲料化利用）
收贮秸秆黄（青）贮发酵饲料及秸秆干饲料项目拟扶持企业名单和拟扶持资金情况公示表二</t>
  </si>
  <si>
    <t>收储类型</t>
  </si>
  <si>
    <t>拟补贴金额（元）
（黄（青）贮35元/吨、秸秆干饲料65元/吨）</t>
  </si>
  <si>
    <t>黄（青）贮（吨）</t>
  </si>
  <si>
    <t>秸秆干饲料（吨）</t>
  </si>
  <si>
    <t>花园镇</t>
  </si>
  <si>
    <t>安徽健园牧业有限公司</t>
  </si>
  <si>
    <t>341522106171380</t>
  </si>
  <si>
    <t>王*龙</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</si>
</sst>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b/>
      <sz val="16"/>
      <color theme="1"/>
      <name val="宋体"/>
      <charset val="134"/>
      <scheme val="minor"/>
    </font>
    <font>
      <sz val="12"/>
      <color rgb="FF000000"/>
      <name val="宋体"/>
      <charset val="134"/>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3" borderId="7"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8" applyNumberFormat="0" applyFill="0" applyAlignment="0" applyProtection="0">
      <alignment vertical="center"/>
    </xf>
    <xf numFmtId="0" fontId="10" fillId="0" borderId="8" applyNumberFormat="0" applyFill="0" applyAlignment="0" applyProtection="0">
      <alignment vertical="center"/>
    </xf>
    <xf numFmtId="0" fontId="11" fillId="0" borderId="9" applyNumberFormat="0" applyFill="0" applyAlignment="0" applyProtection="0">
      <alignment vertical="center"/>
    </xf>
    <xf numFmtId="0" fontId="11" fillId="0" borderId="0" applyNumberFormat="0" applyFill="0" applyBorder="0" applyAlignment="0" applyProtection="0">
      <alignment vertical="center"/>
    </xf>
    <xf numFmtId="0" fontId="12" fillId="4" borderId="10" applyNumberFormat="0" applyAlignment="0" applyProtection="0">
      <alignment vertical="center"/>
    </xf>
    <xf numFmtId="0" fontId="13" fillId="5" borderId="11" applyNumberFormat="0" applyAlignment="0" applyProtection="0">
      <alignment vertical="center"/>
    </xf>
    <xf numFmtId="0" fontId="14" fillId="5" borderId="10" applyNumberFormat="0" applyAlignment="0" applyProtection="0">
      <alignment vertical="center"/>
    </xf>
    <xf numFmtId="0" fontId="15" fillId="6" borderId="12" applyNumberFormat="0" applyAlignment="0" applyProtection="0">
      <alignment vertical="center"/>
    </xf>
    <xf numFmtId="0" fontId="16" fillId="0" borderId="13" applyNumberFormat="0" applyFill="0" applyAlignment="0" applyProtection="0">
      <alignment vertical="center"/>
    </xf>
    <xf numFmtId="0" fontId="17" fillId="0" borderId="14" applyNumberFormat="0" applyFill="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1" fillId="33" borderId="0" applyNumberFormat="0" applyBorder="0" applyAlignment="0" applyProtection="0">
      <alignment vertical="center"/>
    </xf>
  </cellStyleXfs>
  <cellXfs count="24">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5" xfId="0" applyFont="1" applyBorder="1" applyAlignment="1">
      <alignment horizontal="center" vertical="center"/>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 xfId="0" applyFont="1" applyBorder="1" applyAlignment="1">
      <alignment horizontal="center" vertical="center" wrapText="1"/>
    </xf>
    <xf numFmtId="0" fontId="0" fillId="0" borderId="0" xfId="0" applyAlignment="1">
      <alignment vertical="center" wrapText="1"/>
    </xf>
    <xf numFmtId="0" fontId="0" fillId="0" borderId="5" xfId="0" applyFont="1" applyFill="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3" xfId="0" applyBorder="1" applyAlignment="1">
      <alignment horizontal="center" vertical="center"/>
    </xf>
    <xf numFmtId="0" fontId="0" fillId="0" borderId="5" xfId="0" applyBorder="1">
      <alignment vertical="center"/>
    </xf>
    <xf numFmtId="0" fontId="0" fillId="0" borderId="5" xfId="0"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quotePrefix="1">
      <alignment horizontal="center" vertical="center"/>
    </xf>
    <xf numFmtId="0" fontId="2" fillId="2" borderId="5"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
  <sheetViews>
    <sheetView tabSelected="1" workbookViewId="0">
      <selection activeCell="K8" sqref="K8"/>
    </sheetView>
  </sheetViews>
  <sheetFormatPr defaultColWidth="8.89166666666667" defaultRowHeight="13.5" outlineLevelRow="5"/>
  <cols>
    <col min="1" max="1" width="6.775" customWidth="1"/>
    <col min="2" max="2" width="9.66666666666667" customWidth="1"/>
    <col min="3" max="3" width="16.625" style="15" customWidth="1"/>
    <col min="4" max="4" width="18.025" customWidth="1"/>
    <col min="5" max="5" width="8.5" customWidth="1"/>
    <col min="6" max="6" width="9.625" customWidth="1"/>
    <col min="7" max="7" width="14.525" customWidth="1"/>
    <col min="8" max="8" width="11.925" customWidth="1"/>
    <col min="9" max="9" width="17.5" customWidth="1"/>
    <col min="10" max="10" width="19.625" customWidth="1"/>
  </cols>
  <sheetData>
    <row r="1" ht="49" customHeight="1" spans="1:10">
      <c r="A1" s="2" t="s">
        <v>0</v>
      </c>
      <c r="B1" s="3"/>
      <c r="C1" s="2"/>
      <c r="D1" s="3"/>
      <c r="E1" s="3"/>
      <c r="F1" s="3"/>
      <c r="G1" s="3"/>
      <c r="H1" s="3"/>
      <c r="I1" s="3"/>
      <c r="J1" s="3"/>
    </row>
    <row r="2" s="1" customFormat="1" ht="40" customHeight="1" spans="1:10">
      <c r="A2" s="4" t="s">
        <v>1</v>
      </c>
      <c r="B2" s="4" t="s">
        <v>2</v>
      </c>
      <c r="C2" s="4" t="s">
        <v>3</v>
      </c>
      <c r="D2" s="4" t="s">
        <v>4</v>
      </c>
      <c r="E2" s="4" t="s">
        <v>5</v>
      </c>
      <c r="F2" s="4" t="s">
        <v>6</v>
      </c>
      <c r="G2" s="5" t="s">
        <v>7</v>
      </c>
      <c r="H2" s="6"/>
      <c r="I2" s="4" t="s">
        <v>8</v>
      </c>
      <c r="J2" s="22" t="s">
        <v>9</v>
      </c>
    </row>
    <row r="3" s="1" customFormat="1" ht="40" customHeight="1" spans="1:10">
      <c r="A3" s="7"/>
      <c r="B3" s="7"/>
      <c r="C3" s="7"/>
      <c r="D3" s="7"/>
      <c r="E3" s="7"/>
      <c r="F3" s="7"/>
      <c r="G3" s="8" t="s">
        <v>10</v>
      </c>
      <c r="H3" s="8" t="s">
        <v>11</v>
      </c>
      <c r="I3" s="7"/>
      <c r="J3" s="23"/>
    </row>
    <row r="4" s="1" customFormat="1" ht="40" customHeight="1" spans="1:10">
      <c r="A4" s="8">
        <v>1</v>
      </c>
      <c r="B4" s="9" t="s">
        <v>12</v>
      </c>
      <c r="C4" s="9" t="s">
        <v>13</v>
      </c>
      <c r="D4" s="24" t="s">
        <v>14</v>
      </c>
      <c r="E4" s="9" t="s">
        <v>15</v>
      </c>
      <c r="F4" s="9">
        <v>500</v>
      </c>
      <c r="G4" s="8">
        <v>0</v>
      </c>
      <c r="H4" s="8">
        <v>1265</v>
      </c>
      <c r="I4" s="8">
        <f>G4*30+H4*150</f>
        <v>189750</v>
      </c>
      <c r="J4" s="9"/>
    </row>
    <row r="5" ht="40" customHeight="1" spans="1:10">
      <c r="A5" s="8"/>
      <c r="B5" s="9"/>
      <c r="C5" s="9"/>
      <c r="D5" s="9"/>
      <c r="E5" s="16"/>
      <c r="F5" s="9"/>
      <c r="G5" s="10"/>
      <c r="H5" s="10"/>
      <c r="I5" s="8"/>
      <c r="J5" s="9"/>
    </row>
    <row r="6" ht="40" customHeight="1" spans="1:10">
      <c r="A6" s="17" t="s">
        <v>16</v>
      </c>
      <c r="B6" s="18"/>
      <c r="C6" s="18"/>
      <c r="D6" s="18"/>
      <c r="E6" s="18"/>
      <c r="F6" s="19"/>
      <c r="G6" s="20"/>
      <c r="H6" s="21">
        <f>SUM(H4:H5)</f>
        <v>1265</v>
      </c>
      <c r="I6" s="10">
        <f>SUM(I4:I5)</f>
        <v>189750</v>
      </c>
      <c r="J6" s="20"/>
    </row>
  </sheetData>
  <mergeCells count="11">
    <mergeCell ref="A1:J1"/>
    <mergeCell ref="G2:H2"/>
    <mergeCell ref="A6:F6"/>
    <mergeCell ref="A2:A3"/>
    <mergeCell ref="B2:B3"/>
    <mergeCell ref="C2:C3"/>
    <mergeCell ref="D2:D3"/>
    <mergeCell ref="E2:E3"/>
    <mergeCell ref="F2:F3"/>
    <mergeCell ref="I2:I3"/>
    <mergeCell ref="J2:J3"/>
  </mergeCells>
  <pageMargins left="0.550694444444444" right="0.432638888888889" top="0.511805555555556" bottom="0.432638888888889"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
  <sheetViews>
    <sheetView workbookViewId="0">
      <selection activeCell="E5" sqref="E5"/>
    </sheetView>
  </sheetViews>
  <sheetFormatPr defaultColWidth="8.89166666666667" defaultRowHeight="13.5" outlineLevelRow="5"/>
  <cols>
    <col min="1" max="1" width="6.775" customWidth="1"/>
    <col min="2" max="2" width="9.66666666666667" customWidth="1"/>
    <col min="3" max="3" width="23" customWidth="1"/>
    <col min="4" max="4" width="17.75" customWidth="1"/>
    <col min="5" max="5" width="8.5" customWidth="1"/>
    <col min="6" max="6" width="9.125" customWidth="1"/>
    <col min="7" max="7" width="12.675" customWidth="1"/>
    <col min="8" max="8" width="13.0416666666667" customWidth="1"/>
    <col min="9" max="9" width="19" customWidth="1"/>
    <col min="10" max="10" width="17.875" customWidth="1"/>
  </cols>
  <sheetData>
    <row r="1" ht="44" customHeight="1" spans="1:10">
      <c r="A1" s="2" t="s">
        <v>17</v>
      </c>
      <c r="B1" s="3"/>
      <c r="C1" s="3"/>
      <c r="D1" s="3"/>
      <c r="E1" s="3"/>
      <c r="F1" s="3"/>
      <c r="G1" s="3"/>
      <c r="H1" s="3"/>
      <c r="I1" s="3"/>
      <c r="J1" s="3"/>
    </row>
    <row r="2" s="1" customFormat="1" ht="29" customHeight="1" spans="1:10">
      <c r="A2" s="4" t="s">
        <v>1</v>
      </c>
      <c r="B2" s="4" t="s">
        <v>2</v>
      </c>
      <c r="C2" s="4" t="s">
        <v>3</v>
      </c>
      <c r="D2" s="4" t="s">
        <v>4</v>
      </c>
      <c r="E2" s="4" t="s">
        <v>5</v>
      </c>
      <c r="F2" s="4" t="s">
        <v>6</v>
      </c>
      <c r="G2" s="5" t="s">
        <v>18</v>
      </c>
      <c r="H2" s="6"/>
      <c r="I2" s="4" t="s">
        <v>19</v>
      </c>
      <c r="J2" s="13" t="s">
        <v>9</v>
      </c>
    </row>
    <row r="3" s="1" customFormat="1" ht="40" customHeight="1" spans="1:10">
      <c r="A3" s="7"/>
      <c r="B3" s="7"/>
      <c r="C3" s="7"/>
      <c r="D3" s="7"/>
      <c r="E3" s="7"/>
      <c r="F3" s="7"/>
      <c r="G3" s="8" t="s">
        <v>20</v>
      </c>
      <c r="H3" s="8" t="s">
        <v>21</v>
      </c>
      <c r="I3" s="7"/>
      <c r="J3" s="14"/>
    </row>
    <row r="4" ht="60" customHeight="1" spans="1:10">
      <c r="A4" s="8">
        <v>1</v>
      </c>
      <c r="B4" s="8" t="s">
        <v>22</v>
      </c>
      <c r="C4" s="8" t="s">
        <v>23</v>
      </c>
      <c r="D4" s="25" t="s">
        <v>24</v>
      </c>
      <c r="E4" s="8" t="s">
        <v>25</v>
      </c>
      <c r="F4" s="8">
        <v>1000</v>
      </c>
      <c r="G4" s="8">
        <v>0</v>
      </c>
      <c r="H4" s="8">
        <v>812</v>
      </c>
      <c r="I4" s="8">
        <f>G4*35+H4*65</f>
        <v>52780</v>
      </c>
      <c r="J4" s="8"/>
    </row>
    <row r="5" ht="60" customHeight="1" spans="1:10">
      <c r="A5" s="8">
        <v>2</v>
      </c>
      <c r="B5" s="9" t="s">
        <v>12</v>
      </c>
      <c r="C5" s="9" t="s">
        <v>13</v>
      </c>
      <c r="D5" s="24" t="s">
        <v>14</v>
      </c>
      <c r="E5" s="9" t="s">
        <v>15</v>
      </c>
      <c r="F5" s="9">
        <v>500</v>
      </c>
      <c r="G5" s="9">
        <v>403</v>
      </c>
      <c r="H5" s="9">
        <v>0</v>
      </c>
      <c r="I5" s="8">
        <f>G5*35+H5*65</f>
        <v>14105</v>
      </c>
      <c r="J5" s="8"/>
    </row>
    <row r="6" ht="35" customHeight="1" spans="1:10">
      <c r="A6" s="11" t="s">
        <v>16</v>
      </c>
      <c r="B6" s="12"/>
      <c r="C6" s="12"/>
      <c r="D6" s="12"/>
      <c r="E6" s="12"/>
      <c r="F6" s="9"/>
      <c r="G6" s="9">
        <f>SUM(G4:G5)</f>
        <v>403</v>
      </c>
      <c r="H6" s="9">
        <f>SUM(H4:H5)</f>
        <v>812</v>
      </c>
      <c r="I6" s="9">
        <f>SUM(I4:I5)</f>
        <v>66885</v>
      </c>
      <c r="J6" s="9"/>
    </row>
  </sheetData>
  <mergeCells count="11">
    <mergeCell ref="A1:J1"/>
    <mergeCell ref="G2:H2"/>
    <mergeCell ref="A6:E6"/>
    <mergeCell ref="A2:A3"/>
    <mergeCell ref="B2:B3"/>
    <mergeCell ref="C2:C3"/>
    <mergeCell ref="D2:D3"/>
    <mergeCell ref="E2:E3"/>
    <mergeCell ref="F2:F3"/>
    <mergeCell ref="I2:I3"/>
    <mergeCell ref="J2:J3"/>
  </mergeCells>
  <pageMargins left="0.393055555555556" right="0.393055555555556" top="0.511805555555556" bottom="0.118055555555556" header="0.393055555555556" footer="0.236111111111111"/>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公示表1</vt:lpstr>
      <vt:lpstr>公示表2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  </cp:lastModifiedBy>
  <dcterms:created xsi:type="dcterms:W3CDTF">2021-11-17T10:07:00Z</dcterms:created>
  <dcterms:modified xsi:type="dcterms:W3CDTF">2024-12-16T01:09:59Z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5E160CA9A709470BB57DCFE937182EEE</vt:lpwstr>
  </property>
  <property fmtid="{D5CDD505-2E9C-101B-9397-08002B2CF9AE}" pid="3" name="KSOProductBuildVer">
    <vt:lpwstr>2052-12.1.0.19302</vt:lpwstr>
  </property>
</Properties>
</file>