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<sst xmlns="http://schemas.openxmlformats.org/spreadsheetml/2006/main" count="197" uniqueCount="116">
  <si>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</si>
  <si>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姓名：张怀林  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</si>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</sst>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8" workbookViewId="0">
      <selection activeCell="Q26" sqref="Q26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>
        <v>119.53</v>
      </c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119.25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238.78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>
        <v>2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>
        <f>1.5*2*2</f>
        <v>6</v>
      </c>
      <c r="N16" s="28" t="s">
        <v>19</v>
      </c>
      <c r="O16" s="28"/>
      <c r="P16" s="27" t="s">
        <v>32</v>
      </c>
      <c r="Q16" s="28">
        <f>15.6*1.5</f>
        <v>23.4</v>
      </c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f>10.35*7+3.9*1.6+3.2*4.1</f>
        <v>91.81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3</v>
      </c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>
        <v>1</v>
      </c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6+15*1+5+8.6*2.1+5</f>
        <v>49.06</v>
      </c>
      <c r="R20" s="67" t="s">
        <v>26</v>
      </c>
      <c r="S20" s="83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>
        <v>2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1.5*1.8*4+1.6+1*1+2+0.9*2+1+1+1.5*1*2</f>
        <v>22.2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6" spans="1:19">
      <c r="A24" s="26"/>
      <c r="B24" s="27" t="s">
        <v>62</v>
      </c>
      <c r="C24" s="28">
        <f>1.5*1.8*4+1.6+1+1.5*2</f>
        <v>16.4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f>3.9*1.6+10.35*7+3.2*4.1</f>
        <v>91.81</v>
      </c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2.2*2.3+1.8*2</f>
        <v>8.66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15.2*17.5+9.3*6.7+15.6*1.5+4.8*2.6+4.8*7.2+30</f>
        <v>428.75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34.17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6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>
        <f>1.7*2.6</f>
        <v>4.42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45+8+34</f>
        <v>87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>
        <f>1.2*3.5*2</f>
        <v>8.4</v>
      </c>
      <c r="R34" s="2" t="s">
        <v>77</v>
      </c>
      <c r="S34" s="88"/>
    </row>
    <row r="35" ht="15.6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