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545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<sst xmlns="http://schemas.openxmlformats.org/spreadsheetml/2006/main" count="197" uniqueCount="116">
  <si>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</si>
  <si>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    姓名：</t>
    </r>
    <r>
      <rPr>
        <sz val="20"/>
        <color theme="1"/>
        <rFont val="Times New Roman"/>
        <charset val="134"/>
      </rPr>
      <t xml:space="preserve">  </t>
    </r>
    <r>
      <rPr>
        <sz val="20"/>
        <color theme="1"/>
        <rFont val="宋体"/>
        <charset val="134"/>
      </rPr>
      <t>田福林</t>
    </r>
    <r>
      <rPr>
        <sz val="20"/>
        <color theme="1"/>
        <rFont val="Times New Roman"/>
        <charset val="134"/>
      </rPr>
      <t xml:space="preserve">            </t>
    </r>
    <r>
      <rPr>
        <sz val="20"/>
        <color theme="1"/>
        <rFont val="宋体"/>
        <charset val="134"/>
      </rPr>
      <t xml:space="preserve">乡镇：石店镇郑塔村 </t>
    </r>
    <r>
      <rPr>
        <sz val="20"/>
        <color theme="1"/>
        <rFont val="Times New Roman"/>
        <charset val="134"/>
      </rPr>
      <t xml:space="preserve">                  </t>
    </r>
    <r>
      <rPr>
        <sz val="20"/>
        <color theme="1"/>
        <rFont val="宋体"/>
        <charset val="134"/>
      </rPr>
      <t>编号：</t>
    </r>
    <r>
      <rPr>
        <sz val="20"/>
        <color theme="1"/>
        <rFont val="Times New Roman"/>
        <charset val="134"/>
      </rPr>
      <t xml:space="preserve">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</si>
  <si>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</si>
  <si>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</si>
  <si>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</si>
  <si>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</si>
  <si>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</si>
  <si>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</si>
  <si>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</si>
  <si>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</si>
  <si>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</si>
  <si>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</si>
  <si>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</si>
  <si>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</si>
  <si>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</si>
  <si>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</si>
  <si>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</si>
  <si>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</si>
  <si>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</si>
  <si>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</si>
  <si>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</si>
  <si>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t>米</t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</si>
  <si>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charset val="134"/>
      </rPr>
      <t>)</t>
    </r>
  </si>
  <si>
    <t>4、燃气</t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</si>
  <si>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</si>
  <si>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</si>
  <si>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</si>
  <si>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</si>
  <si>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</si>
  <si>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</si>
  <si>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</si>
  <si>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</si>
  <si>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</si>
  <si>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</si>
  <si>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</si>
  <si>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</si>
  <si>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</si>
  <si>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</si>
  <si>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</si>
  <si>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53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</si>
  <si>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54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</si>
  <si>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</si>
  <si>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、面盆</t>
    </r>
  </si>
  <si>
    <r>
      <rPr>
        <sz val="12"/>
        <color theme="1"/>
        <rFont val="Times New Roman"/>
        <charset val="134"/>
      </rPr>
      <t>55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</si>
  <si>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</si>
  <si>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charset val="134"/>
      </rPr>
      <t>56</t>
    </r>
    <r>
      <rPr>
        <sz val="12"/>
        <color theme="1"/>
        <rFont val="宋体"/>
        <charset val="134"/>
      </rPr>
      <t>、灶台</t>
    </r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</si>
  <si>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</si>
  <si>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</si>
  <si>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57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</si>
  <si>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58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</si>
  <si>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砖墙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</si>
  <si>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</si>
  <si>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charset val="134"/>
      </rPr>
      <t>59</t>
    </r>
    <r>
      <rPr>
        <sz val="12"/>
        <color theme="1"/>
        <rFont val="宋体"/>
        <charset val="134"/>
      </rPr>
      <t>、整体壁柜</t>
    </r>
  </si>
  <si>
    <t>60、普通壁柜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</si>
  <si>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</si>
  <si>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、单包木门</t>
    </r>
  </si>
  <si>
    <r>
      <rPr>
        <sz val="12"/>
        <color theme="1"/>
        <rFont val="Times New Roman"/>
        <charset val="134"/>
      </rPr>
      <t>61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</si>
  <si>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62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</si>
  <si>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</si>
  <si>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</si>
  <si>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63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</si>
  <si>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64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</si>
  <si>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</si>
  <si>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</si>
  <si>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charset val="134"/>
      </rPr>
      <t>65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</si>
  <si>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66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</si>
  <si>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</si>
  <si>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</si>
  <si>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67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</si>
  <si>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68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</si>
  <si>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</si>
  <si>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</si>
  <si>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charset val="134"/>
      </rPr>
      <t>69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</si>
  <si>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charset val="134"/>
      </rPr>
      <t>70</t>
    </r>
    <r>
      <rPr>
        <sz val="12"/>
        <color theme="1"/>
        <rFont val="宋体"/>
        <charset val="134"/>
      </rPr>
      <t>、混凝土地坪</t>
    </r>
  </si>
  <si>
    <t>27、水龙头</t>
  </si>
  <si>
    <r>
      <rPr>
        <sz val="12"/>
        <color theme="1"/>
        <rFont val="Times New Roman"/>
        <charset val="134"/>
      </rPr>
      <t>28、浴</t>
    </r>
    <r>
      <rPr>
        <sz val="11"/>
        <color theme="1"/>
        <rFont val="Times New Roman"/>
        <charset val="134"/>
      </rPr>
      <t xml:space="preserve"> </t>
    </r>
    <r>
      <rPr>
        <sz val="11"/>
        <color theme="1"/>
        <rFont val="宋体"/>
        <charset val="134"/>
      </rPr>
      <t>缸</t>
    </r>
  </si>
  <si>
    <t>71、附属二</t>
  </si>
  <si>
    <t>㎡</t>
  </si>
  <si>
    <t>72、实木木地板</t>
  </si>
  <si>
    <t>29、自来水管道</t>
  </si>
  <si>
    <t>30、整体浴房</t>
  </si>
  <si>
    <t>73、消防池</t>
  </si>
  <si>
    <t>m³</t>
  </si>
  <si>
    <t>74、强化木地板</t>
  </si>
  <si>
    <t>31、有线电视</t>
  </si>
  <si>
    <t>32、成品防撬门</t>
  </si>
  <si>
    <t>75、沼气池</t>
  </si>
  <si>
    <t>76、油漆地面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</si>
  <si>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、门斗</t>
    </r>
  </si>
  <si>
    <t>34、灯箱店名标牌</t>
  </si>
  <si>
    <t>77、房基</t>
  </si>
  <si>
    <t>78、一般树木</t>
  </si>
  <si>
    <t>棵</t>
  </si>
  <si>
    <t>35、碎大理石地坪</t>
  </si>
  <si>
    <t>36、广告喷绘</t>
  </si>
  <si>
    <r>
      <rPr>
        <sz val="12"/>
        <color theme="1"/>
        <rFont val="Times New Roman"/>
        <charset val="134"/>
      </rPr>
      <t>79</t>
    </r>
    <r>
      <rPr>
        <sz val="12"/>
        <color theme="1"/>
        <rFont val="宋体"/>
        <charset val="134"/>
      </rPr>
      <t>、铝塑板吊顶</t>
    </r>
  </si>
  <si>
    <t>80、果树</t>
  </si>
  <si>
    <t>37、砖石（花砖）地坪</t>
  </si>
  <si>
    <t>38、罗马柱</t>
  </si>
  <si>
    <t>根</t>
  </si>
  <si>
    <t>81、木质吊顶</t>
  </si>
  <si>
    <t>82、成片林</t>
  </si>
  <si>
    <t>亩</t>
  </si>
  <si>
    <r>
      <rPr>
        <sz val="12"/>
        <color theme="1"/>
        <rFont val="Times New Roman"/>
        <charset val="134"/>
      </rPr>
      <t>39</t>
    </r>
    <r>
      <rPr>
        <sz val="11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砖墙</t>
    </r>
  </si>
  <si>
    <t>40、罗马窗套（线条）</t>
  </si>
  <si>
    <t>83、柴泥吊顶</t>
  </si>
  <si>
    <t>84、苗圃</t>
  </si>
  <si>
    <r>
      <rPr>
        <sz val="12"/>
        <color theme="1"/>
        <rFont val="Times New Roman"/>
        <charset val="134"/>
      </rPr>
      <t>41</t>
    </r>
    <r>
      <rPr>
        <sz val="11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  <scheme val="major"/>
      </rPr>
      <t xml:space="preserve">砖墙  </t>
    </r>
  </si>
  <si>
    <t>42、酒瓶栏杆</t>
  </si>
  <si>
    <t>85、墙布、墙纸</t>
  </si>
  <si>
    <t>86、花台</t>
  </si>
  <si>
    <t>43、锅灶</t>
  </si>
  <si>
    <t>44、锅炉</t>
  </si>
  <si>
    <t>87、木质墙面</t>
  </si>
  <si>
    <t>88、真石漆墙面</t>
  </si>
  <si>
    <r>
      <rPr>
        <b/>
        <sz val="14"/>
        <color theme="1"/>
        <rFont val="Times New Roman"/>
        <charset val="134"/>
      </rPr>
      <t xml:space="preserve">                                                                                                                          2023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    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  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</si>
</sst>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1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b/>
      <sz val="14"/>
      <color theme="1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sz val="12"/>
      <color theme="1"/>
      <name val="宋体"/>
      <charset val="134"/>
      <scheme val="major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" borderId="17" applyNumberFormat="0" applyAlignment="0" applyProtection="0">
      <alignment vertical="center"/>
    </xf>
    <xf numFmtId="0" fontId="27" fillId="4" borderId="18" applyNumberFormat="0" applyAlignment="0" applyProtection="0">
      <alignment vertical="center"/>
    </xf>
    <xf numFmtId="0" fontId="28" fillId="4" borderId="17" applyNumberFormat="0" applyAlignment="0" applyProtection="0">
      <alignment vertical="center"/>
    </xf>
    <xf numFmtId="0" fontId="29" fillId="5" borderId="19" applyNumberFormat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</cellStyleXfs>
  <cellXfs count="91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2" fillId="0" borderId="6" xfId="0" applyFont="1" applyBorder="1">
      <alignment vertical="center"/>
    </xf>
    <xf numFmtId="0" fontId="12" fillId="0" borderId="6" xfId="0" applyFont="1" applyBorder="1" applyAlignment="1">
      <alignment horizontal="left" vertical="center"/>
    </xf>
    <xf numFmtId="0" fontId="12" fillId="0" borderId="6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justify" vertical="center"/>
    </xf>
    <xf numFmtId="0" fontId="1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" fillId="0" borderId="9" xfId="0" applyFont="1" applyBorder="1">
      <alignment vertical="center"/>
    </xf>
    <xf numFmtId="0" fontId="12" fillId="0" borderId="9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/>
    </xf>
    <xf numFmtId="0" fontId="14" fillId="0" borderId="9" xfId="0" applyFont="1" applyBorder="1">
      <alignment vertical="center"/>
    </xf>
    <xf numFmtId="0" fontId="6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2" xfId="1" applyNumberFormat="1" applyFont="1" applyBorder="1" applyAlignment="1">
      <alignment horizontal="center" vertical="center"/>
    </xf>
    <xf numFmtId="0" fontId="8" fillId="0" borderId="0" xfId="1" applyNumberFormat="1" applyFont="1" applyBorder="1" applyAlignment="1">
      <alignment horizontal="center" vertical="center"/>
    </xf>
    <xf numFmtId="0" fontId="8" fillId="0" borderId="13" xfId="1" applyNumberFormat="1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5" xfId="0" applyFont="1" applyBorder="1" applyAlignment="1">
      <alignment horizontal="left" vertical="center"/>
    </xf>
    <xf numFmtId="0" fontId="12" fillId="0" borderId="13" xfId="0" applyFont="1" applyBorder="1" applyAlignment="1">
      <alignment horizontal="center" vertical="center"/>
    </xf>
    <xf numFmtId="0" fontId="12" fillId="0" borderId="12" xfId="0" applyFont="1" applyBorder="1" applyAlignment="1">
      <alignment horizontal="left" vertical="center"/>
    </xf>
    <xf numFmtId="0" fontId="13" fillId="0" borderId="13" xfId="0" applyFont="1" applyBorder="1" applyAlignment="1">
      <alignment horizontal="center" vertical="center"/>
    </xf>
    <xf numFmtId="0" fontId="12" fillId="0" borderId="12" xfId="0" applyFont="1" applyBorder="1" applyAlignment="1">
      <alignment horizontal="justify" vertical="center"/>
    </xf>
    <xf numFmtId="0" fontId="14" fillId="0" borderId="13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2" fillId="0" borderId="12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6" xfId="0" applyFont="1" applyFill="1" applyBorder="1" applyAlignment="1">
      <alignment horizontal="left" vertical="center"/>
    </xf>
    <xf numFmtId="0" fontId="12" fillId="0" borderId="6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right" vertical="center"/>
    </xf>
    <xf numFmtId="0" fontId="6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3" fillId="0" borderId="6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8" fillId="0" borderId="6" xfId="0" applyFont="1" applyFill="1" applyBorder="1" applyAlignment="1">
      <alignment horizontal="center" vertical="center"/>
    </xf>
    <xf numFmtId="0" fontId="17" fillId="0" borderId="0" xfId="0" applyFont="1" applyBorder="1" applyAlignment="1">
      <alignment horizontal="right" vertical="center"/>
    </xf>
    <xf numFmtId="0" fontId="17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9"/>
  <sheetViews>
    <sheetView tabSelected="1" view="pageBreakPreview" zoomScaleNormal="100" topLeftCell="E11" workbookViewId="0">
      <selection activeCell="M21" sqref="M21"/>
    </sheetView>
  </sheetViews>
  <sheetFormatPr defaultColWidth="9" defaultRowHeight="15"/>
  <cols>
    <col min="1" max="1" width="2.25" style="1" customWidth="1"/>
    <col min="2" max="2" width="17.125" style="1" customWidth="1"/>
    <col min="3" max="3" width="8.375" style="2" customWidth="1"/>
    <col min="4" max="4" width="3.675" style="1" customWidth="1"/>
    <col min="5" max="5" width="0.291666666666667" style="1" customWidth="1"/>
    <col min="6" max="6" width="5.89166666666667" style="1" customWidth="1"/>
    <col min="7" max="7" width="12.05" style="1" customWidth="1"/>
    <col min="8" max="8" width="9.41666666666667" style="2" customWidth="1"/>
    <col min="9" max="9" width="5.5" style="2" customWidth="1"/>
    <col min="10" max="10" width="0.291666666666667" style="1" customWidth="1"/>
    <col min="11" max="11" width="0.141666666666667" style="1" customWidth="1"/>
    <col min="12" max="12" width="17.7916666666667" style="1" customWidth="1"/>
    <col min="13" max="13" width="7.2" style="2" customWidth="1"/>
    <col min="14" max="14" width="3.81666666666667" style="1" customWidth="1"/>
    <col min="15" max="15" width="0.15" style="1" customWidth="1"/>
    <col min="16" max="16" width="18.825" style="1" customWidth="1"/>
    <col min="17" max="17" width="8.75" style="2" customWidth="1"/>
    <col min="18" max="18" width="6.125" style="1" customWidth="1"/>
    <col min="19" max="19" width="0.441666666666667" style="1" customWidth="1"/>
    <col min="20" max="16384" width="9" style="1"/>
  </cols>
  <sheetData>
    <row r="1" ht="45" customHeight="1" spans="1:19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ht="72" customHeight="1" spans="1:19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ht="45.95" customHeight="1" spans="1:19">
      <c r="A3" s="5" t="s">
        <v>1</v>
      </c>
      <c r="B3" s="6"/>
      <c r="C3" s="7"/>
      <c r="D3" s="6"/>
      <c r="E3" s="6"/>
      <c r="F3" s="6"/>
      <c r="G3" s="6"/>
      <c r="H3" s="7"/>
      <c r="I3" s="7"/>
      <c r="J3" s="6"/>
      <c r="K3" s="6"/>
      <c r="L3" s="6"/>
      <c r="M3" s="7"/>
      <c r="N3" s="6"/>
      <c r="O3" s="6"/>
      <c r="P3" s="6"/>
      <c r="Q3" s="7"/>
      <c r="R3" s="6"/>
      <c r="S3" s="6"/>
    </row>
    <row r="4" ht="27.95" customHeight="1" spans="1:19">
      <c r="A4" s="8" t="s">
        <v>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72"/>
    </row>
    <row r="5" ht="27.95" customHeight="1" spans="1:19">
      <c r="A5" s="10" t="s">
        <v>3</v>
      </c>
      <c r="B5" s="11"/>
      <c r="C5" s="10" t="s">
        <v>4</v>
      </c>
      <c r="D5" s="11"/>
      <c r="E5" s="11"/>
      <c r="F5" s="11"/>
      <c r="G5" s="10" t="s">
        <v>5</v>
      </c>
      <c r="H5" s="11"/>
      <c r="I5" s="46" t="s">
        <v>6</v>
      </c>
      <c r="J5" s="47"/>
      <c r="K5" s="47"/>
      <c r="L5" s="47"/>
      <c r="M5" s="47"/>
      <c r="N5" s="47"/>
      <c r="O5" s="47"/>
      <c r="P5" s="48"/>
      <c r="Q5" s="73" t="s">
        <v>7</v>
      </c>
      <c r="R5" s="73"/>
      <c r="S5" s="73"/>
    </row>
    <row r="6" ht="24" customHeight="1" spans="1:19">
      <c r="A6" s="11"/>
      <c r="B6" s="11"/>
      <c r="C6" s="11"/>
      <c r="D6" s="11"/>
      <c r="E6" s="11"/>
      <c r="F6" s="11"/>
      <c r="G6" s="11"/>
      <c r="H6" s="11"/>
      <c r="I6" s="49"/>
      <c r="J6" s="50"/>
      <c r="K6" s="50"/>
      <c r="L6" s="50"/>
      <c r="M6" s="50"/>
      <c r="N6" s="50"/>
      <c r="O6" s="50"/>
      <c r="P6" s="51"/>
      <c r="Q6" s="73"/>
      <c r="R6" s="73"/>
      <c r="S6" s="73"/>
    </row>
    <row r="7" ht="42" customHeight="1" spans="1:19">
      <c r="A7" s="12" t="s">
        <v>8</v>
      </c>
      <c r="B7" s="13"/>
      <c r="C7" s="14" t="s">
        <v>9</v>
      </c>
      <c r="D7" s="13"/>
      <c r="E7" s="13"/>
      <c r="F7" s="13"/>
      <c r="G7" s="15"/>
      <c r="H7" s="15"/>
      <c r="I7" s="52">
        <v>58.36</v>
      </c>
      <c r="J7" s="52"/>
      <c r="K7" s="52"/>
      <c r="L7" s="52"/>
      <c r="M7" s="52"/>
      <c r="N7" s="52"/>
      <c r="O7" s="52"/>
      <c r="P7" s="52"/>
      <c r="Q7" s="74"/>
      <c r="R7" s="75"/>
      <c r="S7" s="76"/>
    </row>
    <row r="8" ht="42" customHeight="1" spans="1:19">
      <c r="A8" s="12" t="s">
        <v>8</v>
      </c>
      <c r="B8" s="13"/>
      <c r="C8" s="14" t="s">
        <v>10</v>
      </c>
      <c r="D8" s="13"/>
      <c r="E8" s="13"/>
      <c r="F8" s="13"/>
      <c r="G8" s="15"/>
      <c r="H8" s="15"/>
      <c r="I8" s="52"/>
      <c r="J8" s="52"/>
      <c r="K8" s="52"/>
      <c r="L8" s="52"/>
      <c r="M8" s="52"/>
      <c r="N8" s="52"/>
      <c r="O8" s="52"/>
      <c r="P8" s="52"/>
      <c r="Q8" s="74"/>
      <c r="R8" s="75"/>
      <c r="S8" s="77"/>
    </row>
    <row r="9" ht="42" customHeight="1" spans="1:19">
      <c r="A9" s="12" t="s">
        <v>11</v>
      </c>
      <c r="B9" s="13"/>
      <c r="C9" s="14" t="s">
        <v>9</v>
      </c>
      <c r="D9" s="13"/>
      <c r="E9" s="13"/>
      <c r="F9" s="13"/>
      <c r="G9" s="15"/>
      <c r="H9" s="15"/>
      <c r="I9" s="52"/>
      <c r="J9" s="52"/>
      <c r="K9" s="52"/>
      <c r="L9" s="52"/>
      <c r="M9" s="52"/>
      <c r="N9" s="52"/>
      <c r="O9" s="52"/>
      <c r="P9" s="52"/>
      <c r="Q9" s="74"/>
      <c r="R9" s="75"/>
      <c r="S9" s="77"/>
    </row>
    <row r="10" ht="42" customHeight="1" spans="1:19">
      <c r="A10" s="12" t="s">
        <v>11</v>
      </c>
      <c r="B10" s="13"/>
      <c r="C10" s="14" t="s">
        <v>10</v>
      </c>
      <c r="D10" s="13"/>
      <c r="E10" s="13"/>
      <c r="F10" s="13"/>
      <c r="G10" s="16"/>
      <c r="H10" s="17"/>
      <c r="I10" s="52">
        <v>48.23</v>
      </c>
      <c r="J10" s="52"/>
      <c r="K10" s="52"/>
      <c r="L10" s="52"/>
      <c r="M10" s="52"/>
      <c r="N10" s="52"/>
      <c r="O10" s="52"/>
      <c r="P10" s="52"/>
      <c r="Q10" s="74"/>
      <c r="R10" s="75"/>
      <c r="S10" s="77"/>
    </row>
    <row r="11" ht="42" customHeight="1" spans="1:19">
      <c r="A11" s="12" t="s">
        <v>12</v>
      </c>
      <c r="B11" s="13"/>
      <c r="C11" s="14" t="s">
        <v>9</v>
      </c>
      <c r="D11" s="13"/>
      <c r="E11" s="13"/>
      <c r="F11" s="13"/>
      <c r="G11" s="15"/>
      <c r="H11" s="15"/>
      <c r="I11" s="52">
        <v>36.07</v>
      </c>
      <c r="J11" s="52"/>
      <c r="K11" s="52"/>
      <c r="L11" s="52"/>
      <c r="M11" s="52"/>
      <c r="N11" s="52"/>
      <c r="O11" s="52"/>
      <c r="P11" s="52"/>
      <c r="Q11" s="74"/>
      <c r="R11" s="75"/>
      <c r="S11" s="77"/>
    </row>
    <row r="12" ht="42" customHeight="1" spans="1:19">
      <c r="A12" s="18" t="s">
        <v>13</v>
      </c>
      <c r="B12" s="19"/>
      <c r="C12" s="19"/>
      <c r="D12" s="19"/>
      <c r="E12" s="19"/>
      <c r="F12" s="19"/>
      <c r="G12" s="19"/>
      <c r="H12" s="20"/>
      <c r="I12" s="53">
        <f>SUM(I7:P11)</f>
        <v>142.66</v>
      </c>
      <c r="J12" s="54"/>
      <c r="K12" s="54"/>
      <c r="L12" s="54"/>
      <c r="M12" s="55"/>
      <c r="N12" s="53"/>
      <c r="O12" s="54"/>
      <c r="P12" s="55"/>
      <c r="Q12" s="78"/>
      <c r="R12" s="79"/>
      <c r="S12" s="77"/>
    </row>
    <row r="13" ht="39.95" customHeight="1" spans="1:19">
      <c r="A13" s="21" t="s">
        <v>14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</row>
    <row r="14" ht="16" customHeight="1" spans="1:19">
      <c r="A14" s="23"/>
      <c r="B14" s="24" t="s">
        <v>15</v>
      </c>
      <c r="C14" s="25">
        <v>1</v>
      </c>
      <c r="D14" s="25" t="s">
        <v>16</v>
      </c>
      <c r="E14" s="23"/>
      <c r="F14" s="24" t="s">
        <v>17</v>
      </c>
      <c r="G14" s="24"/>
      <c r="H14" s="25">
        <v>1</v>
      </c>
      <c r="I14" s="56" t="s">
        <v>16</v>
      </c>
      <c r="J14" s="28"/>
      <c r="K14" s="27"/>
      <c r="L14" s="57" t="s">
        <v>18</v>
      </c>
      <c r="M14" s="25"/>
      <c r="N14" s="25" t="s">
        <v>19</v>
      </c>
      <c r="O14" s="25"/>
      <c r="P14" s="24" t="s">
        <v>20</v>
      </c>
      <c r="Q14" s="25"/>
      <c r="R14" s="80" t="s">
        <v>21</v>
      </c>
      <c r="S14" s="81"/>
    </row>
    <row r="15" ht="17" customHeight="1" spans="1:19">
      <c r="A15" s="26"/>
      <c r="B15" s="27" t="s">
        <v>22</v>
      </c>
      <c r="C15" s="28">
        <v>1</v>
      </c>
      <c r="D15" s="28" t="s">
        <v>16</v>
      </c>
      <c r="E15" s="26"/>
      <c r="F15" s="29" t="s">
        <v>23</v>
      </c>
      <c r="G15" s="27"/>
      <c r="H15" s="28"/>
      <c r="I15" s="58" t="s">
        <v>16</v>
      </c>
      <c r="J15" s="28"/>
      <c r="K15" s="27"/>
      <c r="L15" s="59" t="s">
        <v>24</v>
      </c>
      <c r="M15" s="28"/>
      <c r="N15" s="28" t="s">
        <v>19</v>
      </c>
      <c r="O15" s="28"/>
      <c r="P15" s="27" t="s">
        <v>25</v>
      </c>
      <c r="Q15" s="28"/>
      <c r="R15" s="67" t="s">
        <v>26</v>
      </c>
      <c r="S15" s="82"/>
    </row>
    <row r="16" ht="15.75" spans="1:19">
      <c r="A16" s="26"/>
      <c r="B16" s="27" t="s">
        <v>27</v>
      </c>
      <c r="C16" s="28">
        <v>1</v>
      </c>
      <c r="D16" s="28" t="s">
        <v>28</v>
      </c>
      <c r="E16" s="26"/>
      <c r="F16" s="29" t="s">
        <v>29</v>
      </c>
      <c r="G16" s="27"/>
      <c r="H16" s="28"/>
      <c r="I16" s="60" t="s">
        <v>30</v>
      </c>
      <c r="J16" s="28"/>
      <c r="K16" s="27"/>
      <c r="L16" s="59" t="s">
        <v>31</v>
      </c>
      <c r="M16" s="28"/>
      <c r="N16" s="28" t="s">
        <v>19</v>
      </c>
      <c r="O16" s="28"/>
      <c r="P16" s="27" t="s">
        <v>32</v>
      </c>
      <c r="Q16" s="28">
        <f>60.3+57.2</f>
        <v>117.5</v>
      </c>
      <c r="R16" s="67" t="s">
        <v>26</v>
      </c>
      <c r="S16" s="82"/>
    </row>
    <row r="17" ht="15.75" spans="1:19">
      <c r="A17" s="26"/>
      <c r="B17" s="27" t="s">
        <v>33</v>
      </c>
      <c r="C17" s="28"/>
      <c r="D17" s="28" t="s">
        <v>28</v>
      </c>
      <c r="E17" s="26"/>
      <c r="F17" s="29" t="s">
        <v>34</v>
      </c>
      <c r="G17" s="27"/>
      <c r="H17" s="28"/>
      <c r="I17" s="60" t="s">
        <v>30</v>
      </c>
      <c r="J17" s="28"/>
      <c r="K17" s="27"/>
      <c r="L17" s="59" t="s">
        <v>35</v>
      </c>
      <c r="M17" s="28"/>
      <c r="N17" s="28" t="s">
        <v>19</v>
      </c>
      <c r="O17" s="28"/>
      <c r="P17" s="27" t="s">
        <v>36</v>
      </c>
      <c r="Q17" s="28"/>
      <c r="R17" s="67" t="s">
        <v>26</v>
      </c>
      <c r="S17" s="82"/>
    </row>
    <row r="18" ht="15.75" spans="1:19">
      <c r="A18" s="26"/>
      <c r="B18" s="27" t="s">
        <v>37</v>
      </c>
      <c r="C18" s="28">
        <v>1</v>
      </c>
      <c r="D18" s="28" t="s">
        <v>28</v>
      </c>
      <c r="E18" s="26"/>
      <c r="F18" s="27" t="s">
        <v>38</v>
      </c>
      <c r="G18" s="27"/>
      <c r="H18" s="28">
        <v>1</v>
      </c>
      <c r="I18" s="58" t="s">
        <v>28</v>
      </c>
      <c r="J18" s="28"/>
      <c r="K18" s="27"/>
      <c r="L18" s="59" t="s">
        <v>39</v>
      </c>
      <c r="M18" s="28">
        <v>4.5</v>
      </c>
      <c r="N18" s="28" t="s">
        <v>19</v>
      </c>
      <c r="O18" s="28"/>
      <c r="P18" s="27" t="s">
        <v>40</v>
      </c>
      <c r="Q18" s="28"/>
      <c r="R18" s="67" t="s">
        <v>26</v>
      </c>
      <c r="S18" s="82"/>
    </row>
    <row r="19" ht="15.75" spans="1:19">
      <c r="A19" s="26"/>
      <c r="B19" s="27" t="s">
        <v>41</v>
      </c>
      <c r="C19" s="28"/>
      <c r="D19" s="28" t="s">
        <v>28</v>
      </c>
      <c r="E19" s="26"/>
      <c r="F19" s="27" t="s">
        <v>42</v>
      </c>
      <c r="G19" s="27"/>
      <c r="H19" s="28"/>
      <c r="I19" s="58" t="s">
        <v>28</v>
      </c>
      <c r="J19" s="28"/>
      <c r="K19" s="27"/>
      <c r="L19" s="59" t="s">
        <v>43</v>
      </c>
      <c r="M19" s="28"/>
      <c r="N19" s="28" t="s">
        <v>44</v>
      </c>
      <c r="O19" s="28"/>
      <c r="P19" s="27" t="s">
        <v>45</v>
      </c>
      <c r="Q19" s="28">
        <v>2.7</v>
      </c>
      <c r="R19" s="83" t="s">
        <v>21</v>
      </c>
      <c r="S19" s="84"/>
    </row>
    <row r="20" ht="15.75" spans="1:19">
      <c r="A20" s="26"/>
      <c r="B20" s="27" t="s">
        <v>46</v>
      </c>
      <c r="C20" s="28"/>
      <c r="D20" s="28" t="s">
        <v>28</v>
      </c>
      <c r="E20" s="26"/>
      <c r="F20" s="27" t="s">
        <v>47</v>
      </c>
      <c r="G20" s="27"/>
      <c r="H20" s="28"/>
      <c r="I20" s="58" t="s">
        <v>28</v>
      </c>
      <c r="J20" s="28"/>
      <c r="K20" s="27"/>
      <c r="L20" s="59" t="s">
        <v>48</v>
      </c>
      <c r="M20" s="28">
        <v>213.99</v>
      </c>
      <c r="N20" s="28" t="s">
        <v>19</v>
      </c>
      <c r="O20" s="28"/>
      <c r="P20" s="27" t="s">
        <v>49</v>
      </c>
      <c r="Q20" s="28">
        <v>16.1</v>
      </c>
      <c r="R20" s="67" t="s">
        <v>26</v>
      </c>
      <c r="S20" s="82"/>
    </row>
    <row r="21" ht="15.75" spans="1:19">
      <c r="A21" s="26"/>
      <c r="B21" s="27" t="s">
        <v>50</v>
      </c>
      <c r="C21" s="28"/>
      <c r="D21" s="28" t="s">
        <v>19</v>
      </c>
      <c r="E21" s="26"/>
      <c r="F21" s="27" t="s">
        <v>51</v>
      </c>
      <c r="G21" s="27"/>
      <c r="H21" s="28"/>
      <c r="I21" s="58" t="s">
        <v>19</v>
      </c>
      <c r="J21" s="28"/>
      <c r="K21" s="27"/>
      <c r="L21" s="59" t="s">
        <v>52</v>
      </c>
      <c r="M21" s="28"/>
      <c r="N21" s="28" t="s">
        <v>19</v>
      </c>
      <c r="O21" s="28"/>
      <c r="P21" s="29" t="s">
        <v>53</v>
      </c>
      <c r="Q21" s="28"/>
      <c r="R21" s="67" t="s">
        <v>26</v>
      </c>
      <c r="S21" s="82"/>
    </row>
    <row r="22" ht="15.75" spans="1:19">
      <c r="A22" s="26"/>
      <c r="B22" s="27" t="s">
        <v>54</v>
      </c>
      <c r="C22" s="28">
        <v>2</v>
      </c>
      <c r="D22" s="30" t="s">
        <v>30</v>
      </c>
      <c r="E22" s="26"/>
      <c r="F22" s="27" t="s">
        <v>55</v>
      </c>
      <c r="G22" s="27"/>
      <c r="H22" s="28">
        <v>1</v>
      </c>
      <c r="I22" s="58" t="s">
        <v>28</v>
      </c>
      <c r="J22" s="28"/>
      <c r="K22" s="27"/>
      <c r="L22" s="59" t="s">
        <v>56</v>
      </c>
      <c r="M22" s="28"/>
      <c r="N22" s="28" t="s">
        <v>19</v>
      </c>
      <c r="O22" s="28"/>
      <c r="P22" s="27" t="s">
        <v>57</v>
      </c>
      <c r="Q22" s="28"/>
      <c r="R22" s="67" t="s">
        <v>26</v>
      </c>
      <c r="S22" s="82"/>
    </row>
    <row r="23" ht="15.75" spans="1:19">
      <c r="A23" s="26"/>
      <c r="B23" s="27" t="s">
        <v>58</v>
      </c>
      <c r="C23" s="28">
        <v>3.4</v>
      </c>
      <c r="D23" s="28" t="s">
        <v>19</v>
      </c>
      <c r="E23" s="26"/>
      <c r="F23" s="27" t="s">
        <v>59</v>
      </c>
      <c r="G23" s="27"/>
      <c r="H23" s="28"/>
      <c r="I23" s="58" t="s">
        <v>19</v>
      </c>
      <c r="J23" s="28"/>
      <c r="K23" s="27"/>
      <c r="L23" s="59" t="s">
        <v>60</v>
      </c>
      <c r="M23" s="28">
        <v>1</v>
      </c>
      <c r="N23" s="30" t="s">
        <v>30</v>
      </c>
      <c r="O23" s="28"/>
      <c r="P23" s="27" t="s">
        <v>61</v>
      </c>
      <c r="Q23" s="28">
        <v>2</v>
      </c>
      <c r="R23" s="83" t="s">
        <v>30</v>
      </c>
      <c r="S23" s="84"/>
    </row>
    <row r="24" ht="15.75" spans="1:19">
      <c r="A24" s="26"/>
      <c r="B24" s="27" t="s">
        <v>62</v>
      </c>
      <c r="C24" s="28"/>
      <c r="D24" s="28" t="s">
        <v>19</v>
      </c>
      <c r="E24" s="26"/>
      <c r="F24" s="27" t="s">
        <v>63</v>
      </c>
      <c r="G24" s="27"/>
      <c r="H24" s="28"/>
      <c r="I24" s="58" t="s">
        <v>19</v>
      </c>
      <c r="J24" s="28"/>
      <c r="K24" s="27"/>
      <c r="L24" s="59" t="s">
        <v>64</v>
      </c>
      <c r="M24" s="28">
        <v>4.5</v>
      </c>
      <c r="N24" s="28" t="s">
        <v>19</v>
      </c>
      <c r="O24" s="28"/>
      <c r="P24" s="27" t="s">
        <v>65</v>
      </c>
      <c r="Q24" s="28"/>
      <c r="R24" s="67" t="s">
        <v>26</v>
      </c>
      <c r="S24" s="82"/>
    </row>
    <row r="25" ht="15.75" spans="1:19">
      <c r="A25" s="26"/>
      <c r="B25" s="27" t="s">
        <v>66</v>
      </c>
      <c r="C25" s="28"/>
      <c r="D25" s="28" t="s">
        <v>19</v>
      </c>
      <c r="E25" s="26"/>
      <c r="F25" s="27" t="s">
        <v>67</v>
      </c>
      <c r="G25" s="27"/>
      <c r="H25" s="28"/>
      <c r="I25" s="58" t="s">
        <v>19</v>
      </c>
      <c r="J25" s="28"/>
      <c r="K25" s="27"/>
      <c r="L25" s="59" t="s">
        <v>68</v>
      </c>
      <c r="M25" s="28"/>
      <c r="N25" s="28" t="s">
        <v>19</v>
      </c>
      <c r="O25" s="28"/>
      <c r="P25" s="27" t="s">
        <v>69</v>
      </c>
      <c r="Q25" s="28">
        <v>72.1</v>
      </c>
      <c r="R25" s="67" t="s">
        <v>26</v>
      </c>
      <c r="S25" s="82"/>
    </row>
    <row r="26" ht="14" customHeight="1" spans="1:19">
      <c r="A26" s="26"/>
      <c r="B26" s="31" t="s">
        <v>70</v>
      </c>
      <c r="C26" s="28"/>
      <c r="D26" s="28" t="s">
        <v>28</v>
      </c>
      <c r="E26" s="26"/>
      <c r="F26" s="27" t="s">
        <v>71</v>
      </c>
      <c r="G26" s="27"/>
      <c r="H26" s="28"/>
      <c r="I26" s="58" t="s">
        <v>28</v>
      </c>
      <c r="J26" s="28"/>
      <c r="K26" s="31"/>
      <c r="L26" s="61" t="s">
        <v>72</v>
      </c>
      <c r="M26" s="28">
        <v>33.37</v>
      </c>
      <c r="N26" s="28" t="s">
        <v>19</v>
      </c>
      <c r="O26" s="28"/>
      <c r="P26" s="31" t="s">
        <v>73</v>
      </c>
      <c r="Q26" s="28"/>
      <c r="R26" s="67" t="s">
        <v>26</v>
      </c>
      <c r="S26" s="82"/>
    </row>
    <row r="27" ht="15.75" spans="1:19">
      <c r="A27" s="32"/>
      <c r="B27" s="27" t="s">
        <v>74</v>
      </c>
      <c r="C27" s="33">
        <v>4</v>
      </c>
      <c r="D27" s="34" t="s">
        <v>30</v>
      </c>
      <c r="E27" s="32"/>
      <c r="F27" s="27" t="s">
        <v>75</v>
      </c>
      <c r="G27" s="27"/>
      <c r="H27" s="33"/>
      <c r="I27" s="62" t="s">
        <v>30</v>
      </c>
      <c r="J27" s="32"/>
      <c r="K27" s="32"/>
      <c r="L27" s="59" t="s">
        <v>76</v>
      </c>
      <c r="M27" s="33"/>
      <c r="N27" s="63" t="s">
        <v>77</v>
      </c>
      <c r="O27" s="28"/>
      <c r="P27" s="27" t="s">
        <v>78</v>
      </c>
      <c r="Q27" s="33"/>
      <c r="R27" s="67" t="s">
        <v>26</v>
      </c>
      <c r="S27" s="82"/>
    </row>
    <row r="28" ht="15.75" spans="1:19">
      <c r="A28" s="32"/>
      <c r="B28" s="27" t="s">
        <v>79</v>
      </c>
      <c r="C28" s="33"/>
      <c r="D28" s="34" t="s">
        <v>21</v>
      </c>
      <c r="E28" s="32"/>
      <c r="F28" s="27" t="s">
        <v>80</v>
      </c>
      <c r="G28" s="27"/>
      <c r="H28" s="33"/>
      <c r="I28" s="62" t="s">
        <v>30</v>
      </c>
      <c r="J28" s="32"/>
      <c r="K28" s="32"/>
      <c r="L28" s="59" t="s">
        <v>81</v>
      </c>
      <c r="M28" s="33"/>
      <c r="N28" s="28" t="s">
        <v>82</v>
      </c>
      <c r="O28" s="28"/>
      <c r="P28" s="27" t="s">
        <v>83</v>
      </c>
      <c r="Q28" s="33"/>
      <c r="R28" s="67" t="s">
        <v>26</v>
      </c>
      <c r="S28" s="82"/>
    </row>
    <row r="29" ht="15.75" spans="1:19">
      <c r="A29" s="32"/>
      <c r="B29" s="27" t="s">
        <v>84</v>
      </c>
      <c r="C29" s="33"/>
      <c r="D29" s="34" t="s">
        <v>30</v>
      </c>
      <c r="E29" s="32"/>
      <c r="F29" s="27" t="s">
        <v>85</v>
      </c>
      <c r="G29" s="27"/>
      <c r="H29" s="33"/>
      <c r="I29" s="58" t="s">
        <v>19</v>
      </c>
      <c r="J29" s="32"/>
      <c r="K29" s="32"/>
      <c r="L29" s="59" t="s">
        <v>86</v>
      </c>
      <c r="M29" s="33"/>
      <c r="N29" s="34" t="s">
        <v>30</v>
      </c>
      <c r="O29" s="33"/>
      <c r="P29" s="27" t="s">
        <v>87</v>
      </c>
      <c r="Q29" s="33">
        <v>56.1</v>
      </c>
      <c r="R29" s="67" t="s">
        <v>26</v>
      </c>
      <c r="S29" s="82"/>
    </row>
    <row r="30" ht="15.75" spans="1:19">
      <c r="A30" s="32"/>
      <c r="B30" s="27" t="s">
        <v>88</v>
      </c>
      <c r="C30" s="33"/>
      <c r="D30" s="28" t="s">
        <v>19</v>
      </c>
      <c r="E30" s="32"/>
      <c r="F30" s="27" t="s">
        <v>89</v>
      </c>
      <c r="G30" s="27"/>
      <c r="H30" s="33"/>
      <c r="I30" s="58" t="s">
        <v>19</v>
      </c>
      <c r="J30" s="32"/>
      <c r="K30" s="32"/>
      <c r="L30" s="59" t="s">
        <v>90</v>
      </c>
      <c r="M30" s="33"/>
      <c r="N30" s="34" t="s">
        <v>21</v>
      </c>
      <c r="O30" s="33"/>
      <c r="P30" s="27" t="s">
        <v>91</v>
      </c>
      <c r="Q30" s="33"/>
      <c r="R30" s="85" t="s">
        <v>92</v>
      </c>
      <c r="S30" s="86"/>
    </row>
    <row r="31" customHeight="1" spans="1:19">
      <c r="A31" s="32"/>
      <c r="B31" s="27" t="s">
        <v>93</v>
      </c>
      <c r="C31" s="33"/>
      <c r="D31" s="28" t="s">
        <v>19</v>
      </c>
      <c r="E31" s="32"/>
      <c r="F31" s="27" t="s">
        <v>94</v>
      </c>
      <c r="G31" s="27"/>
      <c r="H31" s="33"/>
      <c r="I31" s="58" t="s">
        <v>19</v>
      </c>
      <c r="J31" s="32"/>
      <c r="K31" s="32"/>
      <c r="L31" s="59" t="s">
        <v>95</v>
      </c>
      <c r="M31" s="33"/>
      <c r="N31" s="28" t="s">
        <v>19</v>
      </c>
      <c r="O31" s="33"/>
      <c r="P31" s="27" t="s">
        <v>96</v>
      </c>
      <c r="Q31" s="33"/>
      <c r="R31" s="85" t="s">
        <v>92</v>
      </c>
      <c r="S31" s="86"/>
    </row>
    <row r="32" ht="15.75" spans="1:19">
      <c r="A32" s="32"/>
      <c r="B32" s="27" t="s">
        <v>97</v>
      </c>
      <c r="C32" s="33">
        <f>30.6+43+20</f>
        <v>93.6</v>
      </c>
      <c r="D32" s="28" t="s">
        <v>19</v>
      </c>
      <c r="E32" s="32"/>
      <c r="F32" s="27" t="s">
        <v>98</v>
      </c>
      <c r="G32" s="27"/>
      <c r="H32" s="33"/>
      <c r="I32" s="62" t="s">
        <v>99</v>
      </c>
      <c r="J32" s="32"/>
      <c r="K32" s="32"/>
      <c r="L32" s="59" t="s">
        <v>100</v>
      </c>
      <c r="M32" s="33"/>
      <c r="N32" s="28" t="s">
        <v>19</v>
      </c>
      <c r="O32" s="33"/>
      <c r="P32" s="27" t="s">
        <v>101</v>
      </c>
      <c r="Q32" s="33"/>
      <c r="R32" s="85" t="s">
        <v>102</v>
      </c>
      <c r="S32" s="86"/>
    </row>
    <row r="33" ht="15.75" spans="1:19">
      <c r="A33" s="32"/>
      <c r="B33" s="27" t="s">
        <v>103</v>
      </c>
      <c r="C33" s="33"/>
      <c r="D33" s="28" t="s">
        <v>19</v>
      </c>
      <c r="E33" s="32"/>
      <c r="F33" s="27" t="s">
        <v>104</v>
      </c>
      <c r="G33" s="27"/>
      <c r="H33" s="33"/>
      <c r="I33" s="62" t="s">
        <v>21</v>
      </c>
      <c r="J33" s="32"/>
      <c r="K33" s="32"/>
      <c r="L33" s="59" t="s">
        <v>105</v>
      </c>
      <c r="M33" s="33"/>
      <c r="N33" s="28" t="s">
        <v>19</v>
      </c>
      <c r="O33" s="33"/>
      <c r="P33" s="27" t="s">
        <v>106</v>
      </c>
      <c r="Q33" s="33"/>
      <c r="R33" s="85" t="s">
        <v>102</v>
      </c>
      <c r="S33" s="86"/>
    </row>
    <row r="34" ht="15.75" spans="1:19">
      <c r="A34" s="32"/>
      <c r="B34" s="27" t="s">
        <v>107</v>
      </c>
      <c r="C34" s="33"/>
      <c r="D34" s="28" t="s">
        <v>19</v>
      </c>
      <c r="E34" s="32"/>
      <c r="F34" s="27" t="s">
        <v>108</v>
      </c>
      <c r="G34" s="27"/>
      <c r="H34" s="33"/>
      <c r="I34" s="62" t="s">
        <v>21</v>
      </c>
      <c r="J34" s="32"/>
      <c r="K34" s="32"/>
      <c r="L34" s="59" t="s">
        <v>109</v>
      </c>
      <c r="M34" s="33"/>
      <c r="N34" s="28" t="s">
        <v>19</v>
      </c>
      <c r="O34" s="33"/>
      <c r="P34" s="27" t="s">
        <v>110</v>
      </c>
      <c r="Q34" s="33"/>
      <c r="R34" s="2" t="s">
        <v>77</v>
      </c>
      <c r="S34" s="87"/>
    </row>
    <row r="35" ht="15.75" spans="1:19">
      <c r="A35" s="35"/>
      <c r="B35" s="36" t="s">
        <v>111</v>
      </c>
      <c r="C35" s="37">
        <v>1</v>
      </c>
      <c r="D35" s="38" t="s">
        <v>30</v>
      </c>
      <c r="E35" s="35"/>
      <c r="F35" s="36" t="s">
        <v>112</v>
      </c>
      <c r="G35" s="36"/>
      <c r="H35" s="37"/>
      <c r="I35" s="64" t="s">
        <v>30</v>
      </c>
      <c r="J35" s="32"/>
      <c r="K35" s="32"/>
      <c r="L35" s="65" t="s">
        <v>113</v>
      </c>
      <c r="M35" s="66"/>
      <c r="N35" s="67" t="s">
        <v>19</v>
      </c>
      <c r="O35" s="66"/>
      <c r="P35" s="68" t="s">
        <v>114</v>
      </c>
      <c r="Q35" s="66"/>
      <c r="R35" s="67" t="s">
        <v>26</v>
      </c>
      <c r="S35" s="82"/>
    </row>
    <row r="36" customHeight="1" spans="1:19">
      <c r="A36" s="32"/>
      <c r="B36" s="39"/>
      <c r="C36" s="40"/>
      <c r="D36" s="41"/>
      <c r="E36" s="41"/>
      <c r="F36" s="41"/>
      <c r="G36" s="41"/>
      <c r="H36" s="40"/>
      <c r="I36" s="40"/>
      <c r="J36" s="44"/>
      <c r="K36" s="44"/>
      <c r="L36" s="69"/>
      <c r="M36" s="69"/>
      <c r="N36" s="70"/>
      <c r="O36" s="70"/>
      <c r="P36" s="71"/>
      <c r="Q36" s="88"/>
      <c r="R36" s="71"/>
      <c r="S36" s="89"/>
    </row>
    <row r="37" ht="22.5" spans="2:19">
      <c r="B37" s="42"/>
      <c r="C37" s="43"/>
      <c r="D37" s="44"/>
      <c r="E37" s="44"/>
      <c r="F37" s="44"/>
      <c r="G37" s="44"/>
      <c r="H37" s="43"/>
      <c r="I37" s="43"/>
      <c r="J37" s="44"/>
      <c r="K37" s="44"/>
      <c r="L37" s="44"/>
      <c r="M37" s="43"/>
      <c r="N37" s="44"/>
      <c r="O37" s="44"/>
      <c r="P37" s="44"/>
      <c r="Q37" s="43"/>
      <c r="R37" s="44"/>
      <c r="S37" s="90"/>
    </row>
    <row r="38" ht="33" customHeight="1" spans="2:19">
      <c r="B38" s="45" t="s">
        <v>115</v>
      </c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90"/>
    </row>
    <row r="39" spans="2:19">
      <c r="B39" s="2"/>
      <c r="D39" s="2"/>
      <c r="E39" s="2"/>
      <c r="F39" s="2"/>
      <c r="G39" s="2"/>
      <c r="J39" s="2"/>
      <c r="K39" s="2"/>
      <c r="L39" s="2"/>
      <c r="N39" s="2"/>
      <c r="O39" s="2"/>
      <c r="P39" s="2"/>
      <c r="R39" s="2"/>
      <c r="S39" s="2"/>
    </row>
  </sheetData>
  <mergeCells count="61">
    <mergeCell ref="A3:S3"/>
    <mergeCell ref="A4:S4"/>
    <mergeCell ref="A7:B7"/>
    <mergeCell ref="C7:F7"/>
    <mergeCell ref="G7:H7"/>
    <mergeCell ref="I7:P7"/>
    <mergeCell ref="Q7:R7"/>
    <mergeCell ref="A8:B8"/>
    <mergeCell ref="C8:F8"/>
    <mergeCell ref="G8:H8"/>
    <mergeCell ref="I8:P8"/>
    <mergeCell ref="Q8:R8"/>
    <mergeCell ref="A9:B9"/>
    <mergeCell ref="C9:F9"/>
    <mergeCell ref="G9:H9"/>
    <mergeCell ref="I9:P9"/>
    <mergeCell ref="Q9:R9"/>
    <mergeCell ref="A10:B10"/>
    <mergeCell ref="C10:F10"/>
    <mergeCell ref="G10:H10"/>
    <mergeCell ref="I10:P10"/>
    <mergeCell ref="Q10:R10"/>
    <mergeCell ref="A11:B11"/>
    <mergeCell ref="C11:F11"/>
    <mergeCell ref="G11:H11"/>
    <mergeCell ref="I11:P11"/>
    <mergeCell ref="Q11:R11"/>
    <mergeCell ref="A12:H12"/>
    <mergeCell ref="I12:P12"/>
    <mergeCell ref="A13:S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B37:R37"/>
    <mergeCell ref="B38:R38"/>
    <mergeCell ref="B39:R39"/>
    <mergeCell ref="A1:S2"/>
    <mergeCell ref="Q5:S6"/>
    <mergeCell ref="A5:B6"/>
    <mergeCell ref="G5:H6"/>
    <mergeCell ref="C5:F6"/>
    <mergeCell ref="I5:P6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No i don't</cp:lastModifiedBy>
  <dcterms:created xsi:type="dcterms:W3CDTF">2019-11-29T00:31:00Z</dcterms:created>
  <dcterms:modified xsi:type="dcterms:W3CDTF">2024-01-16T01:01:12Z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6A908FFC1D9B40CDA6552B1EA6723CDF_13</vt:lpwstr>
  </property>
</Properties>
</file>