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插秧机" sheetId="1" r:id="rId1"/>
    <sheet name="打捆机" sheetId="2" r:id="rId2"/>
    <sheet name="烘干机" sheetId="3" r:id="rId3"/>
    <sheet name="施肥机" sheetId="4" r:id="rId4"/>
    <sheet name="无人机" sheetId="5" r:id="rId5"/>
  </sheets>
  <calcPr calcId="144525"/>
</workbook>
</file>

<file path=xl/sharedStrings.xml><?xml version="1.0" encoding="utf-8"?>
<sst xmlns="http://schemas.openxmlformats.org/spreadsheetml/2006/main" count="2089" uniqueCount="381">
  <si>
    <t>霍邱县2022年度粮食生产关键薄弱环节农机具激励补贴对象名单</t>
  </si>
  <si>
    <t>序号</t>
  </si>
  <si>
    <t>所在乡（镇）</t>
  </si>
  <si>
    <t>购机者姓名</t>
  </si>
  <si>
    <t>机具品目</t>
  </si>
  <si>
    <t>生产厂家</t>
  </si>
  <si>
    <t>购买机型</t>
  </si>
  <si>
    <t>经销商</t>
  </si>
  <si>
    <t>购买数量（台）</t>
  </si>
  <si>
    <t>单台国补（元）</t>
  </si>
  <si>
    <t>国补总额（元）</t>
  </si>
  <si>
    <t>县补总额（元）</t>
  </si>
  <si>
    <t>户胡镇</t>
  </si>
  <si>
    <t>张志友</t>
  </si>
  <si>
    <t>插秧机</t>
  </si>
  <si>
    <t>江苏沃得高新农业装备有限公司</t>
  </si>
  <si>
    <t>2ZS-6</t>
  </si>
  <si>
    <t>霍邱县尊享农机有限公司</t>
  </si>
  <si>
    <t>霍邱县武宇农机服务专业合作社</t>
  </si>
  <si>
    <t>洋马农机(中国)有限公司</t>
  </si>
  <si>
    <t>2ZGQ-60D</t>
  </si>
  <si>
    <t>霍邱县佳农农机销售有限公司</t>
  </si>
  <si>
    <t>岔路镇</t>
  </si>
  <si>
    <t>霍邱县隆圩农机服务专业合作社</t>
  </si>
  <si>
    <t>2ZGQ-60S</t>
  </si>
  <si>
    <t>龙潭镇</t>
  </si>
  <si>
    <t>霍邱县树财粮食种植家庭农场</t>
  </si>
  <si>
    <t>宋店镇</t>
  </si>
  <si>
    <t>霍邱县起运农机服务专业合作社</t>
  </si>
  <si>
    <t>三流乡</t>
  </si>
  <si>
    <t>霍邱县宋桥农机服务专业合作社</t>
  </si>
  <si>
    <t>久保田农业机械(苏州)有限公司</t>
  </si>
  <si>
    <t>2ZGQ-8D5(SPV-8C25)</t>
  </si>
  <si>
    <t>六安中惠农业机械有限公司</t>
  </si>
  <si>
    <t>2ZGQ-8D1(SPV-8C)</t>
  </si>
  <si>
    <t>2ZGQ-70D</t>
  </si>
  <si>
    <t>新店镇</t>
  </si>
  <si>
    <t>霍邱县李郢粮食种植专业合作社</t>
  </si>
  <si>
    <t>众兴集镇</t>
  </si>
  <si>
    <t>霍邱县梦茹农业科技发展有限公司</t>
  </si>
  <si>
    <t>东风井关农业机械有限公司</t>
  </si>
  <si>
    <t>2Z-8C1(ENZ80-AHDRT25)</t>
  </si>
  <si>
    <t>六安市农友农机销售有限公司</t>
  </si>
  <si>
    <t>夏店镇</t>
  </si>
  <si>
    <t>霍邱县力跃农机服务专业合作社</t>
  </si>
  <si>
    <t>浙江星莱和农业装备有限公司</t>
  </si>
  <si>
    <t>2ZG-8S2</t>
  </si>
  <si>
    <t>霍邱县惠农农机销售有限公司</t>
  </si>
  <si>
    <t>2ZG-6SA</t>
  </si>
  <si>
    <t>2ZGQ-6H(NSPV-6CMD)</t>
  </si>
  <si>
    <t>临淮岗乡</t>
  </si>
  <si>
    <t>陈广兵</t>
  </si>
  <si>
    <t>2ZGQ-6D1(SPV-6CMD)</t>
  </si>
  <si>
    <t>马店镇</t>
  </si>
  <si>
    <t>霍邱县马店镇开意种植家庭农场</t>
  </si>
  <si>
    <t>2ZGQ-8H</t>
  </si>
  <si>
    <t>霍邱县先航农机服务专业合作社</t>
  </si>
  <si>
    <t>2ZGQ-6D7</t>
  </si>
  <si>
    <t>2ZS-6E</t>
  </si>
  <si>
    <t>霍邱县晟晨农业科技服务有限公司</t>
  </si>
  <si>
    <t>王凤清</t>
  </si>
  <si>
    <t>何广辉</t>
  </si>
  <si>
    <t>霍邱县庆有粮食种植家庭农场</t>
  </si>
  <si>
    <t>江苏福马高新动力机械有限公司</t>
  </si>
  <si>
    <t>霍邱松田农业机械有限公司</t>
  </si>
  <si>
    <t>霍邱县利宝粮食种植专业合作社</t>
  </si>
  <si>
    <t>霍邱县马店镇邵堰湾粮食种植家庭农场</t>
  </si>
  <si>
    <t>霍邱县龙塘农机服务专业合作社</t>
  </si>
  <si>
    <t>城关镇</t>
  </si>
  <si>
    <t>霍邱县储治娟粮食种植家庭农场</t>
  </si>
  <si>
    <t>石店镇</t>
  </si>
  <si>
    <t>安徽环宇米业股份有限公司（原安徽环宇米业有限公司）</t>
  </si>
  <si>
    <t>河口镇</t>
  </si>
  <si>
    <t>霍邱县家伟农机服务专业合作社</t>
  </si>
  <si>
    <t>霍邱县龙潭镇龙王农机服务专业合作社</t>
  </si>
  <si>
    <t>安徽省霍丰农业科技服务有限公司</t>
  </si>
  <si>
    <t>曹庙镇</t>
  </si>
  <si>
    <t>霍邱县爱农农业科技开发服务有限公司</t>
  </si>
  <si>
    <t>霍邱县蓝源粮食种植家庭农场</t>
  </si>
  <si>
    <t>刘保江</t>
  </si>
  <si>
    <t>孟集镇</t>
  </si>
  <si>
    <t>陈飞</t>
  </si>
  <si>
    <t>霍邱县兴农农机销售有限公司</t>
  </si>
  <si>
    <t>霍邱县马店镇景中景养殖家庭农场</t>
  </si>
  <si>
    <t>李红军</t>
  </si>
  <si>
    <t>李道居</t>
  </si>
  <si>
    <t>徐红文</t>
  </si>
  <si>
    <t>刁兴学</t>
  </si>
  <si>
    <t>徐永生</t>
  </si>
  <si>
    <t>乌龙镇</t>
  </si>
  <si>
    <t>尹月华</t>
  </si>
  <si>
    <t>长集镇</t>
  </si>
  <si>
    <t>安徽丰泰农业服务有限公司</t>
  </si>
  <si>
    <t>霍邱县全翔粮食种植家庭农场</t>
  </si>
  <si>
    <t>2ZG-6D1</t>
  </si>
  <si>
    <t>霍邱县振帮农机服务专业合作社</t>
  </si>
  <si>
    <t>胡德富</t>
  </si>
  <si>
    <t>2ZS-6B(ENP6)</t>
  </si>
  <si>
    <t>刘树海</t>
  </si>
  <si>
    <t>霍邱明群农机服务专业合作社</t>
  </si>
  <si>
    <t>霍邱县科勤粮食种植专业合作社</t>
  </si>
  <si>
    <t>潘集镇</t>
  </si>
  <si>
    <t>霍邱县中舟粮食种植家庭农场</t>
  </si>
  <si>
    <t>邵贤军</t>
  </si>
  <si>
    <t>陈占华</t>
  </si>
  <si>
    <t>2ZS-6A(PC6-80)</t>
  </si>
  <si>
    <t>霍邱县全力农机贸易有限责任公司</t>
  </si>
  <si>
    <t>薛传礼</t>
  </si>
  <si>
    <t>陶善军</t>
  </si>
  <si>
    <t>霍邱县星火粮食种植专业合作社</t>
  </si>
  <si>
    <t>白莲乡</t>
  </si>
  <si>
    <t>李付山</t>
  </si>
  <si>
    <t>霍邱县家宏农机销售有限公司</t>
  </si>
  <si>
    <t>王永俊</t>
  </si>
  <si>
    <t>王欢欢</t>
  </si>
  <si>
    <t>高红贺</t>
  </si>
  <si>
    <t>霍邱县锦利粮食种植家庭农场</t>
  </si>
  <si>
    <t>胡连堂</t>
  </si>
  <si>
    <t>霍邱县得力农业机械销售有限公司</t>
  </si>
  <si>
    <t>胡大国</t>
  </si>
  <si>
    <t>李中军</t>
  </si>
  <si>
    <t>朱帮员</t>
  </si>
  <si>
    <t>杨开明</t>
  </si>
  <si>
    <t>方神富</t>
  </si>
  <si>
    <t>杨具海</t>
  </si>
  <si>
    <t>合计</t>
  </si>
  <si>
    <t>1</t>
  </si>
  <si>
    <t>赵文华</t>
  </si>
  <si>
    <t>打（压）捆机</t>
  </si>
  <si>
    <t>德州宏斌机械有限公司</t>
  </si>
  <si>
    <t>9YDB-0.5</t>
  </si>
  <si>
    <t>山东恒拓环保机械有限公司</t>
  </si>
  <si>
    <t>2</t>
  </si>
  <si>
    <t>叶贵明</t>
  </si>
  <si>
    <t>3</t>
  </si>
  <si>
    <t>霍邱飞明农机服务专业合作社</t>
  </si>
  <si>
    <t>内蒙古瑞丰农牧业装备股份有限公司</t>
  </si>
  <si>
    <t>9YG-1.4D</t>
  </si>
  <si>
    <t>霍邱县尊耀农机有限公司</t>
  </si>
  <si>
    <t>4</t>
  </si>
  <si>
    <t>5</t>
  </si>
  <si>
    <t>王截流乡</t>
  </si>
  <si>
    <t>陈孝军</t>
  </si>
  <si>
    <t>菏泽市天艺农业机械制造有限公司</t>
  </si>
  <si>
    <t>TYSL70100</t>
  </si>
  <si>
    <t>霍邱县金力农机销售有限公司</t>
  </si>
  <si>
    <t>6</t>
  </si>
  <si>
    <t>王名磊</t>
  </si>
  <si>
    <t>7</t>
  </si>
  <si>
    <t>罗春红</t>
  </si>
  <si>
    <t>8</t>
  </si>
  <si>
    <t>何新成</t>
  </si>
  <si>
    <t>9</t>
  </si>
  <si>
    <t>城西湖乡</t>
  </si>
  <si>
    <t>王家彪</t>
  </si>
  <si>
    <t>10</t>
  </si>
  <si>
    <t>刘迪军</t>
  </si>
  <si>
    <t>德州昌泰机械制造有限公司</t>
  </si>
  <si>
    <t>11</t>
  </si>
  <si>
    <t>山东卓信机械设备有限公司</t>
  </si>
  <si>
    <t>12</t>
  </si>
  <si>
    <t>马成良</t>
  </si>
  <si>
    <t>山东丰乐机械有限公司</t>
  </si>
  <si>
    <t>13</t>
  </si>
  <si>
    <t>陈萌</t>
  </si>
  <si>
    <t>14</t>
  </si>
  <si>
    <t>从家中</t>
  </si>
  <si>
    <t>15</t>
  </si>
  <si>
    <t>高塘镇</t>
  </si>
  <si>
    <t>李绍明</t>
  </si>
  <si>
    <t>16</t>
  </si>
  <si>
    <t>周集镇</t>
  </si>
  <si>
    <t>邵国安</t>
  </si>
  <si>
    <t>17</t>
  </si>
  <si>
    <t>李绍成</t>
  </si>
  <si>
    <t>18</t>
  </si>
  <si>
    <t>李阳安</t>
  </si>
  <si>
    <t>19</t>
  </si>
  <si>
    <t>朱定萍</t>
  </si>
  <si>
    <t>9YYQ-800</t>
  </si>
  <si>
    <t>20</t>
  </si>
  <si>
    <t>王友财</t>
  </si>
  <si>
    <t>21</t>
  </si>
  <si>
    <t>吴国喜</t>
  </si>
  <si>
    <t>22</t>
  </si>
  <si>
    <t>刘立</t>
  </si>
  <si>
    <t>星光玉龙机械(湖北)有限公司</t>
  </si>
  <si>
    <t>9YFQ-2210</t>
  </si>
  <si>
    <t>安徽麦德快农业科技有限公司</t>
  </si>
  <si>
    <t>23</t>
  </si>
  <si>
    <t>从家银</t>
  </si>
  <si>
    <t>安徽亿亩田农机销售有限公司</t>
  </si>
  <si>
    <t>24</t>
  </si>
  <si>
    <t>乾农能源有限公司</t>
  </si>
  <si>
    <t>中国农业机械化科学研究院呼和浩特分院有限公司</t>
  </si>
  <si>
    <t>9YGJ-2.2B</t>
  </si>
  <si>
    <t>六安市虹桥农机销售有限责任公司</t>
  </si>
  <si>
    <t>25</t>
  </si>
  <si>
    <t>彭塔乡</t>
  </si>
  <si>
    <t>宋明修</t>
  </si>
  <si>
    <t>26</t>
  </si>
  <si>
    <t>刘昌忠</t>
  </si>
  <si>
    <t>27</t>
  </si>
  <si>
    <t>田孝中</t>
  </si>
  <si>
    <t>宁津德翔畜牧机械有限公司</t>
  </si>
  <si>
    <t>28</t>
  </si>
  <si>
    <t>唐学兵</t>
  </si>
  <si>
    <t>山东春元农牧机械有限公司</t>
  </si>
  <si>
    <t>9QYG-0.5</t>
  </si>
  <si>
    <t>29</t>
  </si>
  <si>
    <t>冯瓴乡</t>
  </si>
  <si>
    <t>唐店田</t>
  </si>
  <si>
    <t>30</t>
  </si>
  <si>
    <t>安徽敬华生态农业有限公司</t>
  </si>
  <si>
    <t>灵璧县创新农机汽贸有限责任公司</t>
  </si>
  <si>
    <t>李文保</t>
  </si>
  <si>
    <t>谷物（粮食）干燥机</t>
  </si>
  <si>
    <t>际华(芜湖)农业科技发展有限责任公司</t>
  </si>
  <si>
    <t>5HXJ-15</t>
  </si>
  <si>
    <t>霍邱县农发科技信息服务有限公司</t>
  </si>
  <si>
    <t>霍邱国刘粮食种植家庭农场</t>
  </si>
  <si>
    <t>安徽金明机械科技有限公司</t>
  </si>
  <si>
    <t>5H-22</t>
  </si>
  <si>
    <t>史云好</t>
  </si>
  <si>
    <t>5H-30A</t>
  </si>
  <si>
    <t>储志红</t>
  </si>
  <si>
    <t>安徽正阳机械科技有限公司</t>
  </si>
  <si>
    <t>5HM-20</t>
  </si>
  <si>
    <t>霍邱县富发农业机械销售有限公司</t>
  </si>
  <si>
    <t>霍邱县鹏源谷物种植家庭农场</t>
  </si>
  <si>
    <t>李协锋</t>
  </si>
  <si>
    <t>合肥三伍机械有限公司</t>
  </si>
  <si>
    <t>5HXG-22A</t>
  </si>
  <si>
    <t>郭跃辉</t>
  </si>
  <si>
    <t>5H-30B</t>
  </si>
  <si>
    <t>霍邱县富发粮食种植家庭农场</t>
  </si>
  <si>
    <t>江苏谷田机械科技有限公司</t>
  </si>
  <si>
    <t>5H-30</t>
  </si>
  <si>
    <t>花园镇</t>
  </si>
  <si>
    <t>宋德海</t>
  </si>
  <si>
    <t>程玉凤</t>
  </si>
  <si>
    <t>关家胜</t>
  </si>
  <si>
    <t>霍邱县满本粮食种植家庭农场</t>
  </si>
  <si>
    <t>冯井镇</t>
  </si>
  <si>
    <t>安徽尚菌品农业发展有限公司</t>
  </si>
  <si>
    <t>罗继保</t>
  </si>
  <si>
    <t>安徽鑫溢米业有限责任公司</t>
  </si>
  <si>
    <t>霍邱军农粮油购销有限公司</t>
  </si>
  <si>
    <t>5H-15</t>
  </si>
  <si>
    <t>田中红</t>
  </si>
  <si>
    <t>安徽旺茂水产养殖专业合作社</t>
  </si>
  <si>
    <t>5HXG-20.0</t>
  </si>
  <si>
    <t>范桥镇</t>
  </si>
  <si>
    <t>霍邱县传兴农机服务专业合作社</t>
  </si>
  <si>
    <t>徐国成</t>
  </si>
  <si>
    <t>31</t>
  </si>
  <si>
    <t>霍邱县三星农业服务专业合作社</t>
  </si>
  <si>
    <t>32</t>
  </si>
  <si>
    <t>苏光宇</t>
  </si>
  <si>
    <t>33</t>
  </si>
  <si>
    <t>李道中</t>
  </si>
  <si>
    <t>34</t>
  </si>
  <si>
    <t>刘中元</t>
  </si>
  <si>
    <t>35</t>
  </si>
  <si>
    <t>付正群</t>
  </si>
  <si>
    <t>36</t>
  </si>
  <si>
    <t>龚良民</t>
  </si>
  <si>
    <t>37</t>
  </si>
  <si>
    <t>5H-20B</t>
  </si>
  <si>
    <t>38</t>
  </si>
  <si>
    <t>39</t>
  </si>
  <si>
    <t>许殿军</t>
  </si>
  <si>
    <t>40</t>
  </si>
  <si>
    <t>霍邱县锐杰粮食种植家庭农场</t>
  </si>
  <si>
    <t>41</t>
  </si>
  <si>
    <t>孙贵乐</t>
  </si>
  <si>
    <t>42</t>
  </si>
  <si>
    <t>霍邱县镇南粮食种植专业合作社</t>
  </si>
  <si>
    <t>43</t>
  </si>
  <si>
    <t>李庆军</t>
  </si>
  <si>
    <t>44</t>
  </si>
  <si>
    <t>邱学根</t>
  </si>
  <si>
    <t>河南亿农机械科技有限公司</t>
  </si>
  <si>
    <t>5H-32</t>
  </si>
  <si>
    <t>45</t>
  </si>
  <si>
    <t>临水镇</t>
  </si>
  <si>
    <t>司大礼</t>
  </si>
  <si>
    <t>安徽省钢力机械制造有限公司</t>
  </si>
  <si>
    <t>安徽省金钢智力机械制造有限公司</t>
  </si>
  <si>
    <t>46</t>
  </si>
  <si>
    <t>田阁宝</t>
  </si>
  <si>
    <t>5HXJ-30</t>
  </si>
  <si>
    <t>47</t>
  </si>
  <si>
    <t>张泽平</t>
  </si>
  <si>
    <t>48</t>
  </si>
  <si>
    <t>安徽省兴林米业有限公司</t>
  </si>
  <si>
    <t>49</t>
  </si>
  <si>
    <t>霍邱县乌龙镇跑马岗村股份经济合作社</t>
  </si>
  <si>
    <t>全椒金竹机械制造有限公司</t>
  </si>
  <si>
    <t>5HX-20</t>
  </si>
  <si>
    <t>50</t>
  </si>
  <si>
    <t>霍邱县龙坤粮食种植专业合作社</t>
  </si>
  <si>
    <t>5HM-30B</t>
  </si>
  <si>
    <t>51</t>
  </si>
  <si>
    <t>霍邱县稻丰生态农业科技有限公司</t>
  </si>
  <si>
    <t>刘承六</t>
  </si>
  <si>
    <t>侧深施肥装置</t>
  </si>
  <si>
    <t>湖北永祥农机装备有限公司</t>
  </si>
  <si>
    <t>2FH-2.4A(F8)</t>
  </si>
  <si>
    <t>霍邱县承军商贸有限公司</t>
  </si>
  <si>
    <t>朱学文</t>
  </si>
  <si>
    <t>张孝国</t>
  </si>
  <si>
    <t>王道伟</t>
  </si>
  <si>
    <t>吴松</t>
  </si>
  <si>
    <t>安明海</t>
  </si>
  <si>
    <t>戚明好</t>
  </si>
  <si>
    <t>霍邱县三流乡昊宇种植养殖家庭农场</t>
  </si>
  <si>
    <t>湖南龙舟农机股份有限公司</t>
  </si>
  <si>
    <t>2FH-8</t>
  </si>
  <si>
    <t>韩仁林</t>
  </si>
  <si>
    <t>郑成录</t>
  </si>
  <si>
    <t>任传雷</t>
  </si>
  <si>
    <t>范广青</t>
  </si>
  <si>
    <t>支道龙</t>
  </si>
  <si>
    <t>县补合计（元）</t>
  </si>
  <si>
    <t>安徽华民农机服务专业合作社</t>
  </si>
  <si>
    <t>植保无人驾驶航空器</t>
  </si>
  <si>
    <t>深圳市大疆创新科技有限公司</t>
  </si>
  <si>
    <t>3WWDZ-40A</t>
  </si>
  <si>
    <t>安徽省谷岁丰农业科技发展有限公司</t>
  </si>
  <si>
    <t>广州极飞科技股份有限公司(原公司名称:广州极飞科技有限公司)</t>
  </si>
  <si>
    <t>3WWDZ-15.2A</t>
  </si>
  <si>
    <t>霍邱县农事通农业科技服务有限公司</t>
  </si>
  <si>
    <t>3WWDZ-35A</t>
  </si>
  <si>
    <t>3WWDZ-30A</t>
  </si>
  <si>
    <t>霍邱农源粮食种植专业合作社</t>
  </si>
  <si>
    <t>霍邱硕丰农业科技服务有限责任公司</t>
  </si>
  <si>
    <t>霍邱县垅上行植保服务有限公司</t>
  </si>
  <si>
    <t>霍邱县春田粮食种植专业合作社</t>
  </si>
  <si>
    <t>霍邱县春之源粮食种植专业合作社</t>
  </si>
  <si>
    <t>霍邱县冯运水产养殖专业合作社</t>
  </si>
  <si>
    <t>霍邱县共兴农机服务专业合作社</t>
  </si>
  <si>
    <t>霍邱县谷香粮食种植专业合作社</t>
  </si>
  <si>
    <t>霍邱县洪光粮食种植专业合作社</t>
  </si>
  <si>
    <t>霍邱县极速飞翔植保科技服务有限公司</t>
  </si>
  <si>
    <t>3WWDZ-20C</t>
  </si>
  <si>
    <t>3WWDZ-20A</t>
  </si>
  <si>
    <t>霍邱县建安农机服务专业合作社</t>
  </si>
  <si>
    <t>霍邱县金豆豆农机服务专业合作社</t>
  </si>
  <si>
    <t>霍邱县金田农事服务有限公司</t>
  </si>
  <si>
    <t>霍邱县金忠农机服务专业合作社</t>
  </si>
  <si>
    <t>霍邱县俊丰农业科技服务有限公司</t>
  </si>
  <si>
    <t>霍邱县俊浩粮食种植专业合作社</t>
  </si>
  <si>
    <t>霍邱县李台粮食种植专业合作社</t>
  </si>
  <si>
    <t>霍邱县燎原供销农业服务有限公司</t>
  </si>
  <si>
    <t>霍邱县蓼晨种业有限责任公司</t>
  </si>
  <si>
    <t>霍邱县蓼丰农业服务有限公司</t>
  </si>
  <si>
    <t>霍邱县蓼西天顺粮食种植专业合作社</t>
  </si>
  <si>
    <t>霍邱县南戎西稻田龙虾养殖专业合作社</t>
  </si>
  <si>
    <t>霍邱县农事通农机服务专业合作社</t>
  </si>
  <si>
    <t>霍邱县全顺粮食种植专业合作社</t>
  </si>
  <si>
    <t>霍邱县荣芳稻虾种养殖专业合作社</t>
  </si>
  <si>
    <t>霍邱县瑞宏农业开发有限公司</t>
  </si>
  <si>
    <t>霍邱县树农种业销售有限公司</t>
  </si>
  <si>
    <t>霍邱县双盈粮食种植专业合作社</t>
  </si>
  <si>
    <t>霍邱县田园农事服务有限公司</t>
  </si>
  <si>
    <t>霍邱县屠氏农机服务专业合作社</t>
  </si>
  <si>
    <t>霍邱县喜民粮食种植专业合作社</t>
  </si>
  <si>
    <t>霍邱县现代农机服务专业合作联合社</t>
  </si>
  <si>
    <t>霍邱县新龙粮食种植专业合作社</t>
  </si>
  <si>
    <t>3WWDZ-15.1B</t>
  </si>
  <si>
    <t>霍邱县洋溢农机服务专业合作社</t>
  </si>
  <si>
    <t>霍邱县永安粮食种植专业合作社</t>
  </si>
  <si>
    <t>霍邱县元圩粮食种植专业合作社</t>
  </si>
  <si>
    <t>苏州极目机器人科技有限公司</t>
  </si>
  <si>
    <t>3WWDZ-30B</t>
  </si>
  <si>
    <t>六安畅飞航空科技有限公司</t>
  </si>
  <si>
    <t>霍邱县月亮湾水产养殖专业合作社</t>
  </si>
  <si>
    <t>霍邱县张氏畜禽养殖专业合作社</t>
  </si>
  <si>
    <t>霍邱县振宏稻田龙虾养殖专业合作社</t>
  </si>
  <si>
    <t>霍邱县大永农机服务专业合作社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</si>
</sst>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name val="宋体"/>
      <charset val="134"/>
    </font>
    <font>
      <sz val="12"/>
      <name val="仿宋_GB2312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3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9"/>
  <sheetViews>
    <sheetView tabSelected="1" workbookViewId="0">
      <selection activeCell="P9" sqref="P9"/>
    </sheetView>
  </sheetViews>
  <sheetFormatPr defaultColWidth="9" defaultRowHeight="13.5"/>
  <cols>
    <col min="1" max="1" width="6.125" customWidth="1"/>
    <col min="3" max="3" width="16.5" customWidth="1"/>
    <col min="5" max="5" width="15.5" customWidth="1"/>
    <col min="7" max="7" width="15.375" customWidth="1"/>
  </cols>
  <sheetData>
    <row r="1" ht="39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ht="30" customHeight="1" spans="1:11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7" t="s">
        <v>9</v>
      </c>
      <c r="J3" s="8" t="s">
        <v>10</v>
      </c>
      <c r="K3" s="2" t="s">
        <v>11</v>
      </c>
    </row>
    <row r="4" ht="30" customHeight="1" spans="1:11">
      <c r="A4" s="5">
        <v>1</v>
      </c>
      <c r="B4" s="5" t="s">
        <v>12</v>
      </c>
      <c r="C4" s="5" t="s">
        <v>13</v>
      </c>
      <c r="D4" s="5" t="s">
        <v>14</v>
      </c>
      <c r="E4" s="5" t="s">
        <v>15</v>
      </c>
      <c r="F4" s="5" t="s">
        <v>16</v>
      </c>
      <c r="G4" s="5" t="s">
        <v>17</v>
      </c>
      <c r="H4" s="6">
        <v>1</v>
      </c>
      <c r="I4" s="6">
        <v>5100</v>
      </c>
      <c r="J4" s="10">
        <v>5100</v>
      </c>
      <c r="K4" s="2">
        <v>2550</v>
      </c>
    </row>
    <row r="5" ht="30" customHeight="1" spans="1:11">
      <c r="A5" s="5">
        <v>2</v>
      </c>
      <c r="B5" s="5" t="s">
        <v>12</v>
      </c>
      <c r="C5" s="5" t="s">
        <v>18</v>
      </c>
      <c r="D5" s="5" t="s">
        <v>14</v>
      </c>
      <c r="E5" s="5" t="s">
        <v>19</v>
      </c>
      <c r="F5" s="5" t="s">
        <v>20</v>
      </c>
      <c r="G5" s="5" t="s">
        <v>21</v>
      </c>
      <c r="H5" s="6">
        <v>1</v>
      </c>
      <c r="I5" s="6">
        <v>31800</v>
      </c>
      <c r="J5" s="10">
        <v>31800</v>
      </c>
      <c r="K5" s="13">
        <v>79500</v>
      </c>
    </row>
    <row r="6" ht="30" customHeight="1" spans="1:11">
      <c r="A6" s="5">
        <v>3</v>
      </c>
      <c r="B6" s="5" t="s">
        <v>12</v>
      </c>
      <c r="C6" s="5" t="s">
        <v>18</v>
      </c>
      <c r="D6" s="5" t="s">
        <v>14</v>
      </c>
      <c r="E6" s="5" t="s">
        <v>19</v>
      </c>
      <c r="F6" s="5" t="s">
        <v>20</v>
      </c>
      <c r="G6" s="5" t="s">
        <v>21</v>
      </c>
      <c r="H6" s="6">
        <v>1</v>
      </c>
      <c r="I6" s="6">
        <v>31800</v>
      </c>
      <c r="J6" s="10">
        <v>31800</v>
      </c>
      <c r="K6" s="11"/>
    </row>
    <row r="7" ht="30" customHeight="1" spans="1:11">
      <c r="A7" s="5">
        <v>4</v>
      </c>
      <c r="B7" s="5" t="s">
        <v>12</v>
      </c>
      <c r="C7" s="5" t="s">
        <v>18</v>
      </c>
      <c r="D7" s="5" t="s">
        <v>14</v>
      </c>
      <c r="E7" s="5" t="s">
        <v>19</v>
      </c>
      <c r="F7" s="5" t="s">
        <v>20</v>
      </c>
      <c r="G7" s="5" t="s">
        <v>21</v>
      </c>
      <c r="H7" s="6">
        <v>2</v>
      </c>
      <c r="I7" s="6">
        <v>31800</v>
      </c>
      <c r="J7" s="10">
        <v>63600</v>
      </c>
      <c r="K7" s="11"/>
    </row>
    <row r="8" ht="30" customHeight="1" spans="1:11">
      <c r="A8" s="5">
        <v>5</v>
      </c>
      <c r="B8" s="5" t="s">
        <v>12</v>
      </c>
      <c r="C8" s="5" t="s">
        <v>18</v>
      </c>
      <c r="D8" s="5" t="s">
        <v>14</v>
      </c>
      <c r="E8" s="5" t="s">
        <v>19</v>
      </c>
      <c r="F8" s="5" t="s">
        <v>20</v>
      </c>
      <c r="G8" s="5" t="s">
        <v>21</v>
      </c>
      <c r="H8" s="6">
        <v>1</v>
      </c>
      <c r="I8" s="6">
        <v>31800</v>
      </c>
      <c r="J8" s="10">
        <v>31800</v>
      </c>
      <c r="K8" s="12"/>
    </row>
    <row r="9" ht="30" customHeight="1" spans="1:11">
      <c r="A9" s="5">
        <v>6</v>
      </c>
      <c r="B9" s="5" t="s">
        <v>22</v>
      </c>
      <c r="C9" s="5" t="s">
        <v>23</v>
      </c>
      <c r="D9" s="5" t="s">
        <v>14</v>
      </c>
      <c r="E9" s="5" t="s">
        <v>19</v>
      </c>
      <c r="F9" s="5" t="s">
        <v>24</v>
      </c>
      <c r="G9" s="5" t="s">
        <v>21</v>
      </c>
      <c r="H9" s="6">
        <v>1</v>
      </c>
      <c r="I9" s="6">
        <v>31800</v>
      </c>
      <c r="J9" s="10">
        <v>31800</v>
      </c>
      <c r="K9" s="2">
        <v>15900</v>
      </c>
    </row>
    <row r="10" ht="30" customHeight="1" spans="1:11">
      <c r="A10" s="5">
        <v>7</v>
      </c>
      <c r="B10" s="5" t="s">
        <v>25</v>
      </c>
      <c r="C10" s="5" t="s">
        <v>26</v>
      </c>
      <c r="D10" s="5" t="s">
        <v>14</v>
      </c>
      <c r="E10" s="5" t="s">
        <v>19</v>
      </c>
      <c r="F10" s="5" t="s">
        <v>20</v>
      </c>
      <c r="G10" s="5" t="s">
        <v>21</v>
      </c>
      <c r="H10" s="6">
        <v>1</v>
      </c>
      <c r="I10" s="6">
        <v>31800</v>
      </c>
      <c r="J10" s="10">
        <v>31800</v>
      </c>
      <c r="K10" s="2">
        <v>15900</v>
      </c>
    </row>
    <row r="11" ht="30" customHeight="1" spans="1:11">
      <c r="A11" s="5">
        <v>8</v>
      </c>
      <c r="B11" s="5" t="s">
        <v>27</v>
      </c>
      <c r="C11" s="5" t="s">
        <v>28</v>
      </c>
      <c r="D11" s="5" t="s">
        <v>14</v>
      </c>
      <c r="E11" s="5" t="s">
        <v>19</v>
      </c>
      <c r="F11" s="5" t="s">
        <v>20</v>
      </c>
      <c r="G11" s="5" t="s">
        <v>21</v>
      </c>
      <c r="H11" s="6">
        <v>1</v>
      </c>
      <c r="I11" s="6">
        <v>31800</v>
      </c>
      <c r="J11" s="10">
        <v>31800</v>
      </c>
      <c r="K11" s="2">
        <v>15900</v>
      </c>
    </row>
    <row r="12" ht="30" customHeight="1" spans="1:11">
      <c r="A12" s="5">
        <v>9</v>
      </c>
      <c r="B12" s="5" t="s">
        <v>29</v>
      </c>
      <c r="C12" s="5" t="s">
        <v>30</v>
      </c>
      <c r="D12" s="5" t="s">
        <v>14</v>
      </c>
      <c r="E12" s="5" t="s">
        <v>19</v>
      </c>
      <c r="F12" s="5" t="s">
        <v>24</v>
      </c>
      <c r="G12" s="5" t="s">
        <v>21</v>
      </c>
      <c r="H12" s="6">
        <v>5</v>
      </c>
      <c r="I12" s="6">
        <v>31800</v>
      </c>
      <c r="J12" s="10">
        <v>159000</v>
      </c>
      <c r="K12" s="13">
        <v>173400</v>
      </c>
    </row>
    <row r="13" ht="30" customHeight="1" spans="1:11">
      <c r="A13" s="5">
        <v>10</v>
      </c>
      <c r="B13" s="5" t="s">
        <v>29</v>
      </c>
      <c r="C13" s="5" t="s">
        <v>30</v>
      </c>
      <c r="D13" s="5" t="s">
        <v>14</v>
      </c>
      <c r="E13" s="5" t="s">
        <v>31</v>
      </c>
      <c r="F13" s="5" t="s">
        <v>32</v>
      </c>
      <c r="G13" s="5" t="s">
        <v>33</v>
      </c>
      <c r="H13" s="6">
        <v>1</v>
      </c>
      <c r="I13" s="6">
        <v>39000</v>
      </c>
      <c r="J13" s="10">
        <v>39000</v>
      </c>
      <c r="K13" s="11"/>
    </row>
    <row r="14" ht="30" customHeight="1" spans="1:11">
      <c r="A14" s="5">
        <v>11</v>
      </c>
      <c r="B14" s="5" t="s">
        <v>29</v>
      </c>
      <c r="C14" s="5" t="s">
        <v>30</v>
      </c>
      <c r="D14" s="5" t="s">
        <v>14</v>
      </c>
      <c r="E14" s="5" t="s">
        <v>31</v>
      </c>
      <c r="F14" s="5" t="s">
        <v>34</v>
      </c>
      <c r="G14" s="5" t="s">
        <v>33</v>
      </c>
      <c r="H14" s="6">
        <v>3</v>
      </c>
      <c r="I14" s="6">
        <v>39000</v>
      </c>
      <c r="J14" s="10">
        <v>117000</v>
      </c>
      <c r="K14" s="11"/>
    </row>
    <row r="15" ht="30" customHeight="1" spans="1:11">
      <c r="A15" s="5">
        <v>12</v>
      </c>
      <c r="B15" s="5" t="s">
        <v>29</v>
      </c>
      <c r="C15" s="5" t="s">
        <v>30</v>
      </c>
      <c r="D15" s="5" t="s">
        <v>14</v>
      </c>
      <c r="E15" s="5" t="s">
        <v>19</v>
      </c>
      <c r="F15" s="5" t="s">
        <v>35</v>
      </c>
      <c r="G15" s="5" t="s">
        <v>21</v>
      </c>
      <c r="H15" s="6">
        <v>1</v>
      </c>
      <c r="I15" s="6">
        <v>31800</v>
      </c>
      <c r="J15" s="10">
        <v>31800</v>
      </c>
      <c r="K15" s="12"/>
    </row>
    <row r="16" ht="30" customHeight="1" spans="1:11">
      <c r="A16" s="5">
        <v>13</v>
      </c>
      <c r="B16" s="5" t="s">
        <v>36</v>
      </c>
      <c r="C16" s="5" t="s">
        <v>37</v>
      </c>
      <c r="D16" s="5" t="s">
        <v>14</v>
      </c>
      <c r="E16" s="5" t="s">
        <v>19</v>
      </c>
      <c r="F16" s="5" t="s">
        <v>24</v>
      </c>
      <c r="G16" s="5" t="s">
        <v>21</v>
      </c>
      <c r="H16" s="6">
        <v>2</v>
      </c>
      <c r="I16" s="6">
        <v>31800</v>
      </c>
      <c r="J16" s="10">
        <v>63600</v>
      </c>
      <c r="K16" s="13">
        <v>79500</v>
      </c>
    </row>
    <row r="17" ht="30" customHeight="1" spans="1:11">
      <c r="A17" s="5">
        <v>14</v>
      </c>
      <c r="B17" s="5" t="s">
        <v>36</v>
      </c>
      <c r="C17" s="5" t="s">
        <v>37</v>
      </c>
      <c r="D17" s="5" t="s">
        <v>14</v>
      </c>
      <c r="E17" s="5" t="s">
        <v>19</v>
      </c>
      <c r="F17" s="5" t="s">
        <v>24</v>
      </c>
      <c r="G17" s="5" t="s">
        <v>21</v>
      </c>
      <c r="H17" s="6">
        <v>2</v>
      </c>
      <c r="I17" s="6">
        <v>31800</v>
      </c>
      <c r="J17" s="10">
        <v>63600</v>
      </c>
      <c r="K17" s="11"/>
    </row>
    <row r="18" ht="30" customHeight="1" spans="1:11">
      <c r="A18" s="5">
        <v>15</v>
      </c>
      <c r="B18" s="5" t="s">
        <v>36</v>
      </c>
      <c r="C18" s="5" t="s">
        <v>37</v>
      </c>
      <c r="D18" s="5" t="s">
        <v>14</v>
      </c>
      <c r="E18" s="5" t="s">
        <v>19</v>
      </c>
      <c r="F18" s="5" t="s">
        <v>24</v>
      </c>
      <c r="G18" s="5" t="s">
        <v>21</v>
      </c>
      <c r="H18" s="6">
        <v>1</v>
      </c>
      <c r="I18" s="6">
        <v>31800</v>
      </c>
      <c r="J18" s="10">
        <v>31800</v>
      </c>
      <c r="K18" s="12"/>
    </row>
    <row r="19" ht="30" customHeight="1" spans="1:11">
      <c r="A19" s="5">
        <v>16</v>
      </c>
      <c r="B19" s="5" t="s">
        <v>38</v>
      </c>
      <c r="C19" s="5" t="s">
        <v>39</v>
      </c>
      <c r="D19" s="5" t="s">
        <v>14</v>
      </c>
      <c r="E19" s="5" t="s">
        <v>40</v>
      </c>
      <c r="F19" s="5" t="s">
        <v>41</v>
      </c>
      <c r="G19" s="5" t="s">
        <v>42</v>
      </c>
      <c r="H19" s="6">
        <v>1</v>
      </c>
      <c r="I19" s="6">
        <v>39000</v>
      </c>
      <c r="J19" s="10">
        <v>39000</v>
      </c>
      <c r="K19" s="2">
        <v>19500</v>
      </c>
    </row>
    <row r="20" ht="30" customHeight="1" spans="1:11">
      <c r="A20" s="5">
        <v>17</v>
      </c>
      <c r="B20" s="5" t="s">
        <v>43</v>
      </c>
      <c r="C20" s="5" t="s">
        <v>44</v>
      </c>
      <c r="D20" s="5" t="s">
        <v>14</v>
      </c>
      <c r="E20" s="5" t="s">
        <v>45</v>
      </c>
      <c r="F20" s="5" t="s">
        <v>46</v>
      </c>
      <c r="G20" s="5" t="s">
        <v>47</v>
      </c>
      <c r="H20" s="6">
        <v>1</v>
      </c>
      <c r="I20" s="6">
        <v>39000</v>
      </c>
      <c r="J20" s="10">
        <v>39000</v>
      </c>
      <c r="K20" s="13">
        <v>130800</v>
      </c>
    </row>
    <row r="21" ht="30" customHeight="1" spans="1:11">
      <c r="A21" s="5">
        <v>18</v>
      </c>
      <c r="B21" s="5" t="s">
        <v>43</v>
      </c>
      <c r="C21" s="5" t="s">
        <v>44</v>
      </c>
      <c r="D21" s="5" t="s">
        <v>14</v>
      </c>
      <c r="E21" s="5" t="s">
        <v>45</v>
      </c>
      <c r="F21" s="5" t="s">
        <v>48</v>
      </c>
      <c r="G21" s="5" t="s">
        <v>47</v>
      </c>
      <c r="H21" s="6">
        <v>2</v>
      </c>
      <c r="I21" s="6">
        <v>31800</v>
      </c>
      <c r="J21" s="10">
        <v>63600</v>
      </c>
      <c r="K21" s="11"/>
    </row>
    <row r="22" ht="30" customHeight="1" spans="1:11">
      <c r="A22" s="5">
        <v>19</v>
      </c>
      <c r="B22" s="5" t="s">
        <v>43</v>
      </c>
      <c r="C22" s="5" t="s">
        <v>44</v>
      </c>
      <c r="D22" s="5" t="s">
        <v>14</v>
      </c>
      <c r="E22" s="5" t="s">
        <v>31</v>
      </c>
      <c r="F22" s="5" t="s">
        <v>49</v>
      </c>
      <c r="G22" s="5" t="s">
        <v>33</v>
      </c>
      <c r="H22" s="6">
        <v>5</v>
      </c>
      <c r="I22" s="6">
        <v>31800</v>
      </c>
      <c r="J22" s="10">
        <v>159000</v>
      </c>
      <c r="K22" s="12"/>
    </row>
    <row r="23" ht="30" customHeight="1" spans="1:11">
      <c r="A23" s="5">
        <v>20</v>
      </c>
      <c r="B23" s="5" t="s">
        <v>50</v>
      </c>
      <c r="C23" s="5" t="s">
        <v>51</v>
      </c>
      <c r="D23" s="5" t="s">
        <v>14</v>
      </c>
      <c r="E23" s="5" t="s">
        <v>31</v>
      </c>
      <c r="F23" s="5" t="s">
        <v>52</v>
      </c>
      <c r="G23" s="5" t="s">
        <v>33</v>
      </c>
      <c r="H23" s="6">
        <v>2</v>
      </c>
      <c r="I23" s="6">
        <v>31800</v>
      </c>
      <c r="J23" s="10">
        <v>63600</v>
      </c>
      <c r="K23" s="2">
        <v>31800</v>
      </c>
    </row>
    <row r="24" ht="30" customHeight="1" spans="1:11">
      <c r="A24" s="5">
        <v>21</v>
      </c>
      <c r="B24" s="5" t="s">
        <v>53</v>
      </c>
      <c r="C24" s="5" t="s">
        <v>54</v>
      </c>
      <c r="D24" s="5" t="s">
        <v>14</v>
      </c>
      <c r="E24" s="5" t="s">
        <v>31</v>
      </c>
      <c r="F24" s="5" t="s">
        <v>52</v>
      </c>
      <c r="G24" s="5" t="s">
        <v>33</v>
      </c>
      <c r="H24" s="6">
        <v>1</v>
      </c>
      <c r="I24" s="6">
        <v>31800</v>
      </c>
      <c r="J24" s="10">
        <v>31800</v>
      </c>
      <c r="K24" s="13">
        <v>35400</v>
      </c>
    </row>
    <row r="25" ht="30" customHeight="1" spans="1:11">
      <c r="A25" s="5">
        <v>22</v>
      </c>
      <c r="B25" s="5" t="s">
        <v>53</v>
      </c>
      <c r="C25" s="5" t="s">
        <v>54</v>
      </c>
      <c r="D25" s="5" t="s">
        <v>14</v>
      </c>
      <c r="E25" s="5" t="s">
        <v>31</v>
      </c>
      <c r="F25" s="5" t="s">
        <v>55</v>
      </c>
      <c r="G25" s="5" t="s">
        <v>33</v>
      </c>
      <c r="H25" s="6">
        <v>1</v>
      </c>
      <c r="I25" s="6">
        <v>39000</v>
      </c>
      <c r="J25" s="10">
        <v>39000</v>
      </c>
      <c r="K25" s="12"/>
    </row>
    <row r="26" ht="30" customHeight="1" spans="1:11">
      <c r="A26" s="5">
        <v>23</v>
      </c>
      <c r="B26" s="5" t="s">
        <v>38</v>
      </c>
      <c r="C26" s="5" t="s">
        <v>56</v>
      </c>
      <c r="D26" s="5" t="s">
        <v>14</v>
      </c>
      <c r="E26" s="5" t="s">
        <v>31</v>
      </c>
      <c r="F26" s="5" t="s">
        <v>57</v>
      </c>
      <c r="G26" s="5" t="s">
        <v>33</v>
      </c>
      <c r="H26" s="6">
        <v>1</v>
      </c>
      <c r="I26" s="6">
        <v>31800</v>
      </c>
      <c r="J26" s="10">
        <v>31800</v>
      </c>
      <c r="K26" s="13">
        <v>21000</v>
      </c>
    </row>
    <row r="27" ht="30" customHeight="1" spans="1:11">
      <c r="A27" s="5">
        <v>24</v>
      </c>
      <c r="B27" s="5" t="s">
        <v>38</v>
      </c>
      <c r="C27" s="5" t="s">
        <v>56</v>
      </c>
      <c r="D27" s="5" t="s">
        <v>14</v>
      </c>
      <c r="E27" s="5" t="s">
        <v>31</v>
      </c>
      <c r="F27" s="5" t="s">
        <v>58</v>
      </c>
      <c r="G27" s="5" t="s">
        <v>33</v>
      </c>
      <c r="H27" s="6">
        <v>2</v>
      </c>
      <c r="I27" s="6">
        <v>5100</v>
      </c>
      <c r="J27" s="10">
        <v>10200</v>
      </c>
      <c r="K27" s="12"/>
    </row>
    <row r="28" ht="30" customHeight="1" spans="1:11">
      <c r="A28" s="5">
        <v>25</v>
      </c>
      <c r="B28" s="5" t="s">
        <v>38</v>
      </c>
      <c r="C28" s="5" t="s">
        <v>59</v>
      </c>
      <c r="D28" s="5" t="s">
        <v>14</v>
      </c>
      <c r="E28" s="5" t="s">
        <v>31</v>
      </c>
      <c r="F28" s="5" t="s">
        <v>57</v>
      </c>
      <c r="G28" s="5" t="s">
        <v>33</v>
      </c>
      <c r="H28" s="6">
        <v>1</v>
      </c>
      <c r="I28" s="6">
        <v>31800</v>
      </c>
      <c r="J28" s="10">
        <v>31800</v>
      </c>
      <c r="K28" s="2">
        <v>15900</v>
      </c>
    </row>
    <row r="29" ht="30" customHeight="1" spans="1:11">
      <c r="A29" s="5">
        <v>26</v>
      </c>
      <c r="B29" s="5" t="s">
        <v>25</v>
      </c>
      <c r="C29" s="5" t="s">
        <v>60</v>
      </c>
      <c r="D29" s="5" t="s">
        <v>14</v>
      </c>
      <c r="E29" s="5" t="s">
        <v>31</v>
      </c>
      <c r="F29" s="5" t="s">
        <v>52</v>
      </c>
      <c r="G29" s="5" t="s">
        <v>33</v>
      </c>
      <c r="H29" s="6">
        <v>1</v>
      </c>
      <c r="I29" s="6">
        <v>31800</v>
      </c>
      <c r="J29" s="10">
        <v>31800</v>
      </c>
      <c r="K29" s="2">
        <v>15900</v>
      </c>
    </row>
    <row r="30" ht="30" customHeight="1" spans="1:11">
      <c r="A30" s="5">
        <v>27</v>
      </c>
      <c r="B30" s="5" t="s">
        <v>12</v>
      </c>
      <c r="C30" s="5" t="s">
        <v>61</v>
      </c>
      <c r="D30" s="5" t="s">
        <v>14</v>
      </c>
      <c r="E30" s="5" t="s">
        <v>31</v>
      </c>
      <c r="F30" s="5" t="s">
        <v>49</v>
      </c>
      <c r="G30" s="5" t="s">
        <v>33</v>
      </c>
      <c r="H30" s="6">
        <v>1</v>
      </c>
      <c r="I30" s="6">
        <v>31800</v>
      </c>
      <c r="J30" s="10">
        <v>31800</v>
      </c>
      <c r="K30" s="2">
        <v>15900</v>
      </c>
    </row>
    <row r="31" ht="30" customHeight="1" spans="1:11">
      <c r="A31" s="5">
        <v>28</v>
      </c>
      <c r="B31" s="5" t="s">
        <v>38</v>
      </c>
      <c r="C31" s="5" t="s">
        <v>62</v>
      </c>
      <c r="D31" s="5" t="s">
        <v>14</v>
      </c>
      <c r="E31" s="5" t="s">
        <v>31</v>
      </c>
      <c r="F31" s="5" t="s">
        <v>57</v>
      </c>
      <c r="G31" s="5" t="s">
        <v>33</v>
      </c>
      <c r="H31" s="6">
        <v>1</v>
      </c>
      <c r="I31" s="6">
        <v>31800</v>
      </c>
      <c r="J31" s="10">
        <v>31800</v>
      </c>
      <c r="K31" s="13">
        <v>33750</v>
      </c>
    </row>
    <row r="32" ht="30" customHeight="1" spans="1:11">
      <c r="A32" s="5">
        <v>29</v>
      </c>
      <c r="B32" s="5" t="s">
        <v>38</v>
      </c>
      <c r="C32" s="5" t="s">
        <v>62</v>
      </c>
      <c r="D32" s="5" t="s">
        <v>14</v>
      </c>
      <c r="E32" s="5" t="s">
        <v>31</v>
      </c>
      <c r="F32" s="5" t="s">
        <v>58</v>
      </c>
      <c r="G32" s="5" t="s">
        <v>33</v>
      </c>
      <c r="H32" s="6">
        <v>3</v>
      </c>
      <c r="I32" s="6">
        <v>5100</v>
      </c>
      <c r="J32" s="10">
        <v>15300</v>
      </c>
      <c r="K32" s="11"/>
    </row>
    <row r="33" ht="30" customHeight="1" spans="1:11">
      <c r="A33" s="5">
        <v>30</v>
      </c>
      <c r="B33" s="5" t="s">
        <v>38</v>
      </c>
      <c r="C33" s="5" t="s">
        <v>62</v>
      </c>
      <c r="D33" s="5" t="s">
        <v>14</v>
      </c>
      <c r="E33" s="5" t="s">
        <v>63</v>
      </c>
      <c r="F33" s="5" t="s">
        <v>16</v>
      </c>
      <c r="G33" s="5" t="s">
        <v>64</v>
      </c>
      <c r="H33" s="6">
        <v>1</v>
      </c>
      <c r="I33" s="6">
        <v>5100</v>
      </c>
      <c r="J33" s="10">
        <v>5100</v>
      </c>
      <c r="K33" s="11"/>
    </row>
    <row r="34" ht="30" customHeight="1" spans="1:11">
      <c r="A34" s="5">
        <v>31</v>
      </c>
      <c r="B34" s="5" t="s">
        <v>38</v>
      </c>
      <c r="C34" s="5" t="s">
        <v>62</v>
      </c>
      <c r="D34" s="5" t="s">
        <v>14</v>
      </c>
      <c r="E34" s="5" t="s">
        <v>63</v>
      </c>
      <c r="F34" s="5" t="s">
        <v>16</v>
      </c>
      <c r="G34" s="5" t="s">
        <v>64</v>
      </c>
      <c r="H34" s="6">
        <v>2</v>
      </c>
      <c r="I34" s="6">
        <v>5100</v>
      </c>
      <c r="J34" s="10">
        <v>10200</v>
      </c>
      <c r="K34" s="11"/>
    </row>
    <row r="35" ht="30" customHeight="1" spans="1:11">
      <c r="A35" s="5">
        <v>32</v>
      </c>
      <c r="B35" s="5" t="s">
        <v>38</v>
      </c>
      <c r="C35" s="5" t="s">
        <v>62</v>
      </c>
      <c r="D35" s="5" t="s">
        <v>14</v>
      </c>
      <c r="E35" s="5" t="s">
        <v>63</v>
      </c>
      <c r="F35" s="5" t="s">
        <v>16</v>
      </c>
      <c r="G35" s="5" t="s">
        <v>64</v>
      </c>
      <c r="H35" s="6">
        <v>1</v>
      </c>
      <c r="I35" s="6">
        <v>5100</v>
      </c>
      <c r="J35" s="10">
        <v>5100</v>
      </c>
      <c r="K35" s="12"/>
    </row>
    <row r="36" ht="30" customHeight="1" spans="1:11">
      <c r="A36" s="5">
        <v>33</v>
      </c>
      <c r="B36" s="5" t="s">
        <v>36</v>
      </c>
      <c r="C36" s="5" t="s">
        <v>65</v>
      </c>
      <c r="D36" s="5" t="s">
        <v>14</v>
      </c>
      <c r="E36" s="5" t="s">
        <v>19</v>
      </c>
      <c r="F36" s="5" t="s">
        <v>20</v>
      </c>
      <c r="G36" s="5" t="s">
        <v>21</v>
      </c>
      <c r="H36" s="6">
        <v>1</v>
      </c>
      <c r="I36" s="6">
        <v>31800</v>
      </c>
      <c r="J36" s="10">
        <v>31800</v>
      </c>
      <c r="K36" s="13">
        <v>83100</v>
      </c>
    </row>
    <row r="37" ht="30" customHeight="1" spans="1:11">
      <c r="A37" s="5">
        <v>34</v>
      </c>
      <c r="B37" s="5" t="s">
        <v>36</v>
      </c>
      <c r="C37" s="5" t="s">
        <v>65</v>
      </c>
      <c r="D37" s="5" t="s">
        <v>14</v>
      </c>
      <c r="E37" s="5" t="s">
        <v>31</v>
      </c>
      <c r="F37" s="5" t="s">
        <v>32</v>
      </c>
      <c r="G37" s="5" t="s">
        <v>33</v>
      </c>
      <c r="H37" s="6">
        <v>1</v>
      </c>
      <c r="I37" s="6">
        <v>39000</v>
      </c>
      <c r="J37" s="10">
        <v>39000</v>
      </c>
      <c r="K37" s="11"/>
    </row>
    <row r="38" ht="30" customHeight="1" spans="1:11">
      <c r="A38" s="5">
        <v>35</v>
      </c>
      <c r="B38" s="5" t="s">
        <v>36</v>
      </c>
      <c r="C38" s="5" t="s">
        <v>65</v>
      </c>
      <c r="D38" s="5" t="s">
        <v>14</v>
      </c>
      <c r="E38" s="5" t="s">
        <v>31</v>
      </c>
      <c r="F38" s="5" t="s">
        <v>49</v>
      </c>
      <c r="G38" s="5" t="s">
        <v>33</v>
      </c>
      <c r="H38" s="6">
        <v>2</v>
      </c>
      <c r="I38" s="6">
        <v>31800</v>
      </c>
      <c r="J38" s="10">
        <v>63600</v>
      </c>
      <c r="K38" s="11"/>
    </row>
    <row r="39" ht="30" customHeight="1" spans="1:11">
      <c r="A39" s="5">
        <v>36</v>
      </c>
      <c r="B39" s="5" t="s">
        <v>36</v>
      </c>
      <c r="C39" s="5" t="s">
        <v>65</v>
      </c>
      <c r="D39" s="5" t="s">
        <v>14</v>
      </c>
      <c r="E39" s="5" t="s">
        <v>31</v>
      </c>
      <c r="F39" s="5" t="s">
        <v>49</v>
      </c>
      <c r="G39" s="5" t="s">
        <v>33</v>
      </c>
      <c r="H39" s="6">
        <v>1</v>
      </c>
      <c r="I39" s="6">
        <v>31800</v>
      </c>
      <c r="J39" s="10">
        <v>31800</v>
      </c>
      <c r="K39" s="12"/>
    </row>
    <row r="40" ht="30" customHeight="1" spans="1:11">
      <c r="A40" s="5">
        <v>37</v>
      </c>
      <c r="B40" s="5" t="s">
        <v>53</v>
      </c>
      <c r="C40" s="5" t="s">
        <v>66</v>
      </c>
      <c r="D40" s="5" t="s">
        <v>14</v>
      </c>
      <c r="E40" s="5" t="s">
        <v>31</v>
      </c>
      <c r="F40" s="5" t="s">
        <v>49</v>
      </c>
      <c r="G40" s="5" t="s">
        <v>33</v>
      </c>
      <c r="H40" s="6">
        <v>1</v>
      </c>
      <c r="I40" s="6">
        <v>31800</v>
      </c>
      <c r="J40" s="10">
        <v>31800</v>
      </c>
      <c r="K40" s="2">
        <v>15900</v>
      </c>
    </row>
    <row r="41" ht="30" customHeight="1" spans="1:11">
      <c r="A41" s="5">
        <v>38</v>
      </c>
      <c r="B41" s="5" t="s">
        <v>12</v>
      </c>
      <c r="C41" s="5" t="s">
        <v>67</v>
      </c>
      <c r="D41" s="5" t="s">
        <v>14</v>
      </c>
      <c r="E41" s="5" t="s">
        <v>31</v>
      </c>
      <c r="F41" s="5" t="s">
        <v>34</v>
      </c>
      <c r="G41" s="5" t="s">
        <v>33</v>
      </c>
      <c r="H41" s="6">
        <v>1</v>
      </c>
      <c r="I41" s="6">
        <v>39000</v>
      </c>
      <c r="J41" s="10">
        <v>39000</v>
      </c>
      <c r="K41" s="2">
        <v>19500</v>
      </c>
    </row>
    <row r="42" ht="30" customHeight="1" spans="1:11">
      <c r="A42" s="5">
        <v>39</v>
      </c>
      <c r="B42" s="5" t="s">
        <v>68</v>
      </c>
      <c r="C42" s="5" t="s">
        <v>69</v>
      </c>
      <c r="D42" s="5" t="s">
        <v>14</v>
      </c>
      <c r="E42" s="5" t="s">
        <v>31</v>
      </c>
      <c r="F42" s="5" t="s">
        <v>57</v>
      </c>
      <c r="G42" s="5" t="s">
        <v>33</v>
      </c>
      <c r="H42" s="6">
        <v>1</v>
      </c>
      <c r="I42" s="6">
        <v>31800</v>
      </c>
      <c r="J42" s="10">
        <v>31800</v>
      </c>
      <c r="K42" s="2">
        <v>15900</v>
      </c>
    </row>
    <row r="43" ht="30" customHeight="1" spans="1:11">
      <c r="A43" s="5">
        <v>40</v>
      </c>
      <c r="B43" s="5" t="s">
        <v>70</v>
      </c>
      <c r="C43" s="5" t="s">
        <v>71</v>
      </c>
      <c r="D43" s="5" t="s">
        <v>14</v>
      </c>
      <c r="E43" s="5" t="s">
        <v>45</v>
      </c>
      <c r="F43" s="5" t="s">
        <v>46</v>
      </c>
      <c r="G43" s="5" t="s">
        <v>47</v>
      </c>
      <c r="H43" s="6">
        <v>1</v>
      </c>
      <c r="I43" s="6">
        <v>39000</v>
      </c>
      <c r="J43" s="10">
        <v>39000</v>
      </c>
      <c r="K43" s="2">
        <v>19500</v>
      </c>
    </row>
    <row r="44" ht="30" customHeight="1" spans="1:11">
      <c r="A44" s="5">
        <v>41</v>
      </c>
      <c r="B44" s="5" t="s">
        <v>72</v>
      </c>
      <c r="C44" s="5" t="s">
        <v>73</v>
      </c>
      <c r="D44" s="5" t="s">
        <v>14</v>
      </c>
      <c r="E44" s="5" t="s">
        <v>31</v>
      </c>
      <c r="F44" s="5" t="s">
        <v>32</v>
      </c>
      <c r="G44" s="5" t="s">
        <v>33</v>
      </c>
      <c r="H44" s="6">
        <v>2</v>
      </c>
      <c r="I44" s="6">
        <v>39000</v>
      </c>
      <c r="J44" s="10">
        <v>78000</v>
      </c>
      <c r="K44" s="13">
        <v>86700</v>
      </c>
    </row>
    <row r="45" ht="30" customHeight="1" spans="1:11">
      <c r="A45" s="5">
        <v>42</v>
      </c>
      <c r="B45" s="5" t="s">
        <v>72</v>
      </c>
      <c r="C45" s="5" t="s">
        <v>73</v>
      </c>
      <c r="D45" s="5" t="s">
        <v>14</v>
      </c>
      <c r="E45" s="5" t="s">
        <v>31</v>
      </c>
      <c r="F45" s="5" t="s">
        <v>49</v>
      </c>
      <c r="G45" s="5" t="s">
        <v>33</v>
      </c>
      <c r="H45" s="6">
        <v>3</v>
      </c>
      <c r="I45" s="6">
        <v>31800</v>
      </c>
      <c r="J45" s="10">
        <v>95400</v>
      </c>
      <c r="K45" s="12"/>
    </row>
    <row r="46" ht="30" customHeight="1" spans="1:11">
      <c r="A46" s="5">
        <v>43</v>
      </c>
      <c r="B46" s="5" t="s">
        <v>25</v>
      </c>
      <c r="C46" s="5" t="s">
        <v>74</v>
      </c>
      <c r="D46" s="5" t="s">
        <v>14</v>
      </c>
      <c r="E46" s="5" t="s">
        <v>31</v>
      </c>
      <c r="F46" s="5" t="s">
        <v>57</v>
      </c>
      <c r="G46" s="5" t="s">
        <v>33</v>
      </c>
      <c r="H46" s="6">
        <v>5</v>
      </c>
      <c r="I46" s="6">
        <v>31800</v>
      </c>
      <c r="J46" s="10">
        <v>159000</v>
      </c>
      <c r="K46" s="2">
        <v>79500</v>
      </c>
    </row>
    <row r="47" ht="30" customHeight="1" spans="1:11">
      <c r="A47" s="5">
        <v>44</v>
      </c>
      <c r="B47" s="5" t="s">
        <v>68</v>
      </c>
      <c r="C47" s="5" t="s">
        <v>75</v>
      </c>
      <c r="D47" s="5" t="s">
        <v>14</v>
      </c>
      <c r="E47" s="5" t="s">
        <v>31</v>
      </c>
      <c r="F47" s="5" t="s">
        <v>49</v>
      </c>
      <c r="G47" s="5" t="s">
        <v>33</v>
      </c>
      <c r="H47" s="6">
        <v>2</v>
      </c>
      <c r="I47" s="6">
        <v>31800</v>
      </c>
      <c r="J47" s="10">
        <v>63600</v>
      </c>
      <c r="K47" s="13">
        <v>63600</v>
      </c>
    </row>
    <row r="48" ht="30" customHeight="1" spans="1:11">
      <c r="A48" s="5">
        <v>45</v>
      </c>
      <c r="B48" s="5" t="s">
        <v>68</v>
      </c>
      <c r="C48" s="5" t="s">
        <v>75</v>
      </c>
      <c r="D48" s="5" t="s">
        <v>14</v>
      </c>
      <c r="E48" s="5" t="s">
        <v>19</v>
      </c>
      <c r="F48" s="5" t="s">
        <v>20</v>
      </c>
      <c r="G48" s="5" t="s">
        <v>21</v>
      </c>
      <c r="H48" s="6">
        <v>1</v>
      </c>
      <c r="I48" s="6">
        <v>31800</v>
      </c>
      <c r="J48" s="10">
        <v>31800</v>
      </c>
      <c r="K48" s="11"/>
    </row>
    <row r="49" ht="30" customHeight="1" spans="1:11">
      <c r="A49" s="5">
        <v>46</v>
      </c>
      <c r="B49" s="5" t="s">
        <v>68</v>
      </c>
      <c r="C49" s="5" t="s">
        <v>75</v>
      </c>
      <c r="D49" s="5" t="s">
        <v>14</v>
      </c>
      <c r="E49" s="5" t="s">
        <v>19</v>
      </c>
      <c r="F49" s="5" t="s">
        <v>35</v>
      </c>
      <c r="G49" s="5" t="s">
        <v>21</v>
      </c>
      <c r="H49" s="6">
        <v>1</v>
      </c>
      <c r="I49" s="6">
        <v>31800</v>
      </c>
      <c r="J49" s="10">
        <v>31800</v>
      </c>
      <c r="K49" s="12"/>
    </row>
    <row r="50" ht="30" customHeight="1" spans="1:11">
      <c r="A50" s="5">
        <v>47</v>
      </c>
      <c r="B50" s="5" t="s">
        <v>76</v>
      </c>
      <c r="C50" s="5" t="s">
        <v>77</v>
      </c>
      <c r="D50" s="5" t="s">
        <v>14</v>
      </c>
      <c r="E50" s="5" t="s">
        <v>31</v>
      </c>
      <c r="F50" s="5" t="s">
        <v>49</v>
      </c>
      <c r="G50" s="5" t="s">
        <v>33</v>
      </c>
      <c r="H50" s="6">
        <v>3</v>
      </c>
      <c r="I50" s="6">
        <v>31800</v>
      </c>
      <c r="J50" s="10">
        <v>95400</v>
      </c>
      <c r="K50" s="13">
        <v>86700</v>
      </c>
    </row>
    <row r="51" ht="30" customHeight="1" spans="1:11">
      <c r="A51" s="5">
        <v>48</v>
      </c>
      <c r="B51" s="5" t="s">
        <v>76</v>
      </c>
      <c r="C51" s="5" t="s">
        <v>77</v>
      </c>
      <c r="D51" s="5" t="s">
        <v>14</v>
      </c>
      <c r="E51" s="5" t="s">
        <v>31</v>
      </c>
      <c r="F51" s="5" t="s">
        <v>34</v>
      </c>
      <c r="G51" s="5" t="s">
        <v>33</v>
      </c>
      <c r="H51" s="6">
        <v>1</v>
      </c>
      <c r="I51" s="6">
        <v>39000</v>
      </c>
      <c r="J51" s="10">
        <v>39000</v>
      </c>
      <c r="K51" s="11"/>
    </row>
    <row r="52" ht="30" customHeight="1" spans="1:11">
      <c r="A52" s="5">
        <v>49</v>
      </c>
      <c r="B52" s="5" t="s">
        <v>76</v>
      </c>
      <c r="C52" s="5" t="s">
        <v>77</v>
      </c>
      <c r="D52" s="5" t="s">
        <v>14</v>
      </c>
      <c r="E52" s="5" t="s">
        <v>31</v>
      </c>
      <c r="F52" s="5" t="s">
        <v>32</v>
      </c>
      <c r="G52" s="5" t="s">
        <v>33</v>
      </c>
      <c r="H52" s="6">
        <v>1</v>
      </c>
      <c r="I52" s="6">
        <v>39000</v>
      </c>
      <c r="J52" s="10">
        <v>39000</v>
      </c>
      <c r="K52" s="12"/>
    </row>
    <row r="53" ht="30" customHeight="1" spans="1:11">
      <c r="A53" s="5">
        <v>50</v>
      </c>
      <c r="B53" s="5" t="s">
        <v>25</v>
      </c>
      <c r="C53" s="5" t="s">
        <v>78</v>
      </c>
      <c r="D53" s="5" t="s">
        <v>14</v>
      </c>
      <c r="E53" s="5" t="s">
        <v>19</v>
      </c>
      <c r="F53" s="5" t="s">
        <v>20</v>
      </c>
      <c r="G53" s="5" t="s">
        <v>21</v>
      </c>
      <c r="H53" s="6">
        <v>1</v>
      </c>
      <c r="I53" s="6">
        <v>31800</v>
      </c>
      <c r="J53" s="10">
        <v>31800</v>
      </c>
      <c r="K53" s="2">
        <v>15900</v>
      </c>
    </row>
    <row r="54" ht="30" customHeight="1" spans="1:11">
      <c r="A54" s="5">
        <v>51</v>
      </c>
      <c r="B54" s="5" t="s">
        <v>38</v>
      </c>
      <c r="C54" s="5" t="s">
        <v>79</v>
      </c>
      <c r="D54" s="5" t="s">
        <v>14</v>
      </c>
      <c r="E54" s="5" t="s">
        <v>31</v>
      </c>
      <c r="F54" s="5" t="s">
        <v>49</v>
      </c>
      <c r="G54" s="5" t="s">
        <v>33</v>
      </c>
      <c r="H54" s="6">
        <v>1</v>
      </c>
      <c r="I54" s="6">
        <v>31800</v>
      </c>
      <c r="J54" s="10">
        <v>31800</v>
      </c>
      <c r="K54" s="2">
        <v>15900</v>
      </c>
    </row>
    <row r="55" ht="30" customHeight="1" spans="1:11">
      <c r="A55" s="5">
        <v>52</v>
      </c>
      <c r="B55" s="5" t="s">
        <v>80</v>
      </c>
      <c r="C55" s="5" t="s">
        <v>81</v>
      </c>
      <c r="D55" s="5" t="s">
        <v>14</v>
      </c>
      <c r="E55" s="5" t="s">
        <v>31</v>
      </c>
      <c r="F55" s="5" t="s">
        <v>58</v>
      </c>
      <c r="G55" s="5" t="s">
        <v>82</v>
      </c>
      <c r="H55" s="6">
        <v>1</v>
      </c>
      <c r="I55" s="6">
        <v>5100</v>
      </c>
      <c r="J55" s="10">
        <v>5100</v>
      </c>
      <c r="K55" s="2">
        <v>2550</v>
      </c>
    </row>
    <row r="56" ht="30" customHeight="1" spans="1:11">
      <c r="A56" s="5">
        <v>53</v>
      </c>
      <c r="B56" s="5" t="s">
        <v>53</v>
      </c>
      <c r="C56" s="5" t="s">
        <v>83</v>
      </c>
      <c r="D56" s="5" t="s">
        <v>14</v>
      </c>
      <c r="E56" s="5" t="s">
        <v>31</v>
      </c>
      <c r="F56" s="5" t="s">
        <v>49</v>
      </c>
      <c r="G56" s="5" t="s">
        <v>33</v>
      </c>
      <c r="H56" s="6">
        <v>1</v>
      </c>
      <c r="I56" s="6">
        <v>31800</v>
      </c>
      <c r="J56" s="10">
        <v>31800</v>
      </c>
      <c r="K56" s="13">
        <v>47700</v>
      </c>
    </row>
    <row r="57" ht="30" customHeight="1" spans="1:11">
      <c r="A57" s="5">
        <v>54</v>
      </c>
      <c r="B57" s="5" t="s">
        <v>53</v>
      </c>
      <c r="C57" s="5" t="s">
        <v>83</v>
      </c>
      <c r="D57" s="5" t="s">
        <v>14</v>
      </c>
      <c r="E57" s="5" t="s">
        <v>31</v>
      </c>
      <c r="F57" s="5" t="s">
        <v>49</v>
      </c>
      <c r="G57" s="5" t="s">
        <v>33</v>
      </c>
      <c r="H57" s="6">
        <v>1</v>
      </c>
      <c r="I57" s="6">
        <v>31800</v>
      </c>
      <c r="J57" s="10">
        <v>31800</v>
      </c>
      <c r="K57" s="11"/>
    </row>
    <row r="58" ht="30" customHeight="1" spans="1:11">
      <c r="A58" s="5">
        <v>55</v>
      </c>
      <c r="B58" s="5" t="s">
        <v>53</v>
      </c>
      <c r="C58" s="5" t="s">
        <v>83</v>
      </c>
      <c r="D58" s="5" t="s">
        <v>14</v>
      </c>
      <c r="E58" s="5" t="s">
        <v>31</v>
      </c>
      <c r="F58" s="5" t="s">
        <v>49</v>
      </c>
      <c r="G58" s="5" t="s">
        <v>33</v>
      </c>
      <c r="H58" s="6">
        <v>1</v>
      </c>
      <c r="I58" s="6">
        <v>31800</v>
      </c>
      <c r="J58" s="10">
        <v>31800</v>
      </c>
      <c r="K58" s="12"/>
    </row>
    <row r="59" ht="30" customHeight="1" spans="1:11">
      <c r="A59" s="5">
        <v>56</v>
      </c>
      <c r="B59" s="5" t="s">
        <v>72</v>
      </c>
      <c r="C59" s="5" t="s">
        <v>84</v>
      </c>
      <c r="D59" s="5" t="s">
        <v>14</v>
      </c>
      <c r="E59" s="5" t="s">
        <v>31</v>
      </c>
      <c r="F59" s="5" t="s">
        <v>58</v>
      </c>
      <c r="G59" s="5" t="s">
        <v>33</v>
      </c>
      <c r="H59" s="6">
        <v>1</v>
      </c>
      <c r="I59" s="6">
        <v>5100</v>
      </c>
      <c r="J59" s="10">
        <v>5100</v>
      </c>
      <c r="K59" s="2">
        <v>2550</v>
      </c>
    </row>
    <row r="60" ht="30" customHeight="1" spans="1:11">
      <c r="A60" s="5">
        <v>57</v>
      </c>
      <c r="B60" s="5" t="s">
        <v>53</v>
      </c>
      <c r="C60" s="5" t="s">
        <v>85</v>
      </c>
      <c r="D60" s="5" t="s">
        <v>14</v>
      </c>
      <c r="E60" s="5" t="s">
        <v>31</v>
      </c>
      <c r="F60" s="5" t="s">
        <v>58</v>
      </c>
      <c r="G60" s="5" t="s">
        <v>33</v>
      </c>
      <c r="H60" s="6">
        <v>1</v>
      </c>
      <c r="I60" s="6">
        <v>5100</v>
      </c>
      <c r="J60" s="10">
        <v>5100</v>
      </c>
      <c r="K60" s="2">
        <v>2550</v>
      </c>
    </row>
    <row r="61" ht="30" customHeight="1" spans="1:11">
      <c r="A61" s="5">
        <v>58</v>
      </c>
      <c r="B61" s="5" t="s">
        <v>25</v>
      </c>
      <c r="C61" s="5" t="s">
        <v>86</v>
      </c>
      <c r="D61" s="5" t="s">
        <v>14</v>
      </c>
      <c r="E61" s="5" t="s">
        <v>31</v>
      </c>
      <c r="F61" s="5" t="s">
        <v>58</v>
      </c>
      <c r="G61" s="5" t="s">
        <v>33</v>
      </c>
      <c r="H61" s="6">
        <v>1</v>
      </c>
      <c r="I61" s="6">
        <v>5100</v>
      </c>
      <c r="J61" s="10">
        <v>5100</v>
      </c>
      <c r="K61" s="2">
        <v>2550</v>
      </c>
    </row>
    <row r="62" ht="30" customHeight="1" spans="1:11">
      <c r="A62" s="5">
        <v>59</v>
      </c>
      <c r="B62" s="5" t="s">
        <v>12</v>
      </c>
      <c r="C62" s="5" t="s">
        <v>87</v>
      </c>
      <c r="D62" s="5" t="s">
        <v>14</v>
      </c>
      <c r="E62" s="5" t="s">
        <v>31</v>
      </c>
      <c r="F62" s="5" t="s">
        <v>58</v>
      </c>
      <c r="G62" s="5" t="s">
        <v>33</v>
      </c>
      <c r="H62" s="6">
        <v>1</v>
      </c>
      <c r="I62" s="6">
        <v>5100</v>
      </c>
      <c r="J62" s="10">
        <v>5100</v>
      </c>
      <c r="K62" s="2">
        <v>2550</v>
      </c>
    </row>
    <row r="63" ht="30" customHeight="1" spans="1:11">
      <c r="A63" s="5">
        <v>60</v>
      </c>
      <c r="B63" s="5" t="s">
        <v>53</v>
      </c>
      <c r="C63" s="5" t="s">
        <v>88</v>
      </c>
      <c r="D63" s="5" t="s">
        <v>14</v>
      </c>
      <c r="E63" s="5" t="s">
        <v>31</v>
      </c>
      <c r="F63" s="5" t="s">
        <v>34</v>
      </c>
      <c r="G63" s="5" t="s">
        <v>33</v>
      </c>
      <c r="H63" s="6">
        <v>1</v>
      </c>
      <c r="I63" s="6">
        <v>39000</v>
      </c>
      <c r="J63" s="10">
        <v>39000</v>
      </c>
      <c r="K63" s="2">
        <v>19500</v>
      </c>
    </row>
    <row r="64" ht="30" customHeight="1" spans="1:11">
      <c r="A64" s="5">
        <v>61</v>
      </c>
      <c r="B64" s="5" t="s">
        <v>89</v>
      </c>
      <c r="C64" s="5" t="s">
        <v>90</v>
      </c>
      <c r="D64" s="5" t="s">
        <v>14</v>
      </c>
      <c r="E64" s="5" t="s">
        <v>31</v>
      </c>
      <c r="F64" s="5" t="s">
        <v>49</v>
      </c>
      <c r="G64" s="5" t="s">
        <v>33</v>
      </c>
      <c r="H64" s="6">
        <v>1</v>
      </c>
      <c r="I64" s="6">
        <v>31800</v>
      </c>
      <c r="J64" s="10">
        <v>31800</v>
      </c>
      <c r="K64" s="2">
        <v>15900</v>
      </c>
    </row>
    <row r="65" ht="30" customHeight="1" spans="1:11">
      <c r="A65" s="5">
        <v>62</v>
      </c>
      <c r="B65" s="5" t="s">
        <v>91</v>
      </c>
      <c r="C65" s="5" t="s">
        <v>92</v>
      </c>
      <c r="D65" s="5" t="s">
        <v>14</v>
      </c>
      <c r="E65" s="5" t="s">
        <v>31</v>
      </c>
      <c r="F65" s="5" t="s">
        <v>57</v>
      </c>
      <c r="G65" s="5" t="s">
        <v>33</v>
      </c>
      <c r="H65" s="6">
        <v>3</v>
      </c>
      <c r="I65" s="6">
        <v>31800</v>
      </c>
      <c r="J65" s="10">
        <v>95400</v>
      </c>
      <c r="K65" s="13">
        <v>127200</v>
      </c>
    </row>
    <row r="66" ht="30" customHeight="1" spans="1:11">
      <c r="A66" s="5">
        <v>63</v>
      </c>
      <c r="B66" s="5" t="s">
        <v>91</v>
      </c>
      <c r="C66" s="5" t="s">
        <v>92</v>
      </c>
      <c r="D66" s="5" t="s">
        <v>14</v>
      </c>
      <c r="E66" s="5" t="s">
        <v>31</v>
      </c>
      <c r="F66" s="5" t="s">
        <v>57</v>
      </c>
      <c r="G66" s="5" t="s">
        <v>33</v>
      </c>
      <c r="H66" s="6">
        <v>5</v>
      </c>
      <c r="I66" s="6">
        <v>31800</v>
      </c>
      <c r="J66" s="10">
        <v>159000</v>
      </c>
      <c r="K66" s="12"/>
    </row>
    <row r="67" ht="30" customHeight="1" spans="1:11">
      <c r="A67" s="5">
        <v>64</v>
      </c>
      <c r="B67" s="5" t="s">
        <v>38</v>
      </c>
      <c r="C67" s="5" t="s">
        <v>93</v>
      </c>
      <c r="D67" s="5" t="s">
        <v>14</v>
      </c>
      <c r="E67" s="5" t="s">
        <v>63</v>
      </c>
      <c r="F67" s="5" t="s">
        <v>94</v>
      </c>
      <c r="G67" s="5" t="s">
        <v>64</v>
      </c>
      <c r="H67" s="6">
        <v>1</v>
      </c>
      <c r="I67" s="6">
        <v>31800</v>
      </c>
      <c r="J67" s="10">
        <v>31800</v>
      </c>
      <c r="K67" s="13">
        <v>18450</v>
      </c>
    </row>
    <row r="68" ht="30" customHeight="1" spans="1:11">
      <c r="A68" s="5">
        <v>65</v>
      </c>
      <c r="B68" s="5" t="s">
        <v>38</v>
      </c>
      <c r="C68" s="5" t="s">
        <v>93</v>
      </c>
      <c r="D68" s="5" t="s">
        <v>14</v>
      </c>
      <c r="E68" s="5" t="s">
        <v>63</v>
      </c>
      <c r="F68" s="5" t="s">
        <v>16</v>
      </c>
      <c r="G68" s="5" t="s">
        <v>64</v>
      </c>
      <c r="H68" s="6">
        <v>1</v>
      </c>
      <c r="I68" s="6">
        <v>5100</v>
      </c>
      <c r="J68" s="6">
        <v>5100</v>
      </c>
      <c r="K68" s="12"/>
    </row>
    <row r="69" ht="30" customHeight="1" spans="1:11">
      <c r="A69" s="5">
        <v>66</v>
      </c>
      <c r="B69" s="5" t="s">
        <v>25</v>
      </c>
      <c r="C69" s="5" t="s">
        <v>95</v>
      </c>
      <c r="D69" s="5" t="s">
        <v>14</v>
      </c>
      <c r="E69" s="5" t="s">
        <v>31</v>
      </c>
      <c r="F69" s="5" t="s">
        <v>49</v>
      </c>
      <c r="G69" s="5" t="s">
        <v>33</v>
      </c>
      <c r="H69" s="6">
        <v>1</v>
      </c>
      <c r="I69" s="6">
        <v>31800</v>
      </c>
      <c r="J69" s="10">
        <v>31800</v>
      </c>
      <c r="K69" s="13">
        <v>79500</v>
      </c>
    </row>
    <row r="70" ht="30" customHeight="1" spans="1:11">
      <c r="A70" s="5">
        <v>67</v>
      </c>
      <c r="B70" s="5" t="s">
        <v>25</v>
      </c>
      <c r="C70" s="5" t="s">
        <v>95</v>
      </c>
      <c r="D70" s="5" t="s">
        <v>14</v>
      </c>
      <c r="E70" s="5" t="s">
        <v>31</v>
      </c>
      <c r="F70" s="5" t="s">
        <v>57</v>
      </c>
      <c r="G70" s="5" t="s">
        <v>33</v>
      </c>
      <c r="H70" s="6">
        <v>4</v>
      </c>
      <c r="I70" s="6">
        <v>31800</v>
      </c>
      <c r="J70" s="10">
        <v>127200</v>
      </c>
      <c r="K70" s="12"/>
    </row>
    <row r="71" ht="30" customHeight="1" spans="1:11">
      <c r="A71" s="5">
        <v>68</v>
      </c>
      <c r="B71" s="5" t="s">
        <v>12</v>
      </c>
      <c r="C71" s="5" t="s">
        <v>96</v>
      </c>
      <c r="D71" s="5" t="s">
        <v>14</v>
      </c>
      <c r="E71" s="5" t="s">
        <v>40</v>
      </c>
      <c r="F71" s="5" t="s">
        <v>97</v>
      </c>
      <c r="G71" s="5" t="s">
        <v>42</v>
      </c>
      <c r="H71" s="6">
        <v>1</v>
      </c>
      <c r="I71" s="6">
        <v>5100</v>
      </c>
      <c r="J71" s="10">
        <v>5100</v>
      </c>
      <c r="K71" s="2">
        <v>2550</v>
      </c>
    </row>
    <row r="72" ht="30" customHeight="1" spans="1:11">
      <c r="A72" s="5">
        <v>69</v>
      </c>
      <c r="B72" s="5" t="s">
        <v>68</v>
      </c>
      <c r="C72" s="5" t="s">
        <v>98</v>
      </c>
      <c r="D72" s="5" t="s">
        <v>14</v>
      </c>
      <c r="E72" s="5" t="s">
        <v>31</v>
      </c>
      <c r="F72" s="5" t="s">
        <v>58</v>
      </c>
      <c r="G72" s="5" t="s">
        <v>33</v>
      </c>
      <c r="H72" s="6">
        <v>1</v>
      </c>
      <c r="I72" s="6">
        <v>5100</v>
      </c>
      <c r="J72" s="10">
        <v>5100</v>
      </c>
      <c r="K72" s="2">
        <v>2550</v>
      </c>
    </row>
    <row r="73" ht="30" customHeight="1" spans="1:11">
      <c r="A73" s="5">
        <v>70</v>
      </c>
      <c r="B73" s="5" t="s">
        <v>80</v>
      </c>
      <c r="C73" s="5" t="s">
        <v>99</v>
      </c>
      <c r="D73" s="5" t="s">
        <v>14</v>
      </c>
      <c r="E73" s="5" t="s">
        <v>31</v>
      </c>
      <c r="F73" s="5" t="s">
        <v>49</v>
      </c>
      <c r="G73" s="5" t="s">
        <v>82</v>
      </c>
      <c r="H73" s="6">
        <v>1</v>
      </c>
      <c r="I73" s="6">
        <v>31800</v>
      </c>
      <c r="J73" s="10">
        <v>31800</v>
      </c>
      <c r="K73" s="13">
        <v>35400</v>
      </c>
    </row>
    <row r="74" ht="30" customHeight="1" spans="1:11">
      <c r="A74" s="5">
        <v>71</v>
      </c>
      <c r="B74" s="5" t="s">
        <v>80</v>
      </c>
      <c r="C74" s="5" t="s">
        <v>99</v>
      </c>
      <c r="D74" s="5" t="s">
        <v>14</v>
      </c>
      <c r="E74" s="5" t="s">
        <v>31</v>
      </c>
      <c r="F74" s="5" t="s">
        <v>34</v>
      </c>
      <c r="G74" s="5" t="s">
        <v>82</v>
      </c>
      <c r="H74" s="6">
        <v>1</v>
      </c>
      <c r="I74" s="6">
        <v>39000</v>
      </c>
      <c r="J74" s="10">
        <v>39000</v>
      </c>
      <c r="K74" s="12"/>
    </row>
    <row r="75" ht="30" customHeight="1" spans="1:11">
      <c r="A75" s="5">
        <v>72</v>
      </c>
      <c r="B75" s="5" t="s">
        <v>80</v>
      </c>
      <c r="C75" s="5" t="s">
        <v>100</v>
      </c>
      <c r="D75" s="5" t="s">
        <v>14</v>
      </c>
      <c r="E75" s="5" t="s">
        <v>31</v>
      </c>
      <c r="F75" s="5" t="s">
        <v>49</v>
      </c>
      <c r="G75" s="5" t="s">
        <v>82</v>
      </c>
      <c r="H75" s="6">
        <v>1</v>
      </c>
      <c r="I75" s="6">
        <v>31800</v>
      </c>
      <c r="J75" s="10">
        <v>31800</v>
      </c>
      <c r="K75" s="2">
        <v>15900</v>
      </c>
    </row>
    <row r="76" ht="30" customHeight="1" spans="1:11">
      <c r="A76" s="5">
        <v>73</v>
      </c>
      <c r="B76" s="5" t="s">
        <v>101</v>
      </c>
      <c r="C76" s="5" t="s">
        <v>102</v>
      </c>
      <c r="D76" s="5" t="s">
        <v>14</v>
      </c>
      <c r="E76" s="5" t="s">
        <v>31</v>
      </c>
      <c r="F76" s="5" t="s">
        <v>49</v>
      </c>
      <c r="G76" s="5" t="s">
        <v>82</v>
      </c>
      <c r="H76" s="6">
        <v>2</v>
      </c>
      <c r="I76" s="6">
        <v>31800</v>
      </c>
      <c r="J76" s="10">
        <v>63600</v>
      </c>
      <c r="K76" s="13">
        <v>83100</v>
      </c>
    </row>
    <row r="77" ht="30" customHeight="1" spans="1:11">
      <c r="A77" s="5">
        <v>74</v>
      </c>
      <c r="B77" s="5" t="s">
        <v>101</v>
      </c>
      <c r="C77" s="5" t="s">
        <v>102</v>
      </c>
      <c r="D77" s="5" t="s">
        <v>14</v>
      </c>
      <c r="E77" s="5" t="s">
        <v>31</v>
      </c>
      <c r="F77" s="5" t="s">
        <v>49</v>
      </c>
      <c r="G77" s="5" t="s">
        <v>82</v>
      </c>
      <c r="H77" s="6">
        <v>2</v>
      </c>
      <c r="I77" s="6">
        <v>31800</v>
      </c>
      <c r="J77" s="10">
        <v>63600</v>
      </c>
      <c r="K77" s="11"/>
    </row>
    <row r="78" ht="30" customHeight="1" spans="1:11">
      <c r="A78" s="5">
        <v>75</v>
      </c>
      <c r="B78" s="5" t="s">
        <v>101</v>
      </c>
      <c r="C78" s="5" t="s">
        <v>102</v>
      </c>
      <c r="D78" s="5" t="s">
        <v>14</v>
      </c>
      <c r="E78" s="5" t="s">
        <v>31</v>
      </c>
      <c r="F78" s="5" t="s">
        <v>34</v>
      </c>
      <c r="G78" s="5" t="s">
        <v>82</v>
      </c>
      <c r="H78" s="6">
        <v>1</v>
      </c>
      <c r="I78" s="6">
        <v>39000</v>
      </c>
      <c r="J78" s="10">
        <v>39000</v>
      </c>
      <c r="K78" s="12"/>
    </row>
    <row r="79" ht="30" customHeight="1" spans="1:11">
      <c r="A79" s="5">
        <v>76</v>
      </c>
      <c r="B79" s="5" t="s">
        <v>38</v>
      </c>
      <c r="C79" s="5" t="s">
        <v>103</v>
      </c>
      <c r="D79" s="5" t="s">
        <v>14</v>
      </c>
      <c r="E79" s="5" t="s">
        <v>31</v>
      </c>
      <c r="F79" s="5" t="s">
        <v>58</v>
      </c>
      <c r="G79" s="5" t="s">
        <v>33</v>
      </c>
      <c r="H79" s="6">
        <v>1</v>
      </c>
      <c r="I79" s="6">
        <v>5100</v>
      </c>
      <c r="J79" s="10">
        <v>5100</v>
      </c>
      <c r="K79" s="2">
        <v>2550</v>
      </c>
    </row>
    <row r="80" ht="30" customHeight="1" spans="1:11">
      <c r="A80" s="5">
        <v>77</v>
      </c>
      <c r="B80" s="5" t="s">
        <v>12</v>
      </c>
      <c r="C80" s="5" t="s">
        <v>104</v>
      </c>
      <c r="D80" s="5" t="s">
        <v>14</v>
      </c>
      <c r="E80" s="5" t="s">
        <v>40</v>
      </c>
      <c r="F80" s="5" t="s">
        <v>105</v>
      </c>
      <c r="G80" s="5" t="s">
        <v>106</v>
      </c>
      <c r="H80" s="6">
        <v>1</v>
      </c>
      <c r="I80" s="6">
        <v>5100</v>
      </c>
      <c r="J80" s="10">
        <v>5100</v>
      </c>
      <c r="K80" s="2">
        <v>2550</v>
      </c>
    </row>
    <row r="81" ht="30" customHeight="1" spans="1:11">
      <c r="A81" s="5">
        <v>78</v>
      </c>
      <c r="B81" s="5" t="s">
        <v>80</v>
      </c>
      <c r="C81" s="5" t="s">
        <v>107</v>
      </c>
      <c r="D81" s="5" t="s">
        <v>14</v>
      </c>
      <c r="E81" s="5" t="s">
        <v>31</v>
      </c>
      <c r="F81" s="5" t="s">
        <v>58</v>
      </c>
      <c r="G81" s="5" t="s">
        <v>82</v>
      </c>
      <c r="H81" s="6">
        <v>1</v>
      </c>
      <c r="I81" s="6">
        <v>5100</v>
      </c>
      <c r="J81" s="10">
        <v>5100</v>
      </c>
      <c r="K81" s="2">
        <v>2550</v>
      </c>
    </row>
    <row r="82" ht="30" customHeight="1" spans="1:11">
      <c r="A82" s="5">
        <v>79</v>
      </c>
      <c r="B82" s="5" t="s">
        <v>80</v>
      </c>
      <c r="C82" s="5" t="s">
        <v>108</v>
      </c>
      <c r="D82" s="5" t="s">
        <v>14</v>
      </c>
      <c r="E82" s="5" t="s">
        <v>31</v>
      </c>
      <c r="F82" s="5" t="s">
        <v>58</v>
      </c>
      <c r="G82" s="5" t="s">
        <v>82</v>
      </c>
      <c r="H82" s="6">
        <v>1</v>
      </c>
      <c r="I82" s="6">
        <v>5100</v>
      </c>
      <c r="J82" s="10">
        <v>5100</v>
      </c>
      <c r="K82" s="2">
        <v>2550</v>
      </c>
    </row>
    <row r="83" ht="30" customHeight="1" spans="1:11">
      <c r="A83" s="5">
        <v>80</v>
      </c>
      <c r="B83" s="5" t="s">
        <v>27</v>
      </c>
      <c r="C83" s="5" t="s">
        <v>109</v>
      </c>
      <c r="D83" s="5" t="s">
        <v>14</v>
      </c>
      <c r="E83" s="5" t="s">
        <v>63</v>
      </c>
      <c r="F83" s="5" t="s">
        <v>94</v>
      </c>
      <c r="G83" s="5" t="s">
        <v>64</v>
      </c>
      <c r="H83" s="6">
        <v>1</v>
      </c>
      <c r="I83" s="6">
        <v>31800</v>
      </c>
      <c r="J83" s="10">
        <v>31800</v>
      </c>
      <c r="K83" s="13">
        <v>63600</v>
      </c>
    </row>
    <row r="84" ht="30" customHeight="1" spans="1:11">
      <c r="A84" s="5">
        <v>81</v>
      </c>
      <c r="B84" s="5" t="s">
        <v>27</v>
      </c>
      <c r="C84" s="5" t="s">
        <v>109</v>
      </c>
      <c r="D84" s="5" t="s">
        <v>14</v>
      </c>
      <c r="E84" s="5" t="s">
        <v>31</v>
      </c>
      <c r="F84" s="5" t="s">
        <v>52</v>
      </c>
      <c r="G84" s="5" t="s">
        <v>33</v>
      </c>
      <c r="H84" s="6">
        <v>2</v>
      </c>
      <c r="I84" s="6">
        <v>31800</v>
      </c>
      <c r="J84" s="10">
        <v>63600</v>
      </c>
      <c r="K84" s="11"/>
    </row>
    <row r="85" ht="30" customHeight="1" spans="1:11">
      <c r="A85" s="5">
        <v>82</v>
      </c>
      <c r="B85" s="5" t="s">
        <v>27</v>
      </c>
      <c r="C85" s="5" t="s">
        <v>109</v>
      </c>
      <c r="D85" s="5" t="s">
        <v>14</v>
      </c>
      <c r="E85" s="5" t="s">
        <v>31</v>
      </c>
      <c r="F85" s="5" t="s">
        <v>52</v>
      </c>
      <c r="G85" s="5" t="s">
        <v>33</v>
      </c>
      <c r="H85" s="6">
        <v>1</v>
      </c>
      <c r="I85" s="6">
        <v>31800</v>
      </c>
      <c r="J85" s="10">
        <v>31800</v>
      </c>
      <c r="K85" s="12"/>
    </row>
    <row r="86" ht="30" customHeight="1" spans="1:11">
      <c r="A86" s="5">
        <v>83</v>
      </c>
      <c r="B86" s="5" t="s">
        <v>110</v>
      </c>
      <c r="C86" s="5" t="s">
        <v>111</v>
      </c>
      <c r="D86" s="5" t="s">
        <v>14</v>
      </c>
      <c r="E86" s="5" t="s">
        <v>40</v>
      </c>
      <c r="F86" s="5" t="s">
        <v>97</v>
      </c>
      <c r="G86" s="5" t="s">
        <v>112</v>
      </c>
      <c r="H86" s="6">
        <v>1</v>
      </c>
      <c r="I86" s="6">
        <v>5100</v>
      </c>
      <c r="J86" s="10">
        <v>5100</v>
      </c>
      <c r="K86" s="2">
        <v>2550</v>
      </c>
    </row>
    <row r="87" ht="30" customHeight="1" spans="1:11">
      <c r="A87" s="5">
        <v>84</v>
      </c>
      <c r="B87" s="5" t="s">
        <v>53</v>
      </c>
      <c r="C87" s="5" t="s">
        <v>113</v>
      </c>
      <c r="D87" s="5" t="s">
        <v>14</v>
      </c>
      <c r="E87" s="5" t="s">
        <v>40</v>
      </c>
      <c r="F87" s="5" t="s">
        <v>97</v>
      </c>
      <c r="G87" s="5" t="s">
        <v>112</v>
      </c>
      <c r="H87" s="6">
        <v>1</v>
      </c>
      <c r="I87" s="6">
        <v>5100</v>
      </c>
      <c r="J87" s="10">
        <v>5100</v>
      </c>
      <c r="K87" s="2">
        <v>2550</v>
      </c>
    </row>
    <row r="88" ht="30" customHeight="1" spans="1:11">
      <c r="A88" s="5">
        <v>85</v>
      </c>
      <c r="B88" s="5" t="s">
        <v>53</v>
      </c>
      <c r="C88" s="5" t="s">
        <v>114</v>
      </c>
      <c r="D88" s="5" t="s">
        <v>14</v>
      </c>
      <c r="E88" s="5" t="s">
        <v>40</v>
      </c>
      <c r="F88" s="5" t="s">
        <v>97</v>
      </c>
      <c r="G88" s="5" t="s">
        <v>112</v>
      </c>
      <c r="H88" s="6">
        <v>1</v>
      </c>
      <c r="I88" s="6">
        <v>5100</v>
      </c>
      <c r="J88" s="10">
        <v>5100</v>
      </c>
      <c r="K88" s="2">
        <v>2550</v>
      </c>
    </row>
    <row r="89" ht="30" customHeight="1" spans="1:11">
      <c r="A89" s="5">
        <v>86</v>
      </c>
      <c r="B89" s="5" t="s">
        <v>53</v>
      </c>
      <c r="C89" s="5" t="s">
        <v>115</v>
      </c>
      <c r="D89" s="5" t="s">
        <v>14</v>
      </c>
      <c r="E89" s="5" t="s">
        <v>40</v>
      </c>
      <c r="F89" s="5" t="s">
        <v>97</v>
      </c>
      <c r="G89" s="5" t="s">
        <v>112</v>
      </c>
      <c r="H89" s="6">
        <v>1</v>
      </c>
      <c r="I89" s="6">
        <v>5100</v>
      </c>
      <c r="J89" s="10">
        <v>5100</v>
      </c>
      <c r="K89" s="2">
        <v>2550</v>
      </c>
    </row>
    <row r="90" ht="30" customHeight="1" spans="1:11">
      <c r="A90" s="5">
        <v>87</v>
      </c>
      <c r="B90" s="5" t="s">
        <v>36</v>
      </c>
      <c r="C90" s="5" t="s">
        <v>116</v>
      </c>
      <c r="D90" s="5" t="s">
        <v>14</v>
      </c>
      <c r="E90" s="5" t="s">
        <v>19</v>
      </c>
      <c r="F90" s="5" t="s">
        <v>24</v>
      </c>
      <c r="G90" s="5" t="s">
        <v>21</v>
      </c>
      <c r="H90" s="6">
        <v>1</v>
      </c>
      <c r="I90" s="6">
        <v>31800</v>
      </c>
      <c r="J90" s="10">
        <v>31800</v>
      </c>
      <c r="K90" s="2">
        <v>15900</v>
      </c>
    </row>
    <row r="91" ht="30" customHeight="1" spans="1:11">
      <c r="A91" s="5">
        <v>88</v>
      </c>
      <c r="B91" s="5" t="s">
        <v>12</v>
      </c>
      <c r="C91" s="5" t="s">
        <v>117</v>
      </c>
      <c r="D91" s="5" t="s">
        <v>14</v>
      </c>
      <c r="E91" s="5" t="s">
        <v>15</v>
      </c>
      <c r="F91" s="5" t="s">
        <v>16</v>
      </c>
      <c r="G91" s="5" t="s">
        <v>118</v>
      </c>
      <c r="H91" s="6">
        <v>1</v>
      </c>
      <c r="I91" s="6">
        <v>5100</v>
      </c>
      <c r="J91" s="10">
        <v>5100</v>
      </c>
      <c r="K91" s="2">
        <v>2550</v>
      </c>
    </row>
    <row r="92" ht="30" customHeight="1" spans="1:11">
      <c r="A92" s="5">
        <v>89</v>
      </c>
      <c r="B92" s="5" t="s">
        <v>12</v>
      </c>
      <c r="C92" s="5" t="s">
        <v>119</v>
      </c>
      <c r="D92" s="5" t="s">
        <v>14</v>
      </c>
      <c r="E92" s="5" t="s">
        <v>15</v>
      </c>
      <c r="F92" s="5" t="s">
        <v>16</v>
      </c>
      <c r="G92" s="5" t="s">
        <v>118</v>
      </c>
      <c r="H92" s="6">
        <v>1</v>
      </c>
      <c r="I92" s="6">
        <v>5100</v>
      </c>
      <c r="J92" s="10">
        <v>5100</v>
      </c>
      <c r="K92" s="2">
        <v>2550</v>
      </c>
    </row>
    <row r="93" ht="30" customHeight="1" spans="1:11">
      <c r="A93" s="5">
        <v>90</v>
      </c>
      <c r="B93" s="5" t="s">
        <v>25</v>
      </c>
      <c r="C93" s="5" t="s">
        <v>120</v>
      </c>
      <c r="D93" s="5" t="s">
        <v>14</v>
      </c>
      <c r="E93" s="5" t="s">
        <v>15</v>
      </c>
      <c r="F93" s="5" t="s">
        <v>16</v>
      </c>
      <c r="G93" s="5" t="s">
        <v>118</v>
      </c>
      <c r="H93" s="6">
        <v>1</v>
      </c>
      <c r="I93" s="6">
        <v>5100</v>
      </c>
      <c r="J93" s="10">
        <v>5100</v>
      </c>
      <c r="K93" s="13">
        <v>5100</v>
      </c>
    </row>
    <row r="94" ht="30" customHeight="1" spans="1:11">
      <c r="A94" s="5">
        <v>91</v>
      </c>
      <c r="B94" s="5" t="s">
        <v>25</v>
      </c>
      <c r="C94" s="5" t="s">
        <v>120</v>
      </c>
      <c r="D94" s="5" t="s">
        <v>14</v>
      </c>
      <c r="E94" s="5" t="s">
        <v>15</v>
      </c>
      <c r="F94" s="5" t="s">
        <v>16</v>
      </c>
      <c r="G94" s="5" t="s">
        <v>118</v>
      </c>
      <c r="H94" s="6">
        <v>1</v>
      </c>
      <c r="I94" s="6">
        <v>5100</v>
      </c>
      <c r="J94" s="10">
        <v>5100</v>
      </c>
      <c r="K94" s="12"/>
    </row>
    <row r="95" ht="30" customHeight="1" spans="1:11">
      <c r="A95" s="5">
        <v>92</v>
      </c>
      <c r="B95" s="5" t="s">
        <v>12</v>
      </c>
      <c r="C95" s="5" t="s">
        <v>121</v>
      </c>
      <c r="D95" s="5" t="s">
        <v>14</v>
      </c>
      <c r="E95" s="5" t="s">
        <v>15</v>
      </c>
      <c r="F95" s="5" t="s">
        <v>16</v>
      </c>
      <c r="G95" s="5" t="s">
        <v>118</v>
      </c>
      <c r="H95" s="6">
        <v>1</v>
      </c>
      <c r="I95" s="6">
        <v>5100</v>
      </c>
      <c r="J95" s="10">
        <v>5100</v>
      </c>
      <c r="K95" s="2">
        <v>2550</v>
      </c>
    </row>
    <row r="96" ht="30" customHeight="1" spans="1:11">
      <c r="A96" s="5">
        <v>93</v>
      </c>
      <c r="B96" s="5" t="s">
        <v>12</v>
      </c>
      <c r="C96" s="5" t="s">
        <v>122</v>
      </c>
      <c r="D96" s="5" t="s">
        <v>14</v>
      </c>
      <c r="E96" s="5" t="s">
        <v>15</v>
      </c>
      <c r="F96" s="5" t="s">
        <v>16</v>
      </c>
      <c r="G96" s="5" t="s">
        <v>118</v>
      </c>
      <c r="H96" s="6">
        <v>1</v>
      </c>
      <c r="I96" s="6">
        <v>5100</v>
      </c>
      <c r="J96" s="10">
        <v>5100</v>
      </c>
      <c r="K96" s="2">
        <v>2550</v>
      </c>
    </row>
    <row r="97" ht="30" customHeight="1" spans="1:11">
      <c r="A97" s="5">
        <v>94</v>
      </c>
      <c r="B97" s="5" t="s">
        <v>38</v>
      </c>
      <c r="C97" s="5" t="s">
        <v>123</v>
      </c>
      <c r="D97" s="5" t="s">
        <v>14</v>
      </c>
      <c r="E97" s="5" t="s">
        <v>15</v>
      </c>
      <c r="F97" s="5" t="s">
        <v>16</v>
      </c>
      <c r="G97" s="5" t="s">
        <v>118</v>
      </c>
      <c r="H97" s="6">
        <v>1</v>
      </c>
      <c r="I97" s="6">
        <v>5100</v>
      </c>
      <c r="J97" s="10">
        <v>5100</v>
      </c>
      <c r="K97" s="2">
        <v>2550</v>
      </c>
    </row>
    <row r="98" ht="30" customHeight="1" spans="1:11">
      <c r="A98" s="5">
        <v>95</v>
      </c>
      <c r="B98" s="5" t="s">
        <v>25</v>
      </c>
      <c r="C98" s="5" t="s">
        <v>124</v>
      </c>
      <c r="D98" s="5" t="s">
        <v>14</v>
      </c>
      <c r="E98" s="5" t="s">
        <v>63</v>
      </c>
      <c r="F98" s="5" t="s">
        <v>16</v>
      </c>
      <c r="G98" s="5" t="s">
        <v>64</v>
      </c>
      <c r="H98" s="6">
        <v>1</v>
      </c>
      <c r="I98" s="6">
        <v>5100</v>
      </c>
      <c r="J98" s="6">
        <v>5100</v>
      </c>
      <c r="K98" s="2">
        <v>2550</v>
      </c>
    </row>
    <row r="99" ht="30" customHeight="1" spans="1:11">
      <c r="A99" s="5" t="s">
        <v>125</v>
      </c>
      <c r="B99" s="5"/>
      <c r="C99" s="5"/>
      <c r="D99" s="5"/>
      <c r="E99" s="5"/>
      <c r="F99" s="5"/>
      <c r="G99" s="5"/>
      <c r="H99" s="6">
        <f t="shared" ref="H99:K99" si="0">SUM(H4:H98)</f>
        <v>137</v>
      </c>
      <c r="I99" s="6">
        <f t="shared" si="0"/>
        <v>2320800</v>
      </c>
      <c r="J99" s="10">
        <f t="shared" si="0"/>
        <v>3571200</v>
      </c>
      <c r="K99" s="2">
        <f t="shared" si="0"/>
        <v>1785600</v>
      </c>
    </row>
  </sheetData>
  <mergeCells count="20">
    <mergeCell ref="A1:K1"/>
    <mergeCell ref="K5:K8"/>
    <mergeCell ref="K12:K15"/>
    <mergeCell ref="K16:K18"/>
    <mergeCell ref="K20:K22"/>
    <mergeCell ref="K24:K25"/>
    <mergeCell ref="K26:K27"/>
    <mergeCell ref="K31:K35"/>
    <mergeCell ref="K36:K39"/>
    <mergeCell ref="K44:K45"/>
    <mergeCell ref="K47:K49"/>
    <mergeCell ref="K50:K52"/>
    <mergeCell ref="K56:K58"/>
    <mergeCell ref="K65:K66"/>
    <mergeCell ref="K67:K68"/>
    <mergeCell ref="K69:K70"/>
    <mergeCell ref="K73:K74"/>
    <mergeCell ref="K76:K78"/>
    <mergeCell ref="K83:K85"/>
    <mergeCell ref="K93:K94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workbookViewId="0">
      <selection activeCell="A1" sqref="A1:K1"/>
    </sheetView>
  </sheetViews>
  <sheetFormatPr defaultColWidth="9" defaultRowHeight="13.5"/>
  <cols>
    <col min="1" max="1" width="6.75" customWidth="1"/>
    <col min="3" max="3" width="17.25" customWidth="1"/>
    <col min="4" max="4" width="11.25" customWidth="1"/>
    <col min="5" max="5" width="25.25" customWidth="1"/>
    <col min="7" max="7" width="18.375" customWidth="1"/>
  </cols>
  <sheetData>
    <row r="1" ht="31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ht="30" customHeight="1" spans="1:11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7" t="s">
        <v>9</v>
      </c>
      <c r="J3" s="8" t="s">
        <v>10</v>
      </c>
      <c r="K3" s="2" t="s">
        <v>11</v>
      </c>
    </row>
    <row r="4" ht="30" customHeight="1" spans="1:11">
      <c r="A4" s="4" t="s">
        <v>126</v>
      </c>
      <c r="B4" s="5" t="s">
        <v>36</v>
      </c>
      <c r="C4" s="5" t="s">
        <v>127</v>
      </c>
      <c r="D4" s="5" t="s">
        <v>128</v>
      </c>
      <c r="E4" s="5" t="s">
        <v>129</v>
      </c>
      <c r="F4" s="5" t="s">
        <v>130</v>
      </c>
      <c r="G4" s="5" t="s">
        <v>131</v>
      </c>
      <c r="H4" s="6">
        <v>1</v>
      </c>
      <c r="I4" s="6">
        <v>5300</v>
      </c>
      <c r="J4" s="10">
        <v>5300</v>
      </c>
      <c r="K4" s="2">
        <v>2650</v>
      </c>
    </row>
    <row r="5" ht="30" customHeight="1" spans="1:11">
      <c r="A5" s="5" t="s">
        <v>132</v>
      </c>
      <c r="B5" s="5" t="s">
        <v>36</v>
      </c>
      <c r="C5" s="5" t="s">
        <v>133</v>
      </c>
      <c r="D5" s="5" t="s">
        <v>128</v>
      </c>
      <c r="E5" s="5" t="s">
        <v>129</v>
      </c>
      <c r="F5" s="5" t="s">
        <v>130</v>
      </c>
      <c r="G5" s="5" t="s">
        <v>131</v>
      </c>
      <c r="H5" s="6">
        <v>1</v>
      </c>
      <c r="I5" s="6">
        <v>5300</v>
      </c>
      <c r="J5" s="10">
        <v>5300</v>
      </c>
      <c r="K5" s="2">
        <v>2650</v>
      </c>
    </row>
    <row r="6" ht="30" customHeight="1" spans="1:11">
      <c r="A6" s="4" t="s">
        <v>134</v>
      </c>
      <c r="B6" s="5" t="s">
        <v>50</v>
      </c>
      <c r="C6" s="5" t="s">
        <v>135</v>
      </c>
      <c r="D6" s="5" t="s">
        <v>128</v>
      </c>
      <c r="E6" s="5" t="s">
        <v>136</v>
      </c>
      <c r="F6" s="5" t="s">
        <v>137</v>
      </c>
      <c r="G6" s="5" t="s">
        <v>138</v>
      </c>
      <c r="H6" s="6">
        <v>1</v>
      </c>
      <c r="I6" s="6">
        <v>23000</v>
      </c>
      <c r="J6" s="10">
        <v>23000</v>
      </c>
      <c r="K6" s="13">
        <v>23000</v>
      </c>
    </row>
    <row r="7" ht="30" customHeight="1" spans="1:11">
      <c r="A7" s="5" t="s">
        <v>139</v>
      </c>
      <c r="B7" s="5" t="s">
        <v>50</v>
      </c>
      <c r="C7" s="5" t="s">
        <v>135</v>
      </c>
      <c r="D7" s="5" t="s">
        <v>128</v>
      </c>
      <c r="E7" s="5" t="s">
        <v>136</v>
      </c>
      <c r="F7" s="5" t="s">
        <v>137</v>
      </c>
      <c r="G7" s="5" t="s">
        <v>138</v>
      </c>
      <c r="H7" s="6">
        <v>1</v>
      </c>
      <c r="I7" s="6">
        <v>23000</v>
      </c>
      <c r="J7" s="10">
        <v>23000</v>
      </c>
      <c r="K7" s="12"/>
    </row>
    <row r="8" ht="30" customHeight="1" spans="1:11">
      <c r="A8" s="4" t="s">
        <v>140</v>
      </c>
      <c r="B8" s="5" t="s">
        <v>141</v>
      </c>
      <c r="C8" s="5" t="s">
        <v>142</v>
      </c>
      <c r="D8" s="5" t="s">
        <v>128</v>
      </c>
      <c r="E8" s="5" t="s">
        <v>143</v>
      </c>
      <c r="F8" s="5" t="s">
        <v>144</v>
      </c>
      <c r="G8" s="5" t="s">
        <v>145</v>
      </c>
      <c r="H8" s="6">
        <v>1</v>
      </c>
      <c r="I8" s="6">
        <v>5300</v>
      </c>
      <c r="J8" s="10">
        <v>5300</v>
      </c>
      <c r="K8" s="2">
        <v>2650</v>
      </c>
    </row>
    <row r="9" ht="30" customHeight="1" spans="1:11">
      <c r="A9" s="5" t="s">
        <v>146</v>
      </c>
      <c r="B9" s="5" t="s">
        <v>141</v>
      </c>
      <c r="C9" s="5" t="s">
        <v>147</v>
      </c>
      <c r="D9" s="5" t="s">
        <v>128</v>
      </c>
      <c r="E9" s="5" t="s">
        <v>143</v>
      </c>
      <c r="F9" s="5" t="s">
        <v>144</v>
      </c>
      <c r="G9" s="5" t="s">
        <v>145</v>
      </c>
      <c r="H9" s="6">
        <v>1</v>
      </c>
      <c r="I9" s="6">
        <v>5300</v>
      </c>
      <c r="J9" s="10">
        <v>5300</v>
      </c>
      <c r="K9" s="2">
        <v>2650</v>
      </c>
    </row>
    <row r="10" ht="30" customHeight="1" spans="1:11">
      <c r="A10" s="4" t="s">
        <v>148</v>
      </c>
      <c r="B10" s="5" t="s">
        <v>89</v>
      </c>
      <c r="C10" s="5" t="s">
        <v>149</v>
      </c>
      <c r="D10" s="5" t="s">
        <v>128</v>
      </c>
      <c r="E10" s="5" t="s">
        <v>143</v>
      </c>
      <c r="F10" s="5" t="s">
        <v>144</v>
      </c>
      <c r="G10" s="5" t="s">
        <v>145</v>
      </c>
      <c r="H10" s="6">
        <v>1</v>
      </c>
      <c r="I10" s="6">
        <v>5300</v>
      </c>
      <c r="J10" s="10">
        <v>5300</v>
      </c>
      <c r="K10" s="2">
        <v>2650</v>
      </c>
    </row>
    <row r="11" ht="30" customHeight="1" spans="1:11">
      <c r="A11" s="5" t="s">
        <v>150</v>
      </c>
      <c r="B11" s="5" t="s">
        <v>141</v>
      </c>
      <c r="C11" s="5" t="s">
        <v>151</v>
      </c>
      <c r="D11" s="5" t="s">
        <v>128</v>
      </c>
      <c r="E11" s="5" t="s">
        <v>143</v>
      </c>
      <c r="F11" s="5" t="s">
        <v>144</v>
      </c>
      <c r="G11" s="5" t="s">
        <v>145</v>
      </c>
      <c r="H11" s="6">
        <v>1</v>
      </c>
      <c r="I11" s="6">
        <v>5300</v>
      </c>
      <c r="J11" s="10">
        <v>5300</v>
      </c>
      <c r="K11" s="2">
        <v>2650</v>
      </c>
    </row>
    <row r="12" ht="30" customHeight="1" spans="1:11">
      <c r="A12" s="4" t="s">
        <v>152</v>
      </c>
      <c r="B12" s="5" t="s">
        <v>153</v>
      </c>
      <c r="C12" s="5" t="s">
        <v>154</v>
      </c>
      <c r="D12" s="5" t="s">
        <v>128</v>
      </c>
      <c r="E12" s="5" t="s">
        <v>143</v>
      </c>
      <c r="F12" s="5" t="s">
        <v>144</v>
      </c>
      <c r="G12" s="5" t="s">
        <v>145</v>
      </c>
      <c r="H12" s="6">
        <v>1</v>
      </c>
      <c r="I12" s="6">
        <v>5300</v>
      </c>
      <c r="J12" s="10">
        <v>5300</v>
      </c>
      <c r="K12" s="2">
        <v>2650</v>
      </c>
    </row>
    <row r="13" ht="30" customHeight="1" spans="1:11">
      <c r="A13" s="5" t="s">
        <v>155</v>
      </c>
      <c r="B13" s="5" t="s">
        <v>110</v>
      </c>
      <c r="C13" s="5" t="s">
        <v>156</v>
      </c>
      <c r="D13" s="5" t="s">
        <v>128</v>
      </c>
      <c r="E13" s="5" t="s">
        <v>157</v>
      </c>
      <c r="F13" s="5" t="s">
        <v>130</v>
      </c>
      <c r="G13" s="5" t="s">
        <v>157</v>
      </c>
      <c r="H13" s="6">
        <v>1</v>
      </c>
      <c r="I13" s="6">
        <v>5300</v>
      </c>
      <c r="J13" s="10">
        <v>5300</v>
      </c>
      <c r="K13" s="13">
        <v>5300</v>
      </c>
    </row>
    <row r="14" ht="30" customHeight="1" spans="1:11">
      <c r="A14" s="4" t="s">
        <v>158</v>
      </c>
      <c r="B14" s="5" t="s">
        <v>110</v>
      </c>
      <c r="C14" s="5" t="s">
        <v>156</v>
      </c>
      <c r="D14" s="5" t="s">
        <v>128</v>
      </c>
      <c r="E14" s="5" t="s">
        <v>159</v>
      </c>
      <c r="F14" s="5" t="s">
        <v>130</v>
      </c>
      <c r="G14" s="5" t="s">
        <v>159</v>
      </c>
      <c r="H14" s="6">
        <v>1</v>
      </c>
      <c r="I14" s="6">
        <v>5300</v>
      </c>
      <c r="J14" s="10">
        <v>5300</v>
      </c>
      <c r="K14" s="12"/>
    </row>
    <row r="15" ht="30" customHeight="1" spans="1:11">
      <c r="A15" s="5" t="s">
        <v>160</v>
      </c>
      <c r="B15" s="5" t="s">
        <v>50</v>
      </c>
      <c r="C15" s="5" t="s">
        <v>161</v>
      </c>
      <c r="D15" s="5" t="s">
        <v>128</v>
      </c>
      <c r="E15" s="5" t="s">
        <v>162</v>
      </c>
      <c r="F15" s="5" t="s">
        <v>130</v>
      </c>
      <c r="G15" s="5" t="s">
        <v>162</v>
      </c>
      <c r="H15" s="6">
        <v>1</v>
      </c>
      <c r="I15" s="6">
        <v>5300</v>
      </c>
      <c r="J15" s="10">
        <v>5300</v>
      </c>
      <c r="K15" s="2">
        <v>2650</v>
      </c>
    </row>
    <row r="16" ht="30" customHeight="1" spans="1:11">
      <c r="A16" s="4" t="s">
        <v>163</v>
      </c>
      <c r="B16" s="5" t="s">
        <v>72</v>
      </c>
      <c r="C16" s="5" t="s">
        <v>164</v>
      </c>
      <c r="D16" s="5" t="s">
        <v>128</v>
      </c>
      <c r="E16" s="5" t="s">
        <v>143</v>
      </c>
      <c r="F16" s="5" t="s">
        <v>144</v>
      </c>
      <c r="G16" s="5" t="s">
        <v>145</v>
      </c>
      <c r="H16" s="6">
        <v>1</v>
      </c>
      <c r="I16" s="6">
        <v>5300</v>
      </c>
      <c r="J16" s="10">
        <v>5300</v>
      </c>
      <c r="K16" s="2">
        <v>2650</v>
      </c>
    </row>
    <row r="17" ht="30" customHeight="1" spans="1:11">
      <c r="A17" s="5" t="s">
        <v>165</v>
      </c>
      <c r="B17" s="5" t="s">
        <v>29</v>
      </c>
      <c r="C17" s="5" t="s">
        <v>166</v>
      </c>
      <c r="D17" s="5" t="s">
        <v>128</v>
      </c>
      <c r="E17" s="5" t="s">
        <v>143</v>
      </c>
      <c r="F17" s="5" t="s">
        <v>144</v>
      </c>
      <c r="G17" s="5" t="s">
        <v>145</v>
      </c>
      <c r="H17" s="6">
        <v>1</v>
      </c>
      <c r="I17" s="6">
        <v>5300</v>
      </c>
      <c r="J17" s="10">
        <v>5300</v>
      </c>
      <c r="K17" s="2">
        <v>2650</v>
      </c>
    </row>
    <row r="18" ht="30" customHeight="1" spans="1:11">
      <c r="A18" s="4" t="s">
        <v>167</v>
      </c>
      <c r="B18" s="5" t="s">
        <v>168</v>
      </c>
      <c r="C18" s="5" t="s">
        <v>169</v>
      </c>
      <c r="D18" s="5" t="s">
        <v>128</v>
      </c>
      <c r="E18" s="5" t="s">
        <v>143</v>
      </c>
      <c r="F18" s="5" t="s">
        <v>144</v>
      </c>
      <c r="G18" s="5" t="s">
        <v>145</v>
      </c>
      <c r="H18" s="6">
        <v>1</v>
      </c>
      <c r="I18" s="6">
        <v>5300</v>
      </c>
      <c r="J18" s="10">
        <v>5300</v>
      </c>
      <c r="K18" s="2">
        <v>2650</v>
      </c>
    </row>
    <row r="19" ht="30" customHeight="1" spans="1:11">
      <c r="A19" s="5" t="s">
        <v>170</v>
      </c>
      <c r="B19" s="5" t="s">
        <v>171</v>
      </c>
      <c r="C19" s="5" t="s">
        <v>172</v>
      </c>
      <c r="D19" s="5" t="s">
        <v>128</v>
      </c>
      <c r="E19" s="5" t="s">
        <v>143</v>
      </c>
      <c r="F19" s="5" t="s">
        <v>144</v>
      </c>
      <c r="G19" s="5" t="s">
        <v>145</v>
      </c>
      <c r="H19" s="6">
        <v>1</v>
      </c>
      <c r="I19" s="6">
        <v>5300</v>
      </c>
      <c r="J19" s="10">
        <v>5300</v>
      </c>
      <c r="K19" s="2">
        <v>2650</v>
      </c>
    </row>
    <row r="20" ht="30" customHeight="1" spans="1:11">
      <c r="A20" s="4" t="s">
        <v>173</v>
      </c>
      <c r="B20" s="5" t="s">
        <v>141</v>
      </c>
      <c r="C20" s="5" t="s">
        <v>174</v>
      </c>
      <c r="D20" s="5" t="s">
        <v>128</v>
      </c>
      <c r="E20" s="5" t="s">
        <v>143</v>
      </c>
      <c r="F20" s="5" t="s">
        <v>144</v>
      </c>
      <c r="G20" s="5" t="s">
        <v>145</v>
      </c>
      <c r="H20" s="6">
        <v>1</v>
      </c>
      <c r="I20" s="6">
        <v>5300</v>
      </c>
      <c r="J20" s="10">
        <v>5300</v>
      </c>
      <c r="K20" s="2">
        <v>2650</v>
      </c>
    </row>
    <row r="21" ht="30" customHeight="1" spans="1:11">
      <c r="A21" s="5" t="s">
        <v>175</v>
      </c>
      <c r="B21" s="5" t="s">
        <v>25</v>
      </c>
      <c r="C21" s="5" t="s">
        <v>176</v>
      </c>
      <c r="D21" s="5" t="s">
        <v>128</v>
      </c>
      <c r="E21" s="5" t="s">
        <v>143</v>
      </c>
      <c r="F21" s="5" t="s">
        <v>144</v>
      </c>
      <c r="G21" s="5" t="s">
        <v>145</v>
      </c>
      <c r="H21" s="6">
        <v>1</v>
      </c>
      <c r="I21" s="6">
        <v>5300</v>
      </c>
      <c r="J21" s="10">
        <v>5300</v>
      </c>
      <c r="K21" s="2">
        <v>2650</v>
      </c>
    </row>
    <row r="22" ht="30" customHeight="1" spans="1:11">
      <c r="A22" s="4" t="s">
        <v>177</v>
      </c>
      <c r="B22" s="5" t="s">
        <v>153</v>
      </c>
      <c r="C22" s="5" t="s">
        <v>178</v>
      </c>
      <c r="D22" s="5" t="s">
        <v>128</v>
      </c>
      <c r="E22" s="5" t="s">
        <v>143</v>
      </c>
      <c r="F22" s="5" t="s">
        <v>179</v>
      </c>
      <c r="G22" s="5" t="s">
        <v>145</v>
      </c>
      <c r="H22" s="6">
        <v>1</v>
      </c>
      <c r="I22" s="6">
        <v>5300</v>
      </c>
      <c r="J22" s="10">
        <v>5300</v>
      </c>
      <c r="K22" s="2">
        <v>2650</v>
      </c>
    </row>
    <row r="23" ht="30" customHeight="1" spans="1:11">
      <c r="A23" s="5" t="s">
        <v>180</v>
      </c>
      <c r="B23" s="5" t="s">
        <v>12</v>
      </c>
      <c r="C23" s="5" t="s">
        <v>181</v>
      </c>
      <c r="D23" s="5" t="s">
        <v>128</v>
      </c>
      <c r="E23" s="5" t="s">
        <v>143</v>
      </c>
      <c r="F23" s="5" t="s">
        <v>179</v>
      </c>
      <c r="G23" s="5" t="s">
        <v>145</v>
      </c>
      <c r="H23" s="6">
        <v>1</v>
      </c>
      <c r="I23" s="6">
        <v>5300</v>
      </c>
      <c r="J23" s="10">
        <v>5300</v>
      </c>
      <c r="K23" s="2">
        <v>2650</v>
      </c>
    </row>
    <row r="24" ht="30" customHeight="1" spans="1:11">
      <c r="A24" s="4" t="s">
        <v>182</v>
      </c>
      <c r="B24" s="5" t="s">
        <v>70</v>
      </c>
      <c r="C24" s="5" t="s">
        <v>183</v>
      </c>
      <c r="D24" s="5" t="s">
        <v>128</v>
      </c>
      <c r="E24" s="5" t="s">
        <v>143</v>
      </c>
      <c r="F24" s="5" t="s">
        <v>144</v>
      </c>
      <c r="G24" s="5" t="s">
        <v>145</v>
      </c>
      <c r="H24" s="6">
        <v>1</v>
      </c>
      <c r="I24" s="6">
        <v>5300</v>
      </c>
      <c r="J24" s="10">
        <v>5300</v>
      </c>
      <c r="K24" s="2">
        <v>2650</v>
      </c>
    </row>
    <row r="25" ht="30" customHeight="1" spans="1:11">
      <c r="A25" s="5" t="s">
        <v>184</v>
      </c>
      <c r="B25" s="5" t="s">
        <v>171</v>
      </c>
      <c r="C25" s="5" t="s">
        <v>185</v>
      </c>
      <c r="D25" s="5" t="s">
        <v>128</v>
      </c>
      <c r="E25" s="5" t="s">
        <v>186</v>
      </c>
      <c r="F25" s="5" t="s">
        <v>187</v>
      </c>
      <c r="G25" s="5" t="s">
        <v>188</v>
      </c>
      <c r="H25" s="6">
        <v>1</v>
      </c>
      <c r="I25" s="6">
        <v>20500</v>
      </c>
      <c r="J25" s="10">
        <v>20500</v>
      </c>
      <c r="K25" s="2">
        <v>10250</v>
      </c>
    </row>
    <row r="26" ht="30" customHeight="1" spans="1:11">
      <c r="A26" s="4" t="s">
        <v>189</v>
      </c>
      <c r="B26" s="5" t="s">
        <v>80</v>
      </c>
      <c r="C26" s="5" t="s">
        <v>190</v>
      </c>
      <c r="D26" s="5" t="s">
        <v>128</v>
      </c>
      <c r="E26" s="5" t="s">
        <v>136</v>
      </c>
      <c r="F26" s="5" t="s">
        <v>137</v>
      </c>
      <c r="G26" s="5" t="s">
        <v>191</v>
      </c>
      <c r="H26" s="6">
        <v>1</v>
      </c>
      <c r="I26" s="6">
        <v>23000</v>
      </c>
      <c r="J26" s="10">
        <v>23000</v>
      </c>
      <c r="K26" s="2">
        <v>11500</v>
      </c>
    </row>
    <row r="27" ht="30" customHeight="1" spans="1:11">
      <c r="A27" s="5" t="s">
        <v>192</v>
      </c>
      <c r="B27" s="5" t="s">
        <v>91</v>
      </c>
      <c r="C27" s="5" t="s">
        <v>193</v>
      </c>
      <c r="D27" s="5" t="s">
        <v>128</v>
      </c>
      <c r="E27" s="5" t="s">
        <v>194</v>
      </c>
      <c r="F27" s="5" t="s">
        <v>195</v>
      </c>
      <c r="G27" s="5" t="s">
        <v>196</v>
      </c>
      <c r="H27" s="6">
        <v>1</v>
      </c>
      <c r="I27" s="6">
        <v>23000</v>
      </c>
      <c r="J27" s="10">
        <v>23000</v>
      </c>
      <c r="K27" s="2">
        <v>11500</v>
      </c>
    </row>
    <row r="28" ht="30" customHeight="1" spans="1:11">
      <c r="A28" s="4" t="s">
        <v>197</v>
      </c>
      <c r="B28" s="5" t="s">
        <v>198</v>
      </c>
      <c r="C28" s="5" t="s">
        <v>199</v>
      </c>
      <c r="D28" s="5" t="s">
        <v>128</v>
      </c>
      <c r="E28" s="5" t="s">
        <v>194</v>
      </c>
      <c r="F28" s="5" t="s">
        <v>195</v>
      </c>
      <c r="G28" s="5" t="s">
        <v>196</v>
      </c>
      <c r="H28" s="6">
        <v>1</v>
      </c>
      <c r="I28" s="6">
        <v>23000</v>
      </c>
      <c r="J28" s="10">
        <v>23000</v>
      </c>
      <c r="K28" s="2">
        <v>11500</v>
      </c>
    </row>
    <row r="29" ht="30" customHeight="1" spans="1:11">
      <c r="A29" s="5" t="s">
        <v>200</v>
      </c>
      <c r="B29" s="5" t="s">
        <v>198</v>
      </c>
      <c r="C29" s="5" t="s">
        <v>201</v>
      </c>
      <c r="D29" s="5" t="s">
        <v>128</v>
      </c>
      <c r="E29" s="5" t="s">
        <v>194</v>
      </c>
      <c r="F29" s="5" t="s">
        <v>195</v>
      </c>
      <c r="G29" s="5" t="s">
        <v>196</v>
      </c>
      <c r="H29" s="6">
        <v>1</v>
      </c>
      <c r="I29" s="6">
        <v>23000</v>
      </c>
      <c r="J29" s="10">
        <v>23000</v>
      </c>
      <c r="K29" s="2">
        <v>11500</v>
      </c>
    </row>
    <row r="30" ht="30" customHeight="1" spans="1:11">
      <c r="A30" s="4" t="s">
        <v>202</v>
      </c>
      <c r="B30" s="5" t="s">
        <v>50</v>
      </c>
      <c r="C30" s="5" t="s">
        <v>203</v>
      </c>
      <c r="D30" s="5" t="s">
        <v>128</v>
      </c>
      <c r="E30" s="5" t="s">
        <v>204</v>
      </c>
      <c r="F30" s="5" t="s">
        <v>130</v>
      </c>
      <c r="G30" s="5" t="s">
        <v>204</v>
      </c>
      <c r="H30" s="6">
        <v>1</v>
      </c>
      <c r="I30" s="6">
        <v>5300</v>
      </c>
      <c r="J30" s="10">
        <v>5300</v>
      </c>
      <c r="K30" s="2">
        <v>2650</v>
      </c>
    </row>
    <row r="31" ht="30" customHeight="1" spans="1:11">
      <c r="A31" s="5" t="s">
        <v>205</v>
      </c>
      <c r="B31" s="5" t="s">
        <v>80</v>
      </c>
      <c r="C31" s="5" t="s">
        <v>206</v>
      </c>
      <c r="D31" s="5" t="s">
        <v>128</v>
      </c>
      <c r="E31" s="5" t="s">
        <v>207</v>
      </c>
      <c r="F31" s="5" t="s">
        <v>208</v>
      </c>
      <c r="G31" s="5" t="s">
        <v>207</v>
      </c>
      <c r="H31" s="6">
        <v>1</v>
      </c>
      <c r="I31" s="6">
        <v>5300</v>
      </c>
      <c r="J31" s="10">
        <v>5300</v>
      </c>
      <c r="K31" s="2">
        <v>2650</v>
      </c>
    </row>
    <row r="32" ht="30" customHeight="1" spans="1:11">
      <c r="A32" s="4" t="s">
        <v>209</v>
      </c>
      <c r="B32" s="5" t="s">
        <v>210</v>
      </c>
      <c r="C32" s="5" t="s">
        <v>211</v>
      </c>
      <c r="D32" s="5" t="s">
        <v>128</v>
      </c>
      <c r="E32" s="5" t="s">
        <v>207</v>
      </c>
      <c r="F32" s="5" t="s">
        <v>208</v>
      </c>
      <c r="G32" s="5" t="s">
        <v>207</v>
      </c>
      <c r="H32" s="6">
        <v>1</v>
      </c>
      <c r="I32" s="6">
        <v>5300</v>
      </c>
      <c r="J32" s="10">
        <v>5300</v>
      </c>
      <c r="K32" s="2">
        <v>2650</v>
      </c>
    </row>
    <row r="33" ht="30" customHeight="1" spans="1:11">
      <c r="A33" s="5" t="s">
        <v>212</v>
      </c>
      <c r="B33" s="5" t="s">
        <v>27</v>
      </c>
      <c r="C33" s="5" t="s">
        <v>213</v>
      </c>
      <c r="D33" s="5" t="s">
        <v>128</v>
      </c>
      <c r="E33" s="5" t="s">
        <v>194</v>
      </c>
      <c r="F33" s="5" t="s">
        <v>195</v>
      </c>
      <c r="G33" s="5" t="s">
        <v>214</v>
      </c>
      <c r="H33" s="6">
        <v>1</v>
      </c>
      <c r="I33" s="6">
        <v>23000</v>
      </c>
      <c r="J33" s="10">
        <v>23000</v>
      </c>
      <c r="K33" s="2">
        <v>11500</v>
      </c>
    </row>
    <row r="34" ht="30" customHeight="1" spans="1:11">
      <c r="A34" s="5" t="s">
        <v>125</v>
      </c>
      <c r="B34" s="5"/>
      <c r="C34" s="5"/>
      <c r="D34" s="5"/>
      <c r="E34" s="5"/>
      <c r="F34" s="5"/>
      <c r="G34" s="5"/>
      <c r="H34" s="6">
        <f>SUM(H4:H33)</f>
        <v>30</v>
      </c>
      <c r="I34" s="6">
        <f>SUM(I4:I33)</f>
        <v>298100</v>
      </c>
      <c r="J34" s="10">
        <f>SUM(J4:J33)</f>
        <v>298100</v>
      </c>
      <c r="K34" s="2">
        <f>SUM(K4:K33)</f>
        <v>149050</v>
      </c>
    </row>
  </sheetData>
  <mergeCells count="3">
    <mergeCell ref="A1:K1"/>
    <mergeCell ref="K6:K7"/>
    <mergeCell ref="K13:K1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5"/>
  <sheetViews>
    <sheetView workbookViewId="0">
      <selection activeCell="C12" sqref="C12"/>
    </sheetView>
  </sheetViews>
  <sheetFormatPr defaultColWidth="9" defaultRowHeight="13.5"/>
  <cols>
    <col min="1" max="1" width="6.75" customWidth="1"/>
    <col min="2" max="2" width="10.375" customWidth="1"/>
    <col min="3" max="3" width="17.5" customWidth="1"/>
    <col min="4" max="4" width="13.625" customWidth="1"/>
    <col min="5" max="5" width="21.25" customWidth="1"/>
    <col min="7" max="7" width="19" customWidth="1"/>
  </cols>
  <sheetData>
    <row r="1" ht="40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ht="30" customHeight="1" spans="1:11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7" t="s">
        <v>9</v>
      </c>
      <c r="J3" s="8" t="s">
        <v>10</v>
      </c>
      <c r="K3" s="2" t="s">
        <v>11</v>
      </c>
    </row>
    <row r="4" ht="30" customHeight="1" spans="1:11">
      <c r="A4" s="4" t="s">
        <v>126</v>
      </c>
      <c r="B4" s="5" t="s">
        <v>27</v>
      </c>
      <c r="C4" s="5" t="s">
        <v>215</v>
      </c>
      <c r="D4" s="5" t="s">
        <v>216</v>
      </c>
      <c r="E4" s="5" t="s">
        <v>217</v>
      </c>
      <c r="F4" s="5" t="s">
        <v>218</v>
      </c>
      <c r="G4" s="5" t="s">
        <v>219</v>
      </c>
      <c r="H4" s="6">
        <v>3</v>
      </c>
      <c r="I4" s="6">
        <v>22600</v>
      </c>
      <c r="J4" s="10">
        <v>67800</v>
      </c>
      <c r="K4" s="2">
        <v>33900</v>
      </c>
    </row>
    <row r="5" ht="30" customHeight="1" spans="1:11">
      <c r="A5" s="5" t="s">
        <v>132</v>
      </c>
      <c r="B5" s="5" t="s">
        <v>80</v>
      </c>
      <c r="C5" s="5" t="s">
        <v>220</v>
      </c>
      <c r="D5" s="5" t="s">
        <v>216</v>
      </c>
      <c r="E5" s="5" t="s">
        <v>221</v>
      </c>
      <c r="F5" s="5" t="s">
        <v>222</v>
      </c>
      <c r="G5" s="5" t="s">
        <v>221</v>
      </c>
      <c r="H5" s="6">
        <v>2</v>
      </c>
      <c r="I5" s="6">
        <v>29000</v>
      </c>
      <c r="J5" s="10">
        <v>58000</v>
      </c>
      <c r="K5" s="13">
        <v>58000</v>
      </c>
    </row>
    <row r="6" ht="30" customHeight="1" spans="1:11">
      <c r="A6" s="4" t="s">
        <v>134</v>
      </c>
      <c r="B6" s="5" t="s">
        <v>80</v>
      </c>
      <c r="C6" s="5" t="s">
        <v>220</v>
      </c>
      <c r="D6" s="5" t="s">
        <v>216</v>
      </c>
      <c r="E6" s="5" t="s">
        <v>221</v>
      </c>
      <c r="F6" s="5" t="s">
        <v>222</v>
      </c>
      <c r="G6" s="5" t="s">
        <v>221</v>
      </c>
      <c r="H6" s="6">
        <v>1</v>
      </c>
      <c r="I6" s="6">
        <v>29000</v>
      </c>
      <c r="J6" s="10">
        <v>29000</v>
      </c>
      <c r="K6" s="11"/>
    </row>
    <row r="7" ht="30" customHeight="1" spans="1:11">
      <c r="A7" s="5" t="s">
        <v>139</v>
      </c>
      <c r="B7" s="5" t="s">
        <v>80</v>
      </c>
      <c r="C7" s="5" t="s">
        <v>220</v>
      </c>
      <c r="D7" s="5" t="s">
        <v>216</v>
      </c>
      <c r="E7" s="5" t="s">
        <v>221</v>
      </c>
      <c r="F7" s="5" t="s">
        <v>222</v>
      </c>
      <c r="G7" s="5" t="s">
        <v>221</v>
      </c>
      <c r="H7" s="6">
        <v>1</v>
      </c>
      <c r="I7" s="6">
        <v>29000</v>
      </c>
      <c r="J7" s="10">
        <v>29000</v>
      </c>
      <c r="K7" s="12"/>
    </row>
    <row r="8" ht="30" customHeight="1" spans="1:11">
      <c r="A8" s="4" t="s">
        <v>140</v>
      </c>
      <c r="B8" s="5" t="s">
        <v>80</v>
      </c>
      <c r="C8" s="5" t="s">
        <v>223</v>
      </c>
      <c r="D8" s="5" t="s">
        <v>216</v>
      </c>
      <c r="E8" s="5" t="s">
        <v>221</v>
      </c>
      <c r="F8" s="5" t="s">
        <v>224</v>
      </c>
      <c r="G8" s="5" t="s">
        <v>221</v>
      </c>
      <c r="H8" s="6">
        <v>2</v>
      </c>
      <c r="I8" s="6">
        <v>46900</v>
      </c>
      <c r="J8" s="10">
        <v>93800</v>
      </c>
      <c r="K8" s="13">
        <v>70350</v>
      </c>
    </row>
    <row r="9" ht="30" customHeight="1" spans="1:11">
      <c r="A9" s="5" t="s">
        <v>146</v>
      </c>
      <c r="B9" s="5" t="s">
        <v>80</v>
      </c>
      <c r="C9" s="5" t="s">
        <v>223</v>
      </c>
      <c r="D9" s="5" t="s">
        <v>216</v>
      </c>
      <c r="E9" s="5" t="s">
        <v>221</v>
      </c>
      <c r="F9" s="5" t="s">
        <v>224</v>
      </c>
      <c r="G9" s="5" t="s">
        <v>221</v>
      </c>
      <c r="H9" s="6">
        <v>1</v>
      </c>
      <c r="I9" s="6">
        <v>46900</v>
      </c>
      <c r="J9" s="10">
        <v>46900</v>
      </c>
      <c r="K9" s="12"/>
    </row>
    <row r="10" ht="30" customHeight="1" spans="1:11">
      <c r="A10" s="4" t="s">
        <v>148</v>
      </c>
      <c r="B10" s="5" t="s">
        <v>50</v>
      </c>
      <c r="C10" s="5" t="s">
        <v>225</v>
      </c>
      <c r="D10" s="5" t="s">
        <v>216</v>
      </c>
      <c r="E10" s="5" t="s">
        <v>226</v>
      </c>
      <c r="F10" s="5" t="s">
        <v>227</v>
      </c>
      <c r="G10" s="5" t="s">
        <v>228</v>
      </c>
      <c r="H10" s="6">
        <v>4</v>
      </c>
      <c r="I10" s="6">
        <v>29000</v>
      </c>
      <c r="J10" s="10">
        <v>116000</v>
      </c>
      <c r="K10" s="2">
        <v>58000</v>
      </c>
    </row>
    <row r="11" ht="30" customHeight="1" spans="1:11">
      <c r="A11" s="5" t="s">
        <v>150</v>
      </c>
      <c r="B11" s="5" t="s">
        <v>198</v>
      </c>
      <c r="C11" s="5" t="s">
        <v>229</v>
      </c>
      <c r="D11" s="5" t="s">
        <v>216</v>
      </c>
      <c r="E11" s="5" t="s">
        <v>221</v>
      </c>
      <c r="F11" s="5" t="s">
        <v>224</v>
      </c>
      <c r="G11" s="5" t="s">
        <v>221</v>
      </c>
      <c r="H11" s="6">
        <v>2</v>
      </c>
      <c r="I11" s="6">
        <v>46900</v>
      </c>
      <c r="J11" s="10">
        <v>93800</v>
      </c>
      <c r="K11" s="13">
        <v>70350</v>
      </c>
    </row>
    <row r="12" ht="30" customHeight="1" spans="1:11">
      <c r="A12" s="4" t="s">
        <v>152</v>
      </c>
      <c r="B12" s="5" t="s">
        <v>198</v>
      </c>
      <c r="C12" s="5" t="s">
        <v>229</v>
      </c>
      <c r="D12" s="5" t="s">
        <v>216</v>
      </c>
      <c r="E12" s="5" t="s">
        <v>221</v>
      </c>
      <c r="F12" s="5" t="s">
        <v>224</v>
      </c>
      <c r="G12" s="5" t="s">
        <v>221</v>
      </c>
      <c r="H12" s="6">
        <v>1</v>
      </c>
      <c r="I12" s="6">
        <v>46900</v>
      </c>
      <c r="J12" s="10">
        <v>46900</v>
      </c>
      <c r="K12" s="12"/>
    </row>
    <row r="13" ht="30" customHeight="1" spans="1:11">
      <c r="A13" s="5" t="s">
        <v>155</v>
      </c>
      <c r="B13" s="5" t="s">
        <v>50</v>
      </c>
      <c r="C13" s="5" t="s">
        <v>230</v>
      </c>
      <c r="D13" s="5" t="s">
        <v>216</v>
      </c>
      <c r="E13" s="5" t="s">
        <v>231</v>
      </c>
      <c r="F13" s="5" t="s">
        <v>232</v>
      </c>
      <c r="G13" s="5" t="s">
        <v>231</v>
      </c>
      <c r="H13" s="6">
        <v>3</v>
      </c>
      <c r="I13" s="6">
        <v>29000</v>
      </c>
      <c r="J13" s="10">
        <v>87000</v>
      </c>
      <c r="K13" s="2">
        <v>43500</v>
      </c>
    </row>
    <row r="14" ht="30" customHeight="1" spans="1:11">
      <c r="A14" s="4" t="s">
        <v>158</v>
      </c>
      <c r="B14" s="5" t="s">
        <v>50</v>
      </c>
      <c r="C14" s="5" t="s">
        <v>233</v>
      </c>
      <c r="D14" s="5" t="s">
        <v>216</v>
      </c>
      <c r="E14" s="5" t="s">
        <v>226</v>
      </c>
      <c r="F14" s="5" t="s">
        <v>234</v>
      </c>
      <c r="G14" s="5" t="s">
        <v>228</v>
      </c>
      <c r="H14" s="6">
        <v>3</v>
      </c>
      <c r="I14" s="6">
        <v>46900</v>
      </c>
      <c r="J14" s="10">
        <v>140700</v>
      </c>
      <c r="K14" s="13">
        <v>84850</v>
      </c>
    </row>
    <row r="15" s="14" customFormat="1" ht="30" customHeight="1" spans="1:11">
      <c r="A15" s="5" t="s">
        <v>160</v>
      </c>
      <c r="B15" s="5" t="s">
        <v>50</v>
      </c>
      <c r="C15" s="5" t="s">
        <v>233</v>
      </c>
      <c r="D15" s="5" t="s">
        <v>216</v>
      </c>
      <c r="E15" s="5" t="s">
        <v>226</v>
      </c>
      <c r="F15" s="5" t="s">
        <v>227</v>
      </c>
      <c r="G15" s="5" t="s">
        <v>228</v>
      </c>
      <c r="H15" s="6">
        <v>1</v>
      </c>
      <c r="I15" s="6">
        <v>29000</v>
      </c>
      <c r="J15" s="6">
        <v>29000</v>
      </c>
      <c r="K15" s="12"/>
    </row>
    <row r="16" s="14" customFormat="1" ht="30" customHeight="1" spans="1:11">
      <c r="A16" s="4" t="s">
        <v>163</v>
      </c>
      <c r="B16" s="5" t="s">
        <v>50</v>
      </c>
      <c r="C16" s="5" t="s">
        <v>235</v>
      </c>
      <c r="D16" s="5" t="s">
        <v>216</v>
      </c>
      <c r="E16" s="5" t="s">
        <v>236</v>
      </c>
      <c r="F16" s="5" t="s">
        <v>237</v>
      </c>
      <c r="G16" s="5" t="s">
        <v>228</v>
      </c>
      <c r="H16" s="6">
        <v>14</v>
      </c>
      <c r="I16" s="6">
        <v>46900</v>
      </c>
      <c r="J16" s="10">
        <v>656600</v>
      </c>
      <c r="K16" s="2">
        <v>328300</v>
      </c>
    </row>
    <row r="17" ht="30" customHeight="1" spans="1:11">
      <c r="A17" s="5" t="s">
        <v>165</v>
      </c>
      <c r="B17" s="5" t="s">
        <v>238</v>
      </c>
      <c r="C17" s="5" t="s">
        <v>239</v>
      </c>
      <c r="D17" s="5" t="s">
        <v>216</v>
      </c>
      <c r="E17" s="5" t="s">
        <v>221</v>
      </c>
      <c r="F17" s="5" t="s">
        <v>224</v>
      </c>
      <c r="G17" s="5" t="s">
        <v>221</v>
      </c>
      <c r="H17" s="6">
        <v>2</v>
      </c>
      <c r="I17" s="6">
        <v>46900</v>
      </c>
      <c r="J17" s="10">
        <v>93800</v>
      </c>
      <c r="K17" s="13">
        <v>70350</v>
      </c>
    </row>
    <row r="18" ht="30" customHeight="1" spans="1:11">
      <c r="A18" s="4" t="s">
        <v>167</v>
      </c>
      <c r="B18" s="5" t="s">
        <v>238</v>
      </c>
      <c r="C18" s="5" t="s">
        <v>239</v>
      </c>
      <c r="D18" s="5" t="s">
        <v>216</v>
      </c>
      <c r="E18" s="5" t="s">
        <v>221</v>
      </c>
      <c r="F18" s="5" t="s">
        <v>224</v>
      </c>
      <c r="G18" s="5" t="s">
        <v>221</v>
      </c>
      <c r="H18" s="6">
        <v>1</v>
      </c>
      <c r="I18" s="6">
        <v>46900</v>
      </c>
      <c r="J18" s="10">
        <v>46900</v>
      </c>
      <c r="K18" s="12"/>
    </row>
    <row r="19" ht="30" customHeight="1" spans="1:11">
      <c r="A19" s="5" t="s">
        <v>170</v>
      </c>
      <c r="B19" s="5" t="s">
        <v>89</v>
      </c>
      <c r="C19" s="5" t="s">
        <v>240</v>
      </c>
      <c r="D19" s="5" t="s">
        <v>216</v>
      </c>
      <c r="E19" s="5" t="s">
        <v>226</v>
      </c>
      <c r="F19" s="5" t="s">
        <v>234</v>
      </c>
      <c r="G19" s="5" t="s">
        <v>228</v>
      </c>
      <c r="H19" s="6">
        <v>1</v>
      </c>
      <c r="I19" s="6">
        <v>46900</v>
      </c>
      <c r="J19" s="10">
        <v>46900</v>
      </c>
      <c r="K19" s="2">
        <v>23450</v>
      </c>
    </row>
    <row r="20" ht="30" customHeight="1" spans="1:11">
      <c r="A20" s="4" t="s">
        <v>173</v>
      </c>
      <c r="B20" s="5" t="s">
        <v>153</v>
      </c>
      <c r="C20" s="5" t="s">
        <v>241</v>
      </c>
      <c r="D20" s="5" t="s">
        <v>216</v>
      </c>
      <c r="E20" s="5" t="s">
        <v>226</v>
      </c>
      <c r="F20" s="5" t="s">
        <v>234</v>
      </c>
      <c r="G20" s="5" t="s">
        <v>228</v>
      </c>
      <c r="H20" s="6">
        <v>5</v>
      </c>
      <c r="I20" s="6">
        <v>46900</v>
      </c>
      <c r="J20" s="10">
        <v>234500</v>
      </c>
      <c r="K20" s="2">
        <v>117250</v>
      </c>
    </row>
    <row r="21" ht="30" customHeight="1" spans="1:11">
      <c r="A21" s="5" t="s">
        <v>175</v>
      </c>
      <c r="B21" s="5" t="s">
        <v>12</v>
      </c>
      <c r="C21" s="5" t="s">
        <v>242</v>
      </c>
      <c r="D21" s="5" t="s">
        <v>216</v>
      </c>
      <c r="E21" s="5" t="s">
        <v>226</v>
      </c>
      <c r="F21" s="5" t="s">
        <v>234</v>
      </c>
      <c r="G21" s="5" t="s">
        <v>228</v>
      </c>
      <c r="H21" s="6">
        <v>2</v>
      </c>
      <c r="I21" s="6">
        <v>46900</v>
      </c>
      <c r="J21" s="10">
        <v>93800</v>
      </c>
      <c r="K21" s="2">
        <v>46900</v>
      </c>
    </row>
    <row r="22" ht="30" customHeight="1" spans="1:11">
      <c r="A22" s="4" t="s">
        <v>177</v>
      </c>
      <c r="B22" s="5" t="s">
        <v>243</v>
      </c>
      <c r="C22" s="5" t="s">
        <v>244</v>
      </c>
      <c r="D22" s="5" t="s">
        <v>216</v>
      </c>
      <c r="E22" s="5" t="s">
        <v>226</v>
      </c>
      <c r="F22" s="5" t="s">
        <v>234</v>
      </c>
      <c r="G22" s="5" t="s">
        <v>228</v>
      </c>
      <c r="H22" s="6">
        <v>6</v>
      </c>
      <c r="I22" s="6">
        <v>46900</v>
      </c>
      <c r="J22" s="10">
        <v>281400</v>
      </c>
      <c r="K22" s="2">
        <v>140700</v>
      </c>
    </row>
    <row r="23" ht="30" customHeight="1" spans="1:11">
      <c r="A23" s="5" t="s">
        <v>180</v>
      </c>
      <c r="B23" s="5" t="s">
        <v>25</v>
      </c>
      <c r="C23" s="5" t="s">
        <v>245</v>
      </c>
      <c r="D23" s="5" t="s">
        <v>216</v>
      </c>
      <c r="E23" s="5" t="s">
        <v>226</v>
      </c>
      <c r="F23" s="5" t="s">
        <v>234</v>
      </c>
      <c r="G23" s="5" t="s">
        <v>228</v>
      </c>
      <c r="H23" s="6">
        <v>1</v>
      </c>
      <c r="I23" s="6">
        <v>46900</v>
      </c>
      <c r="J23" s="10">
        <v>46900</v>
      </c>
      <c r="K23" s="2">
        <v>23450</v>
      </c>
    </row>
    <row r="24" ht="30" customHeight="1" spans="1:11">
      <c r="A24" s="4" t="s">
        <v>182</v>
      </c>
      <c r="B24" s="5" t="s">
        <v>153</v>
      </c>
      <c r="C24" s="5" t="s">
        <v>246</v>
      </c>
      <c r="D24" s="5" t="s">
        <v>216</v>
      </c>
      <c r="E24" s="5" t="s">
        <v>226</v>
      </c>
      <c r="F24" s="5" t="s">
        <v>234</v>
      </c>
      <c r="G24" s="5" t="s">
        <v>228</v>
      </c>
      <c r="H24" s="6">
        <v>10</v>
      </c>
      <c r="I24" s="6">
        <v>46900</v>
      </c>
      <c r="J24" s="10">
        <v>469000</v>
      </c>
      <c r="K24" s="13">
        <v>515900</v>
      </c>
    </row>
    <row r="25" ht="30" customHeight="1" spans="1:11">
      <c r="A25" s="5" t="s">
        <v>184</v>
      </c>
      <c r="B25" s="5" t="s">
        <v>153</v>
      </c>
      <c r="C25" s="5" t="s">
        <v>246</v>
      </c>
      <c r="D25" s="5" t="s">
        <v>216</v>
      </c>
      <c r="E25" s="5" t="s">
        <v>226</v>
      </c>
      <c r="F25" s="5" t="s">
        <v>234</v>
      </c>
      <c r="G25" s="5" t="s">
        <v>228</v>
      </c>
      <c r="H25" s="6">
        <v>12</v>
      </c>
      <c r="I25" s="6">
        <v>46900</v>
      </c>
      <c r="J25" s="10">
        <v>562800</v>
      </c>
      <c r="K25" s="12"/>
    </row>
    <row r="26" ht="30" customHeight="1" spans="1:11">
      <c r="A26" s="4" t="s">
        <v>189</v>
      </c>
      <c r="B26" s="5" t="s">
        <v>25</v>
      </c>
      <c r="C26" s="5" t="s">
        <v>95</v>
      </c>
      <c r="D26" s="5" t="s">
        <v>216</v>
      </c>
      <c r="E26" s="5" t="s">
        <v>226</v>
      </c>
      <c r="F26" s="5" t="s">
        <v>234</v>
      </c>
      <c r="G26" s="5" t="s">
        <v>228</v>
      </c>
      <c r="H26" s="6">
        <v>10</v>
      </c>
      <c r="I26" s="6">
        <v>46900</v>
      </c>
      <c r="J26" s="10">
        <v>469000</v>
      </c>
      <c r="K26" s="2">
        <v>234500</v>
      </c>
    </row>
    <row r="27" ht="30" customHeight="1" spans="1:11">
      <c r="A27" s="5" t="s">
        <v>192</v>
      </c>
      <c r="B27" s="5" t="s">
        <v>29</v>
      </c>
      <c r="C27" s="5" t="s">
        <v>247</v>
      </c>
      <c r="D27" s="5" t="s">
        <v>216</v>
      </c>
      <c r="E27" s="5" t="s">
        <v>226</v>
      </c>
      <c r="F27" s="5" t="s">
        <v>234</v>
      </c>
      <c r="G27" s="5" t="s">
        <v>228</v>
      </c>
      <c r="H27" s="6">
        <v>10</v>
      </c>
      <c r="I27" s="6">
        <v>46900</v>
      </c>
      <c r="J27" s="10">
        <v>469000</v>
      </c>
      <c r="K27" s="2">
        <v>234500</v>
      </c>
    </row>
    <row r="28" ht="30" customHeight="1" spans="1:11">
      <c r="A28" s="4" t="s">
        <v>197</v>
      </c>
      <c r="B28" s="5" t="s">
        <v>80</v>
      </c>
      <c r="C28" s="5" t="s">
        <v>99</v>
      </c>
      <c r="D28" s="5" t="s">
        <v>216</v>
      </c>
      <c r="E28" s="5" t="s">
        <v>226</v>
      </c>
      <c r="F28" s="5" t="s">
        <v>234</v>
      </c>
      <c r="G28" s="5" t="s">
        <v>228</v>
      </c>
      <c r="H28" s="6">
        <v>8</v>
      </c>
      <c r="I28" s="6">
        <v>46900</v>
      </c>
      <c r="J28" s="10">
        <v>375200</v>
      </c>
      <c r="K28" s="13">
        <v>198900</v>
      </c>
    </row>
    <row r="29" ht="30" customHeight="1" spans="1:11">
      <c r="A29" s="5" t="s">
        <v>200</v>
      </c>
      <c r="B29" s="5" t="s">
        <v>80</v>
      </c>
      <c r="C29" s="5" t="s">
        <v>99</v>
      </c>
      <c r="D29" s="5" t="s">
        <v>216</v>
      </c>
      <c r="E29" s="5" t="s">
        <v>226</v>
      </c>
      <c r="F29" s="5" t="s">
        <v>248</v>
      </c>
      <c r="G29" s="5" t="s">
        <v>228</v>
      </c>
      <c r="H29" s="6">
        <v>1</v>
      </c>
      <c r="I29" s="6">
        <v>22600</v>
      </c>
      <c r="J29" s="10">
        <v>22600</v>
      </c>
      <c r="K29" s="12"/>
    </row>
    <row r="30" ht="30" customHeight="1" spans="1:11">
      <c r="A30" s="4" t="s">
        <v>202</v>
      </c>
      <c r="B30" s="5" t="s">
        <v>27</v>
      </c>
      <c r="C30" s="5" t="s">
        <v>249</v>
      </c>
      <c r="D30" s="5" t="s">
        <v>216</v>
      </c>
      <c r="E30" s="5" t="s">
        <v>226</v>
      </c>
      <c r="F30" s="5" t="s">
        <v>227</v>
      </c>
      <c r="G30" s="5" t="s">
        <v>228</v>
      </c>
      <c r="H30" s="6">
        <v>2</v>
      </c>
      <c r="I30" s="6">
        <v>29000</v>
      </c>
      <c r="J30" s="10">
        <v>58000</v>
      </c>
      <c r="K30" s="2">
        <v>29000</v>
      </c>
    </row>
    <row r="31" ht="30" customHeight="1" spans="1:11">
      <c r="A31" s="5" t="s">
        <v>205</v>
      </c>
      <c r="B31" s="5" t="s">
        <v>29</v>
      </c>
      <c r="C31" s="5" t="s">
        <v>250</v>
      </c>
      <c r="D31" s="5" t="s">
        <v>216</v>
      </c>
      <c r="E31" s="5" t="s">
        <v>231</v>
      </c>
      <c r="F31" s="5" t="s">
        <v>251</v>
      </c>
      <c r="G31" s="5" t="s">
        <v>231</v>
      </c>
      <c r="H31" s="6">
        <v>4</v>
      </c>
      <c r="I31" s="6">
        <v>29000</v>
      </c>
      <c r="J31" s="10">
        <v>116000</v>
      </c>
      <c r="K31" s="2">
        <v>58000</v>
      </c>
    </row>
    <row r="32" ht="30" customHeight="1" spans="1:11">
      <c r="A32" s="4" t="s">
        <v>209</v>
      </c>
      <c r="B32" s="5" t="s">
        <v>252</v>
      </c>
      <c r="C32" s="5" t="s">
        <v>253</v>
      </c>
      <c r="D32" s="5" t="s">
        <v>216</v>
      </c>
      <c r="E32" s="5" t="s">
        <v>226</v>
      </c>
      <c r="F32" s="5" t="s">
        <v>234</v>
      </c>
      <c r="G32" s="5" t="s">
        <v>228</v>
      </c>
      <c r="H32" s="6">
        <v>10</v>
      </c>
      <c r="I32" s="6">
        <v>46900</v>
      </c>
      <c r="J32" s="10">
        <v>469000</v>
      </c>
      <c r="K32" s="2">
        <v>234500</v>
      </c>
    </row>
    <row r="33" ht="30" customHeight="1" spans="1:11">
      <c r="A33" s="5" t="s">
        <v>212</v>
      </c>
      <c r="B33" s="5" t="s">
        <v>43</v>
      </c>
      <c r="C33" s="5" t="s">
        <v>254</v>
      </c>
      <c r="D33" s="5" t="s">
        <v>216</v>
      </c>
      <c r="E33" s="5" t="s">
        <v>226</v>
      </c>
      <c r="F33" s="5" t="s">
        <v>227</v>
      </c>
      <c r="G33" s="5" t="s">
        <v>228</v>
      </c>
      <c r="H33" s="6">
        <v>3</v>
      </c>
      <c r="I33" s="6">
        <v>29000</v>
      </c>
      <c r="J33" s="10">
        <v>87000</v>
      </c>
      <c r="K33" s="2">
        <v>43500</v>
      </c>
    </row>
    <row r="34" ht="30" customHeight="1" spans="1:11">
      <c r="A34" s="4" t="s">
        <v>255</v>
      </c>
      <c r="B34" s="5" t="s">
        <v>238</v>
      </c>
      <c r="C34" s="5" t="s">
        <v>256</v>
      </c>
      <c r="D34" s="5" t="s">
        <v>216</v>
      </c>
      <c r="E34" s="5" t="s">
        <v>226</v>
      </c>
      <c r="F34" s="5" t="s">
        <v>234</v>
      </c>
      <c r="G34" s="5" t="s">
        <v>228</v>
      </c>
      <c r="H34" s="6">
        <v>3</v>
      </c>
      <c r="I34" s="6">
        <v>46900</v>
      </c>
      <c r="J34" s="10">
        <v>140700</v>
      </c>
      <c r="K34" s="2">
        <v>70350</v>
      </c>
    </row>
    <row r="35" ht="30" customHeight="1" spans="1:11">
      <c r="A35" s="5" t="s">
        <v>257</v>
      </c>
      <c r="B35" s="5" t="s">
        <v>12</v>
      </c>
      <c r="C35" s="5" t="s">
        <v>258</v>
      </c>
      <c r="D35" s="5" t="s">
        <v>216</v>
      </c>
      <c r="E35" s="5" t="s">
        <v>226</v>
      </c>
      <c r="F35" s="5" t="s">
        <v>248</v>
      </c>
      <c r="G35" s="5" t="s">
        <v>228</v>
      </c>
      <c r="H35" s="6">
        <v>1</v>
      </c>
      <c r="I35" s="6">
        <v>22600</v>
      </c>
      <c r="J35" s="10">
        <v>22600</v>
      </c>
      <c r="K35" s="2">
        <v>11300</v>
      </c>
    </row>
    <row r="36" ht="30" customHeight="1" spans="1:11">
      <c r="A36" s="4" t="s">
        <v>259</v>
      </c>
      <c r="B36" s="5" t="s">
        <v>43</v>
      </c>
      <c r="C36" s="5" t="s">
        <v>260</v>
      </c>
      <c r="D36" s="5" t="s">
        <v>216</v>
      </c>
      <c r="E36" s="5" t="s">
        <v>226</v>
      </c>
      <c r="F36" s="5" t="s">
        <v>234</v>
      </c>
      <c r="G36" s="5" t="s">
        <v>228</v>
      </c>
      <c r="H36" s="6">
        <v>3</v>
      </c>
      <c r="I36" s="6">
        <v>46900</v>
      </c>
      <c r="J36" s="10">
        <v>140700</v>
      </c>
      <c r="K36" s="2">
        <v>70350</v>
      </c>
    </row>
    <row r="37" ht="30" customHeight="1" spans="1:11">
      <c r="A37" s="5" t="s">
        <v>261</v>
      </c>
      <c r="B37" s="5" t="s">
        <v>29</v>
      </c>
      <c r="C37" s="5" t="s">
        <v>262</v>
      </c>
      <c r="D37" s="5" t="s">
        <v>216</v>
      </c>
      <c r="E37" s="5" t="s">
        <v>226</v>
      </c>
      <c r="F37" s="5" t="s">
        <v>234</v>
      </c>
      <c r="G37" s="5" t="s">
        <v>228</v>
      </c>
      <c r="H37" s="6">
        <v>6</v>
      </c>
      <c r="I37" s="6">
        <v>46900</v>
      </c>
      <c r="J37" s="10">
        <v>281400</v>
      </c>
      <c r="K37" s="2">
        <v>140700</v>
      </c>
    </row>
    <row r="38" ht="30" customHeight="1" spans="1:11">
      <c r="A38" s="4" t="s">
        <v>263</v>
      </c>
      <c r="B38" s="5" t="s">
        <v>168</v>
      </c>
      <c r="C38" s="5" t="s">
        <v>264</v>
      </c>
      <c r="D38" s="5" t="s">
        <v>216</v>
      </c>
      <c r="E38" s="5" t="s">
        <v>226</v>
      </c>
      <c r="F38" s="5" t="s">
        <v>248</v>
      </c>
      <c r="G38" s="5" t="s">
        <v>228</v>
      </c>
      <c r="H38" s="6">
        <v>1</v>
      </c>
      <c r="I38" s="6">
        <v>22600</v>
      </c>
      <c r="J38" s="10">
        <v>22600</v>
      </c>
      <c r="K38" s="2">
        <v>11300</v>
      </c>
    </row>
    <row r="39" ht="30" customHeight="1" spans="1:11">
      <c r="A39" s="5" t="s">
        <v>265</v>
      </c>
      <c r="B39" s="5" t="s">
        <v>12</v>
      </c>
      <c r="C39" s="5" t="s">
        <v>266</v>
      </c>
      <c r="D39" s="5" t="s">
        <v>216</v>
      </c>
      <c r="E39" s="5" t="s">
        <v>226</v>
      </c>
      <c r="F39" s="5" t="s">
        <v>227</v>
      </c>
      <c r="G39" s="5" t="s">
        <v>228</v>
      </c>
      <c r="H39" s="6">
        <v>1</v>
      </c>
      <c r="I39" s="6">
        <v>29000</v>
      </c>
      <c r="J39" s="10">
        <v>29000</v>
      </c>
      <c r="K39" s="13">
        <v>29000</v>
      </c>
    </row>
    <row r="40" ht="30" customHeight="1" spans="1:11">
      <c r="A40" s="4" t="s">
        <v>267</v>
      </c>
      <c r="B40" s="5" t="s">
        <v>12</v>
      </c>
      <c r="C40" s="5" t="s">
        <v>266</v>
      </c>
      <c r="D40" s="5" t="s">
        <v>216</v>
      </c>
      <c r="E40" s="5" t="s">
        <v>226</v>
      </c>
      <c r="F40" s="5" t="s">
        <v>268</v>
      </c>
      <c r="G40" s="5" t="s">
        <v>228</v>
      </c>
      <c r="H40" s="6">
        <v>1</v>
      </c>
      <c r="I40" s="6">
        <v>29000</v>
      </c>
      <c r="J40" s="10">
        <v>29000</v>
      </c>
      <c r="K40" s="12"/>
    </row>
    <row r="41" ht="30" customHeight="1" spans="1:11">
      <c r="A41" s="5" t="s">
        <v>269</v>
      </c>
      <c r="B41" s="5" t="s">
        <v>53</v>
      </c>
      <c r="C41" s="5" t="s">
        <v>54</v>
      </c>
      <c r="D41" s="5" t="s">
        <v>216</v>
      </c>
      <c r="E41" s="5" t="s">
        <v>226</v>
      </c>
      <c r="F41" s="5" t="s">
        <v>248</v>
      </c>
      <c r="G41" s="5" t="s">
        <v>228</v>
      </c>
      <c r="H41" s="6">
        <v>1</v>
      </c>
      <c r="I41" s="6">
        <v>22600</v>
      </c>
      <c r="J41" s="10">
        <v>22600</v>
      </c>
      <c r="K41" s="2">
        <v>11300</v>
      </c>
    </row>
    <row r="42" ht="30" customHeight="1" spans="1:11">
      <c r="A42" s="4" t="s">
        <v>270</v>
      </c>
      <c r="B42" s="5" t="s">
        <v>38</v>
      </c>
      <c r="C42" s="5" t="s">
        <v>271</v>
      </c>
      <c r="D42" s="5" t="s">
        <v>216</v>
      </c>
      <c r="E42" s="5" t="s">
        <v>226</v>
      </c>
      <c r="F42" s="5" t="s">
        <v>234</v>
      </c>
      <c r="G42" s="5" t="s">
        <v>228</v>
      </c>
      <c r="H42" s="6">
        <v>5</v>
      </c>
      <c r="I42" s="6">
        <v>46900</v>
      </c>
      <c r="J42" s="10">
        <v>234500</v>
      </c>
      <c r="K42" s="2">
        <v>117250</v>
      </c>
    </row>
    <row r="43" ht="30" customHeight="1" spans="1:11">
      <c r="A43" s="5" t="s">
        <v>272</v>
      </c>
      <c r="B43" s="5" t="s">
        <v>76</v>
      </c>
      <c r="C43" s="5" t="s">
        <v>273</v>
      </c>
      <c r="D43" s="5" t="s">
        <v>216</v>
      </c>
      <c r="E43" s="5" t="s">
        <v>226</v>
      </c>
      <c r="F43" s="5" t="s">
        <v>234</v>
      </c>
      <c r="G43" s="5" t="s">
        <v>228</v>
      </c>
      <c r="H43" s="6">
        <v>2</v>
      </c>
      <c r="I43" s="6">
        <v>46900</v>
      </c>
      <c r="J43" s="10">
        <v>93800</v>
      </c>
      <c r="K43" s="2">
        <v>46900</v>
      </c>
    </row>
    <row r="44" ht="30" customHeight="1" spans="1:11">
      <c r="A44" s="4" t="s">
        <v>274</v>
      </c>
      <c r="B44" s="5" t="s">
        <v>12</v>
      </c>
      <c r="C44" s="5" t="s">
        <v>275</v>
      </c>
      <c r="D44" s="5" t="s">
        <v>216</v>
      </c>
      <c r="E44" s="5" t="s">
        <v>226</v>
      </c>
      <c r="F44" s="5" t="s">
        <v>234</v>
      </c>
      <c r="G44" s="5" t="s">
        <v>228</v>
      </c>
      <c r="H44" s="6">
        <v>2</v>
      </c>
      <c r="I44" s="6">
        <v>46900</v>
      </c>
      <c r="J44" s="10">
        <v>93800</v>
      </c>
      <c r="K44" s="2">
        <v>46900</v>
      </c>
    </row>
    <row r="45" ht="30" customHeight="1" spans="1:11">
      <c r="A45" s="5" t="s">
        <v>276</v>
      </c>
      <c r="B45" s="5" t="s">
        <v>80</v>
      </c>
      <c r="C45" s="5" t="s">
        <v>277</v>
      </c>
      <c r="D45" s="5" t="s">
        <v>216</v>
      </c>
      <c r="E45" s="5" t="s">
        <v>226</v>
      </c>
      <c r="F45" s="5" t="s">
        <v>234</v>
      </c>
      <c r="G45" s="5" t="s">
        <v>228</v>
      </c>
      <c r="H45" s="6">
        <v>3</v>
      </c>
      <c r="I45" s="6">
        <v>46900</v>
      </c>
      <c r="J45" s="10">
        <v>140700</v>
      </c>
      <c r="K45" s="2">
        <v>70350</v>
      </c>
    </row>
    <row r="46" ht="30" customHeight="1" spans="1:11">
      <c r="A46" s="4" t="s">
        <v>278</v>
      </c>
      <c r="B46" s="5" t="s">
        <v>252</v>
      </c>
      <c r="C46" s="5" t="s">
        <v>279</v>
      </c>
      <c r="D46" s="5" t="s">
        <v>216</v>
      </c>
      <c r="E46" s="5" t="s">
        <v>226</v>
      </c>
      <c r="F46" s="5" t="s">
        <v>268</v>
      </c>
      <c r="G46" s="5" t="s">
        <v>228</v>
      </c>
      <c r="H46" s="6">
        <v>2</v>
      </c>
      <c r="I46" s="6">
        <v>29000</v>
      </c>
      <c r="J46" s="10">
        <v>58000</v>
      </c>
      <c r="K46" s="2">
        <v>29000</v>
      </c>
    </row>
    <row r="47" ht="30" customHeight="1" spans="1:11">
      <c r="A47" s="5" t="s">
        <v>280</v>
      </c>
      <c r="B47" s="5" t="s">
        <v>80</v>
      </c>
      <c r="C47" s="5" t="s">
        <v>281</v>
      </c>
      <c r="D47" s="5" t="s">
        <v>216</v>
      </c>
      <c r="E47" s="5" t="s">
        <v>282</v>
      </c>
      <c r="F47" s="5" t="s">
        <v>283</v>
      </c>
      <c r="G47" s="5" t="s">
        <v>282</v>
      </c>
      <c r="H47" s="6">
        <v>1</v>
      </c>
      <c r="I47" s="6">
        <v>46900</v>
      </c>
      <c r="J47" s="10">
        <v>46900</v>
      </c>
      <c r="K47" s="2">
        <v>23450</v>
      </c>
    </row>
    <row r="48" ht="30" customHeight="1" spans="1:11">
      <c r="A48" s="4" t="s">
        <v>284</v>
      </c>
      <c r="B48" s="5" t="s">
        <v>285</v>
      </c>
      <c r="C48" s="5" t="s">
        <v>286</v>
      </c>
      <c r="D48" s="5" t="s">
        <v>216</v>
      </c>
      <c r="E48" s="5" t="s">
        <v>287</v>
      </c>
      <c r="F48" s="5" t="s">
        <v>248</v>
      </c>
      <c r="G48" s="5" t="s">
        <v>288</v>
      </c>
      <c r="H48" s="6">
        <v>1</v>
      </c>
      <c r="I48" s="6">
        <v>22600</v>
      </c>
      <c r="J48" s="10">
        <v>22600</v>
      </c>
      <c r="K48" s="2">
        <v>11300</v>
      </c>
    </row>
    <row r="49" ht="30" customHeight="1" spans="1:11">
      <c r="A49" s="5" t="s">
        <v>289</v>
      </c>
      <c r="B49" s="5" t="s">
        <v>101</v>
      </c>
      <c r="C49" s="5" t="s">
        <v>290</v>
      </c>
      <c r="D49" s="5" t="s">
        <v>216</v>
      </c>
      <c r="E49" s="5" t="s">
        <v>217</v>
      </c>
      <c r="F49" s="5" t="s">
        <v>291</v>
      </c>
      <c r="G49" s="5" t="s">
        <v>217</v>
      </c>
      <c r="H49" s="6">
        <v>6</v>
      </c>
      <c r="I49" s="6">
        <v>46900</v>
      </c>
      <c r="J49" s="10">
        <v>281400</v>
      </c>
      <c r="K49" s="2">
        <v>140700</v>
      </c>
    </row>
    <row r="50" ht="30" customHeight="1" spans="1:11">
      <c r="A50" s="4" t="s">
        <v>292</v>
      </c>
      <c r="B50" s="5" t="s">
        <v>110</v>
      </c>
      <c r="C50" s="5" t="s">
        <v>293</v>
      </c>
      <c r="D50" s="5" t="s">
        <v>216</v>
      </c>
      <c r="E50" s="5" t="s">
        <v>226</v>
      </c>
      <c r="F50" s="5" t="s">
        <v>227</v>
      </c>
      <c r="G50" s="5" t="s">
        <v>228</v>
      </c>
      <c r="H50" s="6">
        <v>6</v>
      </c>
      <c r="I50" s="6">
        <v>29000</v>
      </c>
      <c r="J50" s="10">
        <v>174000</v>
      </c>
      <c r="K50" s="2">
        <v>87000</v>
      </c>
    </row>
    <row r="51" ht="30" customHeight="1" spans="1:11">
      <c r="A51" s="5" t="s">
        <v>294</v>
      </c>
      <c r="B51" s="5" t="s">
        <v>141</v>
      </c>
      <c r="C51" s="5" t="s">
        <v>295</v>
      </c>
      <c r="D51" s="5" t="s">
        <v>216</v>
      </c>
      <c r="E51" s="5" t="s">
        <v>226</v>
      </c>
      <c r="F51" s="5" t="s">
        <v>234</v>
      </c>
      <c r="G51" s="5" t="s">
        <v>228</v>
      </c>
      <c r="H51" s="6">
        <v>6</v>
      </c>
      <c r="I51" s="6">
        <v>46900</v>
      </c>
      <c r="J51" s="10">
        <v>281400</v>
      </c>
      <c r="K51" s="2">
        <v>140700</v>
      </c>
    </row>
    <row r="52" ht="30" customHeight="1" spans="1:11">
      <c r="A52" s="4" t="s">
        <v>296</v>
      </c>
      <c r="B52" s="5" t="s">
        <v>89</v>
      </c>
      <c r="C52" s="5" t="s">
        <v>297</v>
      </c>
      <c r="D52" s="5" t="s">
        <v>216</v>
      </c>
      <c r="E52" s="5" t="s">
        <v>298</v>
      </c>
      <c r="F52" s="5" t="s">
        <v>299</v>
      </c>
      <c r="G52" s="5" t="s">
        <v>298</v>
      </c>
      <c r="H52" s="6">
        <v>1</v>
      </c>
      <c r="I52" s="6">
        <v>29000</v>
      </c>
      <c r="J52" s="10">
        <v>29000</v>
      </c>
      <c r="K52" s="2">
        <v>14500</v>
      </c>
    </row>
    <row r="53" s="14" customFormat="1" ht="30" customHeight="1" spans="1:11">
      <c r="A53" s="5" t="s">
        <v>300</v>
      </c>
      <c r="B53" s="5" t="s">
        <v>89</v>
      </c>
      <c r="C53" s="5" t="s">
        <v>301</v>
      </c>
      <c r="D53" s="5" t="s">
        <v>216</v>
      </c>
      <c r="E53" s="5" t="s">
        <v>226</v>
      </c>
      <c r="F53" s="5" t="s">
        <v>302</v>
      </c>
      <c r="G53" s="5" t="s">
        <v>228</v>
      </c>
      <c r="H53" s="6">
        <v>1</v>
      </c>
      <c r="I53" s="6">
        <v>46900</v>
      </c>
      <c r="J53" s="6">
        <v>46900</v>
      </c>
      <c r="K53" s="2">
        <v>23450</v>
      </c>
    </row>
    <row r="54" s="14" customFormat="1" ht="30" customHeight="1" spans="1:11">
      <c r="A54" s="4" t="s">
        <v>303</v>
      </c>
      <c r="B54" s="5" t="s">
        <v>110</v>
      </c>
      <c r="C54" s="5" t="s">
        <v>304</v>
      </c>
      <c r="D54" s="5" t="s">
        <v>216</v>
      </c>
      <c r="E54" s="5" t="s">
        <v>226</v>
      </c>
      <c r="F54" s="5" t="s">
        <v>234</v>
      </c>
      <c r="G54" s="5" t="s">
        <v>228</v>
      </c>
      <c r="H54" s="6">
        <v>3</v>
      </c>
      <c r="I54" s="6">
        <v>46900</v>
      </c>
      <c r="J54" s="6">
        <v>140700</v>
      </c>
      <c r="K54" s="2">
        <v>70350</v>
      </c>
    </row>
    <row r="55" ht="30" customHeight="1" spans="1:11">
      <c r="A55" s="5" t="s">
        <v>125</v>
      </c>
      <c r="B55" s="5"/>
      <c r="C55" s="5"/>
      <c r="D55" s="5"/>
      <c r="E55" s="5"/>
      <c r="F55" s="5"/>
      <c r="G55" s="5"/>
      <c r="H55" s="6">
        <f t="shared" ref="H55:K55" si="0">SUM(H4:H54)</f>
        <v>182</v>
      </c>
      <c r="I55" s="6">
        <f t="shared" si="0"/>
        <v>1995500</v>
      </c>
      <c r="J55" s="10">
        <f t="shared" si="0"/>
        <v>7768600</v>
      </c>
      <c r="K55" s="2">
        <f t="shared" si="0"/>
        <v>3884300</v>
      </c>
    </row>
  </sheetData>
  <mergeCells count="9">
    <mergeCell ref="A1:K1"/>
    <mergeCell ref="K5:K7"/>
    <mergeCell ref="K8:K9"/>
    <mergeCell ref="K11:K12"/>
    <mergeCell ref="K14:K15"/>
    <mergeCell ref="K17:K18"/>
    <mergeCell ref="K24:K25"/>
    <mergeCell ref="K28:K29"/>
    <mergeCell ref="K39:K40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workbookViewId="0">
      <selection activeCell="M18" sqref="M18"/>
    </sheetView>
  </sheetViews>
  <sheetFormatPr defaultColWidth="9" defaultRowHeight="13.5"/>
  <cols>
    <col min="1" max="1" width="6.625" customWidth="1"/>
    <col min="2" max="2" width="10.375" customWidth="1"/>
    <col min="3" max="3" width="21" customWidth="1"/>
    <col min="4" max="4" width="11.75" customWidth="1"/>
    <col min="5" max="5" width="16.375" customWidth="1"/>
    <col min="6" max="6" width="12.875" customWidth="1"/>
    <col min="7" max="7" width="16.875" customWidth="1"/>
  </cols>
  <sheetData>
    <row r="1" ht="43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ht="30" customHeight="1" spans="1:11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7" t="s">
        <v>9</v>
      </c>
      <c r="J3" s="8" t="s">
        <v>10</v>
      </c>
      <c r="K3" s="9" t="s">
        <v>11</v>
      </c>
    </row>
    <row r="4" ht="30" customHeight="1" spans="1:11">
      <c r="A4" s="4" t="s">
        <v>126</v>
      </c>
      <c r="B4" s="5" t="s">
        <v>171</v>
      </c>
      <c r="C4" s="5" t="s">
        <v>305</v>
      </c>
      <c r="D4" s="5" t="s">
        <v>306</v>
      </c>
      <c r="E4" s="5" t="s">
        <v>307</v>
      </c>
      <c r="F4" s="5" t="s">
        <v>308</v>
      </c>
      <c r="G4" s="5" t="s">
        <v>309</v>
      </c>
      <c r="H4" s="6">
        <v>1</v>
      </c>
      <c r="I4" s="6">
        <v>6800</v>
      </c>
      <c r="J4" s="10">
        <v>6800</v>
      </c>
      <c r="K4" s="2">
        <v>3400</v>
      </c>
    </row>
    <row r="5" ht="30" customHeight="1" spans="1:11">
      <c r="A5" s="5" t="s">
        <v>132</v>
      </c>
      <c r="B5" s="5" t="s">
        <v>12</v>
      </c>
      <c r="C5" s="5" t="s">
        <v>310</v>
      </c>
      <c r="D5" s="5" t="s">
        <v>306</v>
      </c>
      <c r="E5" s="5" t="s">
        <v>307</v>
      </c>
      <c r="F5" s="5" t="s">
        <v>308</v>
      </c>
      <c r="G5" s="5" t="s">
        <v>307</v>
      </c>
      <c r="H5" s="6">
        <v>2</v>
      </c>
      <c r="I5" s="6">
        <v>6800</v>
      </c>
      <c r="J5" s="10">
        <v>13600</v>
      </c>
      <c r="K5" s="13">
        <v>13600</v>
      </c>
    </row>
    <row r="6" ht="30" customHeight="1" spans="1:11">
      <c r="A6" s="4" t="s">
        <v>134</v>
      </c>
      <c r="B6" s="5" t="s">
        <v>12</v>
      </c>
      <c r="C6" s="5" t="s">
        <v>310</v>
      </c>
      <c r="D6" s="5" t="s">
        <v>306</v>
      </c>
      <c r="E6" s="5" t="s">
        <v>307</v>
      </c>
      <c r="F6" s="5" t="s">
        <v>308</v>
      </c>
      <c r="G6" s="5" t="s">
        <v>307</v>
      </c>
      <c r="H6" s="6">
        <v>2</v>
      </c>
      <c r="I6" s="6">
        <v>6800</v>
      </c>
      <c r="J6" s="10">
        <v>13600</v>
      </c>
      <c r="K6" s="12"/>
    </row>
    <row r="7" ht="30" customHeight="1" spans="1:11">
      <c r="A7" s="5" t="s">
        <v>139</v>
      </c>
      <c r="B7" s="5" t="s">
        <v>171</v>
      </c>
      <c r="C7" s="5" t="s">
        <v>311</v>
      </c>
      <c r="D7" s="5" t="s">
        <v>306</v>
      </c>
      <c r="E7" s="5" t="s">
        <v>307</v>
      </c>
      <c r="F7" s="5" t="s">
        <v>308</v>
      </c>
      <c r="G7" s="5" t="s">
        <v>309</v>
      </c>
      <c r="H7" s="6">
        <v>1</v>
      </c>
      <c r="I7" s="6">
        <v>6800</v>
      </c>
      <c r="J7" s="10">
        <v>6800</v>
      </c>
      <c r="K7" s="2">
        <v>3400</v>
      </c>
    </row>
    <row r="8" ht="30" customHeight="1" spans="1:11">
      <c r="A8" s="4" t="s">
        <v>140</v>
      </c>
      <c r="B8" s="5" t="s">
        <v>243</v>
      </c>
      <c r="C8" s="5" t="s">
        <v>312</v>
      </c>
      <c r="D8" s="5" t="s">
        <v>306</v>
      </c>
      <c r="E8" s="5" t="s">
        <v>307</v>
      </c>
      <c r="F8" s="5" t="s">
        <v>308</v>
      </c>
      <c r="G8" s="5" t="s">
        <v>307</v>
      </c>
      <c r="H8" s="6">
        <v>1</v>
      </c>
      <c r="I8" s="6">
        <v>6800</v>
      </c>
      <c r="J8" s="10">
        <v>6800</v>
      </c>
      <c r="K8" s="2">
        <v>3400</v>
      </c>
    </row>
    <row r="9" ht="30" customHeight="1" spans="1:11">
      <c r="A9" s="5" t="s">
        <v>146</v>
      </c>
      <c r="B9" s="5" t="s">
        <v>171</v>
      </c>
      <c r="C9" s="5" t="s">
        <v>313</v>
      </c>
      <c r="D9" s="5" t="s">
        <v>306</v>
      </c>
      <c r="E9" s="5" t="s">
        <v>307</v>
      </c>
      <c r="F9" s="5" t="s">
        <v>308</v>
      </c>
      <c r="G9" s="5" t="s">
        <v>309</v>
      </c>
      <c r="H9" s="6">
        <v>1</v>
      </c>
      <c r="I9" s="6">
        <v>6800</v>
      </c>
      <c r="J9" s="10">
        <v>6800</v>
      </c>
      <c r="K9" s="2">
        <v>3400</v>
      </c>
    </row>
    <row r="10" ht="30" customHeight="1" spans="1:11">
      <c r="A10" s="4" t="s">
        <v>148</v>
      </c>
      <c r="B10" s="5" t="s">
        <v>171</v>
      </c>
      <c r="C10" s="5" t="s">
        <v>314</v>
      </c>
      <c r="D10" s="5" t="s">
        <v>306</v>
      </c>
      <c r="E10" s="5" t="s">
        <v>307</v>
      </c>
      <c r="F10" s="5" t="s">
        <v>308</v>
      </c>
      <c r="G10" s="5" t="s">
        <v>309</v>
      </c>
      <c r="H10" s="6">
        <v>1</v>
      </c>
      <c r="I10" s="6">
        <v>6800</v>
      </c>
      <c r="J10" s="10">
        <v>6800</v>
      </c>
      <c r="K10" s="2">
        <v>3400</v>
      </c>
    </row>
    <row r="11" ht="30" customHeight="1" spans="1:11">
      <c r="A11" s="5" t="s">
        <v>150</v>
      </c>
      <c r="B11" s="5" t="s">
        <v>252</v>
      </c>
      <c r="C11" s="5" t="s">
        <v>315</v>
      </c>
      <c r="D11" s="5" t="s">
        <v>306</v>
      </c>
      <c r="E11" s="5" t="s">
        <v>307</v>
      </c>
      <c r="F11" s="5" t="s">
        <v>308</v>
      </c>
      <c r="G11" s="5" t="s">
        <v>309</v>
      </c>
      <c r="H11" s="6">
        <v>1</v>
      </c>
      <c r="I11" s="6">
        <v>6800</v>
      </c>
      <c r="J11" s="10">
        <v>6800</v>
      </c>
      <c r="K11" s="2">
        <v>3400</v>
      </c>
    </row>
    <row r="12" ht="30" customHeight="1" spans="1:11">
      <c r="A12" s="4" t="s">
        <v>152</v>
      </c>
      <c r="B12" s="5" t="s">
        <v>29</v>
      </c>
      <c r="C12" s="5" t="s">
        <v>316</v>
      </c>
      <c r="D12" s="5" t="s">
        <v>306</v>
      </c>
      <c r="E12" s="5" t="s">
        <v>317</v>
      </c>
      <c r="F12" s="5" t="s">
        <v>318</v>
      </c>
      <c r="G12" s="5" t="s">
        <v>228</v>
      </c>
      <c r="H12" s="6">
        <v>7</v>
      </c>
      <c r="I12" s="6">
        <v>6800</v>
      </c>
      <c r="J12" s="10">
        <v>47600</v>
      </c>
      <c r="K12" s="13">
        <v>44200</v>
      </c>
    </row>
    <row r="13" ht="30" customHeight="1" spans="1:11">
      <c r="A13" s="5" t="s">
        <v>155</v>
      </c>
      <c r="B13" s="5" t="s">
        <v>29</v>
      </c>
      <c r="C13" s="5" t="s">
        <v>316</v>
      </c>
      <c r="D13" s="5" t="s">
        <v>306</v>
      </c>
      <c r="E13" s="5" t="s">
        <v>317</v>
      </c>
      <c r="F13" s="5" t="s">
        <v>318</v>
      </c>
      <c r="G13" s="5" t="s">
        <v>228</v>
      </c>
      <c r="H13" s="6">
        <v>6</v>
      </c>
      <c r="I13" s="6">
        <v>6800</v>
      </c>
      <c r="J13" s="10">
        <v>40800</v>
      </c>
      <c r="K13" s="12"/>
    </row>
    <row r="14" ht="30" customHeight="1" spans="1:11">
      <c r="A14" s="4" t="s">
        <v>158</v>
      </c>
      <c r="B14" s="5" t="s">
        <v>252</v>
      </c>
      <c r="C14" s="5" t="s">
        <v>319</v>
      </c>
      <c r="D14" s="5" t="s">
        <v>306</v>
      </c>
      <c r="E14" s="5" t="s">
        <v>307</v>
      </c>
      <c r="F14" s="5" t="s">
        <v>308</v>
      </c>
      <c r="G14" s="5" t="s">
        <v>309</v>
      </c>
      <c r="H14" s="6">
        <v>1</v>
      </c>
      <c r="I14" s="6">
        <v>6800</v>
      </c>
      <c r="J14" s="10">
        <v>6800</v>
      </c>
      <c r="K14" s="2">
        <v>3400</v>
      </c>
    </row>
    <row r="15" ht="30" customHeight="1" spans="1:11">
      <c r="A15" s="5" t="s">
        <v>160</v>
      </c>
      <c r="B15" s="5" t="s">
        <v>12</v>
      </c>
      <c r="C15" s="5" t="s">
        <v>266</v>
      </c>
      <c r="D15" s="5" t="s">
        <v>306</v>
      </c>
      <c r="E15" s="5" t="s">
        <v>307</v>
      </c>
      <c r="F15" s="5" t="s">
        <v>308</v>
      </c>
      <c r="G15" s="5" t="s">
        <v>307</v>
      </c>
      <c r="H15" s="6">
        <v>2</v>
      </c>
      <c r="I15" s="6">
        <v>6800</v>
      </c>
      <c r="J15" s="10">
        <v>13600</v>
      </c>
      <c r="K15" s="2">
        <v>6800</v>
      </c>
    </row>
    <row r="16" ht="30" customHeight="1" spans="1:11">
      <c r="A16" s="4" t="s">
        <v>163</v>
      </c>
      <c r="B16" s="5" t="s">
        <v>141</v>
      </c>
      <c r="C16" s="5" t="s">
        <v>320</v>
      </c>
      <c r="D16" s="5" t="s">
        <v>306</v>
      </c>
      <c r="E16" s="5" t="s">
        <v>307</v>
      </c>
      <c r="F16" s="5" t="s">
        <v>308</v>
      </c>
      <c r="G16" s="5" t="s">
        <v>309</v>
      </c>
      <c r="H16" s="6">
        <v>1</v>
      </c>
      <c r="I16" s="6">
        <v>6800</v>
      </c>
      <c r="J16" s="10">
        <v>6800</v>
      </c>
      <c r="K16" s="2">
        <v>3400</v>
      </c>
    </row>
    <row r="17" ht="30" customHeight="1" spans="1:11">
      <c r="A17" s="5" t="s">
        <v>165</v>
      </c>
      <c r="B17" s="5" t="s">
        <v>50</v>
      </c>
      <c r="C17" s="5" t="s">
        <v>321</v>
      </c>
      <c r="D17" s="5" t="s">
        <v>306</v>
      </c>
      <c r="E17" s="5" t="s">
        <v>307</v>
      </c>
      <c r="F17" s="5" t="s">
        <v>308</v>
      </c>
      <c r="G17" s="5" t="s">
        <v>307</v>
      </c>
      <c r="H17" s="6">
        <v>2</v>
      </c>
      <c r="I17" s="6">
        <v>6800</v>
      </c>
      <c r="J17" s="10">
        <v>13600</v>
      </c>
      <c r="K17" s="2">
        <v>6800</v>
      </c>
    </row>
    <row r="18" ht="30" customHeight="1" spans="1:11">
      <c r="A18" s="4" t="s">
        <v>167</v>
      </c>
      <c r="B18" s="5" t="s">
        <v>285</v>
      </c>
      <c r="C18" s="5" t="s">
        <v>322</v>
      </c>
      <c r="D18" s="5" t="s">
        <v>306</v>
      </c>
      <c r="E18" s="5" t="s">
        <v>307</v>
      </c>
      <c r="F18" s="5" t="s">
        <v>308</v>
      </c>
      <c r="G18" s="5" t="s">
        <v>309</v>
      </c>
      <c r="H18" s="6">
        <v>1</v>
      </c>
      <c r="I18" s="6">
        <v>6800</v>
      </c>
      <c r="J18" s="10">
        <v>6800</v>
      </c>
      <c r="K18" s="2">
        <v>3400</v>
      </c>
    </row>
    <row r="19" ht="30" customHeight="1" spans="1:11">
      <c r="A19" s="5" t="s">
        <v>170</v>
      </c>
      <c r="B19" s="5" t="s">
        <v>12</v>
      </c>
      <c r="C19" s="5" t="s">
        <v>323</v>
      </c>
      <c r="D19" s="5" t="s">
        <v>306</v>
      </c>
      <c r="E19" s="5" t="s">
        <v>307</v>
      </c>
      <c r="F19" s="5" t="s">
        <v>308</v>
      </c>
      <c r="G19" s="5" t="s">
        <v>307</v>
      </c>
      <c r="H19" s="6">
        <v>2</v>
      </c>
      <c r="I19" s="6">
        <v>6800</v>
      </c>
      <c r="J19" s="10">
        <v>13600</v>
      </c>
      <c r="K19" s="2">
        <v>6800</v>
      </c>
    </row>
    <row r="20" ht="30" customHeight="1" spans="1:11">
      <c r="A20" s="5" t="s">
        <v>125</v>
      </c>
      <c r="B20" s="5"/>
      <c r="C20" s="5"/>
      <c r="D20" s="5"/>
      <c r="E20" s="5"/>
      <c r="F20" s="5"/>
      <c r="G20" s="5"/>
      <c r="H20" s="6">
        <v>32</v>
      </c>
      <c r="I20" s="6">
        <v>108800</v>
      </c>
      <c r="J20" s="10">
        <v>217600</v>
      </c>
      <c r="K20" s="2">
        <f>SUM(K4:K19)</f>
        <v>108800</v>
      </c>
    </row>
  </sheetData>
  <mergeCells count="3">
    <mergeCell ref="A1:K1"/>
    <mergeCell ref="K5:K6"/>
    <mergeCell ref="K12:K1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3"/>
  <sheetViews>
    <sheetView workbookViewId="0">
      <selection activeCell="O9" sqref="O9"/>
    </sheetView>
  </sheetViews>
  <sheetFormatPr defaultColWidth="9" defaultRowHeight="13.5"/>
  <cols>
    <col min="1" max="1" width="6.5" customWidth="1"/>
    <col min="2" max="2" width="10.625" customWidth="1"/>
    <col min="3" max="3" width="19.375" customWidth="1"/>
    <col min="4" max="4" width="14.25" customWidth="1"/>
    <col min="5" max="5" width="22.875" customWidth="1"/>
    <col min="6" max="6" width="11.375" customWidth="1"/>
    <col min="7" max="7" width="14.625" customWidth="1"/>
  </cols>
  <sheetData>
    <row r="1" ht="33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ht="30" customHeight="1" spans="1:12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7" t="s">
        <v>9</v>
      </c>
      <c r="J3" s="8" t="s">
        <v>10</v>
      </c>
      <c r="K3" s="9" t="s">
        <v>11</v>
      </c>
      <c r="L3" s="9" t="s">
        <v>324</v>
      </c>
    </row>
    <row r="4" ht="30" customHeight="1" spans="1:12">
      <c r="A4" s="4">
        <v>1</v>
      </c>
      <c r="B4" s="5" t="s">
        <v>153</v>
      </c>
      <c r="C4" s="5" t="s">
        <v>325</v>
      </c>
      <c r="D4" s="5" t="s">
        <v>326</v>
      </c>
      <c r="E4" s="5" t="s">
        <v>327</v>
      </c>
      <c r="F4" s="5" t="s">
        <v>328</v>
      </c>
      <c r="G4" s="5" t="s">
        <v>64</v>
      </c>
      <c r="H4" s="6">
        <v>3</v>
      </c>
      <c r="I4" s="6">
        <v>12000</v>
      </c>
      <c r="J4" s="10">
        <v>36000</v>
      </c>
      <c r="K4" s="2">
        <f t="shared" ref="K4:K31" si="0">J4/2</f>
        <v>18000</v>
      </c>
      <c r="L4" s="2">
        <v>18000</v>
      </c>
    </row>
    <row r="5" ht="30" customHeight="1" spans="1:12">
      <c r="A5" s="5">
        <v>2</v>
      </c>
      <c r="B5" s="5" t="s">
        <v>243</v>
      </c>
      <c r="C5" s="5" t="s">
        <v>244</v>
      </c>
      <c r="D5" s="5" t="s">
        <v>326</v>
      </c>
      <c r="E5" s="5" t="s">
        <v>327</v>
      </c>
      <c r="F5" s="5" t="s">
        <v>328</v>
      </c>
      <c r="G5" s="5" t="s">
        <v>64</v>
      </c>
      <c r="H5" s="6">
        <v>2</v>
      </c>
      <c r="I5" s="6">
        <v>12000</v>
      </c>
      <c r="J5" s="10">
        <v>24000</v>
      </c>
      <c r="K5" s="2">
        <f t="shared" si="0"/>
        <v>12000</v>
      </c>
      <c r="L5" s="2">
        <v>12000</v>
      </c>
    </row>
    <row r="6" ht="30" customHeight="1" spans="1:12">
      <c r="A6" s="4">
        <v>3</v>
      </c>
      <c r="B6" s="5" t="s">
        <v>68</v>
      </c>
      <c r="C6" s="5" t="s">
        <v>329</v>
      </c>
      <c r="D6" s="5" t="s">
        <v>326</v>
      </c>
      <c r="E6" s="5" t="s">
        <v>330</v>
      </c>
      <c r="F6" s="5" t="s">
        <v>331</v>
      </c>
      <c r="G6" s="5" t="s">
        <v>332</v>
      </c>
      <c r="H6" s="6">
        <v>1</v>
      </c>
      <c r="I6" s="6">
        <v>6000</v>
      </c>
      <c r="J6" s="10">
        <v>6000</v>
      </c>
      <c r="K6" s="2">
        <f t="shared" si="0"/>
        <v>3000</v>
      </c>
      <c r="L6" s="11">
        <v>9000</v>
      </c>
    </row>
    <row r="7" ht="30" customHeight="1" spans="1:12">
      <c r="A7" s="5">
        <v>4</v>
      </c>
      <c r="B7" s="5" t="s">
        <v>68</v>
      </c>
      <c r="C7" s="5" t="s">
        <v>329</v>
      </c>
      <c r="D7" s="5" t="s">
        <v>326</v>
      </c>
      <c r="E7" s="5" t="s">
        <v>330</v>
      </c>
      <c r="F7" s="5" t="s">
        <v>333</v>
      </c>
      <c r="G7" s="5" t="s">
        <v>332</v>
      </c>
      <c r="H7" s="6">
        <v>1</v>
      </c>
      <c r="I7" s="6">
        <v>12000</v>
      </c>
      <c r="J7" s="10">
        <v>12000</v>
      </c>
      <c r="K7" s="2">
        <f t="shared" si="0"/>
        <v>6000</v>
      </c>
      <c r="L7" s="12"/>
    </row>
    <row r="8" ht="30" customHeight="1" spans="1:12">
      <c r="A8" s="4">
        <v>5</v>
      </c>
      <c r="B8" s="5" t="s">
        <v>68</v>
      </c>
      <c r="C8" s="5" t="s">
        <v>75</v>
      </c>
      <c r="D8" s="5" t="s">
        <v>326</v>
      </c>
      <c r="E8" s="5" t="s">
        <v>327</v>
      </c>
      <c r="F8" s="5" t="s">
        <v>334</v>
      </c>
      <c r="G8" s="5" t="s">
        <v>64</v>
      </c>
      <c r="H8" s="6">
        <v>1</v>
      </c>
      <c r="I8" s="6">
        <v>12000</v>
      </c>
      <c r="J8" s="10">
        <v>12000</v>
      </c>
      <c r="K8" s="2">
        <f t="shared" si="0"/>
        <v>6000</v>
      </c>
      <c r="L8" s="2">
        <v>6000</v>
      </c>
    </row>
    <row r="9" ht="30" customHeight="1" spans="1:12">
      <c r="A9" s="5">
        <v>6</v>
      </c>
      <c r="B9" s="5" t="s">
        <v>80</v>
      </c>
      <c r="C9" s="5" t="s">
        <v>99</v>
      </c>
      <c r="D9" s="5" t="s">
        <v>326</v>
      </c>
      <c r="E9" s="5" t="s">
        <v>327</v>
      </c>
      <c r="F9" s="5" t="s">
        <v>328</v>
      </c>
      <c r="G9" s="5" t="s">
        <v>64</v>
      </c>
      <c r="H9" s="6">
        <v>1</v>
      </c>
      <c r="I9" s="6">
        <v>12000</v>
      </c>
      <c r="J9" s="10">
        <v>12000</v>
      </c>
      <c r="K9" s="2">
        <f t="shared" si="0"/>
        <v>6000</v>
      </c>
      <c r="L9" s="2">
        <v>6000</v>
      </c>
    </row>
    <row r="10" ht="30" customHeight="1" spans="1:12">
      <c r="A10" s="4">
        <v>7</v>
      </c>
      <c r="B10" s="5" t="s">
        <v>12</v>
      </c>
      <c r="C10" s="5" t="s">
        <v>335</v>
      </c>
      <c r="D10" s="5" t="s">
        <v>326</v>
      </c>
      <c r="E10" s="5" t="s">
        <v>330</v>
      </c>
      <c r="F10" s="5" t="s">
        <v>333</v>
      </c>
      <c r="G10" s="5" t="s">
        <v>332</v>
      </c>
      <c r="H10" s="6">
        <v>1</v>
      </c>
      <c r="I10" s="6">
        <v>12000</v>
      </c>
      <c r="J10" s="10">
        <v>12000</v>
      </c>
      <c r="K10" s="2">
        <f t="shared" si="0"/>
        <v>6000</v>
      </c>
      <c r="L10" s="12">
        <v>6000</v>
      </c>
    </row>
    <row r="11" ht="30" customHeight="1" spans="1:12">
      <c r="A11" s="5">
        <v>8</v>
      </c>
      <c r="B11" s="5" t="s">
        <v>80</v>
      </c>
      <c r="C11" s="5" t="s">
        <v>336</v>
      </c>
      <c r="D11" s="5" t="s">
        <v>326</v>
      </c>
      <c r="E11" s="5" t="s">
        <v>330</v>
      </c>
      <c r="F11" s="5" t="s">
        <v>331</v>
      </c>
      <c r="G11" s="5" t="s">
        <v>332</v>
      </c>
      <c r="H11" s="6">
        <v>1</v>
      </c>
      <c r="I11" s="6">
        <v>6000</v>
      </c>
      <c r="J11" s="10">
        <v>6000</v>
      </c>
      <c r="K11" s="2">
        <f t="shared" si="0"/>
        <v>3000</v>
      </c>
      <c r="L11" s="13">
        <v>9000</v>
      </c>
    </row>
    <row r="12" ht="30" customHeight="1" spans="1:12">
      <c r="A12" s="4">
        <v>9</v>
      </c>
      <c r="B12" s="5" t="s">
        <v>80</v>
      </c>
      <c r="C12" s="5" t="s">
        <v>336</v>
      </c>
      <c r="D12" s="5" t="s">
        <v>326</v>
      </c>
      <c r="E12" s="5" t="s">
        <v>330</v>
      </c>
      <c r="F12" s="5" t="s">
        <v>328</v>
      </c>
      <c r="G12" s="5" t="s">
        <v>332</v>
      </c>
      <c r="H12" s="6">
        <v>1</v>
      </c>
      <c r="I12" s="6">
        <v>12000</v>
      </c>
      <c r="J12" s="10">
        <v>12000</v>
      </c>
      <c r="K12" s="2">
        <f t="shared" si="0"/>
        <v>6000</v>
      </c>
      <c r="L12" s="12"/>
    </row>
    <row r="13" ht="30" customHeight="1" spans="1:12">
      <c r="A13" s="5">
        <v>10</v>
      </c>
      <c r="B13" s="5" t="s">
        <v>76</v>
      </c>
      <c r="C13" s="5" t="s">
        <v>77</v>
      </c>
      <c r="D13" s="5" t="s">
        <v>326</v>
      </c>
      <c r="E13" s="5" t="s">
        <v>327</v>
      </c>
      <c r="F13" s="5" t="s">
        <v>328</v>
      </c>
      <c r="G13" s="5" t="s">
        <v>64</v>
      </c>
      <c r="H13" s="6">
        <v>1</v>
      </c>
      <c r="I13" s="6">
        <v>12000</v>
      </c>
      <c r="J13" s="10">
        <v>12000</v>
      </c>
      <c r="K13" s="2">
        <f t="shared" si="0"/>
        <v>6000</v>
      </c>
      <c r="L13" s="11">
        <v>12000</v>
      </c>
    </row>
    <row r="14" ht="30" customHeight="1" spans="1:12">
      <c r="A14" s="4">
        <v>11</v>
      </c>
      <c r="B14" s="5" t="s">
        <v>76</v>
      </c>
      <c r="C14" s="5" t="s">
        <v>77</v>
      </c>
      <c r="D14" s="5" t="s">
        <v>326</v>
      </c>
      <c r="E14" s="5" t="s">
        <v>327</v>
      </c>
      <c r="F14" s="5" t="s">
        <v>328</v>
      </c>
      <c r="G14" s="5" t="s">
        <v>337</v>
      </c>
      <c r="H14" s="6">
        <v>1</v>
      </c>
      <c r="I14" s="6">
        <v>12000</v>
      </c>
      <c r="J14" s="10">
        <v>12000</v>
      </c>
      <c r="K14" s="2">
        <f t="shared" si="0"/>
        <v>6000</v>
      </c>
      <c r="L14" s="12"/>
    </row>
    <row r="15" ht="30" customHeight="1" spans="1:12">
      <c r="A15" s="5">
        <v>12</v>
      </c>
      <c r="B15" s="5" t="s">
        <v>153</v>
      </c>
      <c r="C15" s="5" t="s">
        <v>338</v>
      </c>
      <c r="D15" s="5" t="s">
        <v>326</v>
      </c>
      <c r="E15" s="5" t="s">
        <v>327</v>
      </c>
      <c r="F15" s="5" t="s">
        <v>328</v>
      </c>
      <c r="G15" s="5" t="s">
        <v>337</v>
      </c>
      <c r="H15" s="6">
        <v>1</v>
      </c>
      <c r="I15" s="6">
        <v>12000</v>
      </c>
      <c r="J15" s="10">
        <v>12000</v>
      </c>
      <c r="K15" s="2">
        <f t="shared" si="0"/>
        <v>6000</v>
      </c>
      <c r="L15" s="13">
        <v>12000</v>
      </c>
    </row>
    <row r="16" ht="30" customHeight="1" spans="1:12">
      <c r="A16" s="4">
        <v>13</v>
      </c>
      <c r="B16" s="5" t="s">
        <v>153</v>
      </c>
      <c r="C16" s="5" t="s">
        <v>338</v>
      </c>
      <c r="D16" s="5" t="s">
        <v>326</v>
      </c>
      <c r="E16" s="5" t="s">
        <v>327</v>
      </c>
      <c r="F16" s="5" t="s">
        <v>328</v>
      </c>
      <c r="G16" s="5" t="s">
        <v>64</v>
      </c>
      <c r="H16" s="6">
        <v>1</v>
      </c>
      <c r="I16" s="6">
        <v>12000</v>
      </c>
      <c r="J16" s="10">
        <v>12000</v>
      </c>
      <c r="K16" s="2">
        <f t="shared" si="0"/>
        <v>6000</v>
      </c>
      <c r="L16" s="12"/>
    </row>
    <row r="17" ht="30" customHeight="1" spans="1:12">
      <c r="A17" s="5">
        <v>14</v>
      </c>
      <c r="B17" s="5" t="s">
        <v>171</v>
      </c>
      <c r="C17" s="5" t="s">
        <v>339</v>
      </c>
      <c r="D17" s="5" t="s">
        <v>326</v>
      </c>
      <c r="E17" s="5" t="s">
        <v>330</v>
      </c>
      <c r="F17" s="5" t="s">
        <v>328</v>
      </c>
      <c r="G17" s="5" t="s">
        <v>332</v>
      </c>
      <c r="H17" s="6">
        <v>1</v>
      </c>
      <c r="I17" s="6">
        <v>12000</v>
      </c>
      <c r="J17" s="10">
        <v>12000</v>
      </c>
      <c r="K17" s="2">
        <f t="shared" si="0"/>
        <v>6000</v>
      </c>
      <c r="L17" s="2">
        <v>6000</v>
      </c>
    </row>
    <row r="18" ht="30" customHeight="1" spans="1:12">
      <c r="A18" s="4">
        <v>15</v>
      </c>
      <c r="B18" s="5" t="s">
        <v>50</v>
      </c>
      <c r="C18" s="5" t="s">
        <v>340</v>
      </c>
      <c r="D18" s="5" t="s">
        <v>326</v>
      </c>
      <c r="E18" s="5" t="s">
        <v>327</v>
      </c>
      <c r="F18" s="5" t="s">
        <v>328</v>
      </c>
      <c r="G18" s="5" t="s">
        <v>337</v>
      </c>
      <c r="H18" s="6">
        <v>1</v>
      </c>
      <c r="I18" s="6">
        <v>12000</v>
      </c>
      <c r="J18" s="10">
        <v>12000</v>
      </c>
      <c r="K18" s="2">
        <f t="shared" si="0"/>
        <v>6000</v>
      </c>
      <c r="L18" s="2">
        <v>6000</v>
      </c>
    </row>
    <row r="19" ht="30" customHeight="1" spans="1:12">
      <c r="A19" s="5">
        <v>16</v>
      </c>
      <c r="B19" s="5" t="s">
        <v>153</v>
      </c>
      <c r="C19" s="5" t="s">
        <v>341</v>
      </c>
      <c r="D19" s="5" t="s">
        <v>326</v>
      </c>
      <c r="E19" s="5" t="s">
        <v>327</v>
      </c>
      <c r="F19" s="5" t="s">
        <v>328</v>
      </c>
      <c r="G19" s="5" t="s">
        <v>64</v>
      </c>
      <c r="H19" s="6">
        <v>2</v>
      </c>
      <c r="I19" s="6">
        <v>12000</v>
      </c>
      <c r="J19" s="10">
        <v>24000</v>
      </c>
      <c r="K19" s="2">
        <f t="shared" si="0"/>
        <v>12000</v>
      </c>
      <c r="L19" s="2">
        <v>12000</v>
      </c>
    </row>
    <row r="20" ht="30" customHeight="1" spans="1:12">
      <c r="A20" s="4">
        <v>17</v>
      </c>
      <c r="B20" s="5" t="s">
        <v>76</v>
      </c>
      <c r="C20" s="5" t="s">
        <v>342</v>
      </c>
      <c r="D20" s="5" t="s">
        <v>326</v>
      </c>
      <c r="E20" s="5" t="s">
        <v>327</v>
      </c>
      <c r="F20" s="5" t="s">
        <v>328</v>
      </c>
      <c r="G20" s="5" t="s">
        <v>64</v>
      </c>
      <c r="H20" s="6">
        <v>1</v>
      </c>
      <c r="I20" s="6">
        <v>12000</v>
      </c>
      <c r="J20" s="10">
        <v>12000</v>
      </c>
      <c r="K20" s="2">
        <f t="shared" si="0"/>
        <v>6000</v>
      </c>
      <c r="L20" s="12">
        <v>6000</v>
      </c>
    </row>
    <row r="21" ht="30" customHeight="1" spans="1:12">
      <c r="A21" s="5">
        <v>18</v>
      </c>
      <c r="B21" s="5" t="s">
        <v>76</v>
      </c>
      <c r="C21" s="5" t="s">
        <v>343</v>
      </c>
      <c r="D21" s="5" t="s">
        <v>326</v>
      </c>
      <c r="E21" s="5" t="s">
        <v>327</v>
      </c>
      <c r="F21" s="5" t="s">
        <v>328</v>
      </c>
      <c r="G21" s="5" t="s">
        <v>64</v>
      </c>
      <c r="H21" s="6">
        <v>1</v>
      </c>
      <c r="I21" s="6">
        <v>12000</v>
      </c>
      <c r="J21" s="10">
        <v>12000</v>
      </c>
      <c r="K21" s="2">
        <f t="shared" si="0"/>
        <v>6000</v>
      </c>
      <c r="L21" s="13">
        <v>12000</v>
      </c>
    </row>
    <row r="22" ht="30" customHeight="1" spans="1:12">
      <c r="A22" s="4">
        <v>19</v>
      </c>
      <c r="B22" s="5" t="s">
        <v>76</v>
      </c>
      <c r="C22" s="5" t="s">
        <v>343</v>
      </c>
      <c r="D22" s="5" t="s">
        <v>326</v>
      </c>
      <c r="E22" s="5" t="s">
        <v>327</v>
      </c>
      <c r="F22" s="5" t="s">
        <v>328</v>
      </c>
      <c r="G22" s="5" t="s">
        <v>337</v>
      </c>
      <c r="H22" s="6">
        <v>1</v>
      </c>
      <c r="I22" s="6">
        <v>12000</v>
      </c>
      <c r="J22" s="10">
        <v>12000</v>
      </c>
      <c r="K22" s="2">
        <f t="shared" si="0"/>
        <v>6000</v>
      </c>
      <c r="L22" s="12"/>
    </row>
    <row r="23" ht="30" customHeight="1" spans="1:12">
      <c r="A23" s="5">
        <v>20</v>
      </c>
      <c r="B23" s="5" t="s">
        <v>68</v>
      </c>
      <c r="C23" s="5" t="s">
        <v>344</v>
      </c>
      <c r="D23" s="5" t="s">
        <v>326</v>
      </c>
      <c r="E23" s="5" t="s">
        <v>330</v>
      </c>
      <c r="F23" s="5" t="s">
        <v>331</v>
      </c>
      <c r="G23" s="5" t="s">
        <v>332</v>
      </c>
      <c r="H23" s="6">
        <v>1</v>
      </c>
      <c r="I23" s="6">
        <v>6000</v>
      </c>
      <c r="J23" s="10">
        <v>6000</v>
      </c>
      <c r="K23" s="2">
        <f t="shared" si="0"/>
        <v>3000</v>
      </c>
      <c r="L23" s="2">
        <v>46500</v>
      </c>
    </row>
    <row r="24" ht="30" customHeight="1" spans="1:12">
      <c r="A24" s="4">
        <v>21</v>
      </c>
      <c r="B24" s="5" t="s">
        <v>68</v>
      </c>
      <c r="C24" s="5" t="s">
        <v>344</v>
      </c>
      <c r="D24" s="5" t="s">
        <v>326</v>
      </c>
      <c r="E24" s="5" t="s">
        <v>330</v>
      </c>
      <c r="F24" s="5" t="s">
        <v>333</v>
      </c>
      <c r="G24" s="5" t="s">
        <v>332</v>
      </c>
      <c r="H24" s="6">
        <v>1</v>
      </c>
      <c r="I24" s="6">
        <v>12000</v>
      </c>
      <c r="J24" s="10">
        <v>12000</v>
      </c>
      <c r="K24" s="2">
        <f t="shared" si="0"/>
        <v>6000</v>
      </c>
      <c r="L24" s="2"/>
    </row>
    <row r="25" ht="30" customHeight="1" spans="1:12">
      <c r="A25" s="5">
        <v>22</v>
      </c>
      <c r="B25" s="5" t="s">
        <v>68</v>
      </c>
      <c r="C25" s="5" t="s">
        <v>344</v>
      </c>
      <c r="D25" s="5" t="s">
        <v>326</v>
      </c>
      <c r="E25" s="5" t="s">
        <v>330</v>
      </c>
      <c r="F25" s="5" t="s">
        <v>328</v>
      </c>
      <c r="G25" s="5" t="s">
        <v>332</v>
      </c>
      <c r="H25" s="6">
        <v>1</v>
      </c>
      <c r="I25" s="6">
        <v>12000</v>
      </c>
      <c r="J25" s="10">
        <v>12000</v>
      </c>
      <c r="K25" s="2">
        <f t="shared" si="0"/>
        <v>6000</v>
      </c>
      <c r="L25" s="2"/>
    </row>
    <row r="26" ht="30" customHeight="1" spans="1:12">
      <c r="A26" s="4">
        <v>23</v>
      </c>
      <c r="B26" s="5" t="s">
        <v>68</v>
      </c>
      <c r="C26" s="5" t="s">
        <v>344</v>
      </c>
      <c r="D26" s="5" t="s">
        <v>326</v>
      </c>
      <c r="E26" s="5" t="s">
        <v>330</v>
      </c>
      <c r="F26" s="5" t="s">
        <v>345</v>
      </c>
      <c r="G26" s="5" t="s">
        <v>332</v>
      </c>
      <c r="H26" s="6">
        <v>1</v>
      </c>
      <c r="I26" s="6">
        <v>9000</v>
      </c>
      <c r="J26" s="10">
        <v>9000</v>
      </c>
      <c r="K26" s="2">
        <f t="shared" si="0"/>
        <v>4500</v>
      </c>
      <c r="L26" s="2"/>
    </row>
    <row r="27" ht="30" customHeight="1" spans="1:12">
      <c r="A27" s="5">
        <v>24</v>
      </c>
      <c r="B27" s="5" t="s">
        <v>68</v>
      </c>
      <c r="C27" s="5" t="s">
        <v>344</v>
      </c>
      <c r="D27" s="5" t="s">
        <v>326</v>
      </c>
      <c r="E27" s="5" t="s">
        <v>330</v>
      </c>
      <c r="F27" s="5" t="s">
        <v>328</v>
      </c>
      <c r="G27" s="5" t="s">
        <v>332</v>
      </c>
      <c r="H27" s="6">
        <v>1</v>
      </c>
      <c r="I27" s="6">
        <v>12000</v>
      </c>
      <c r="J27" s="10">
        <v>12000</v>
      </c>
      <c r="K27" s="2">
        <f t="shared" si="0"/>
        <v>6000</v>
      </c>
      <c r="L27" s="2"/>
    </row>
    <row r="28" ht="30" customHeight="1" spans="1:12">
      <c r="A28" s="4">
        <v>25</v>
      </c>
      <c r="B28" s="5" t="s">
        <v>68</v>
      </c>
      <c r="C28" s="5" t="s">
        <v>344</v>
      </c>
      <c r="D28" s="5" t="s">
        <v>326</v>
      </c>
      <c r="E28" s="5" t="s">
        <v>330</v>
      </c>
      <c r="F28" s="5" t="s">
        <v>346</v>
      </c>
      <c r="G28" s="5" t="s">
        <v>332</v>
      </c>
      <c r="H28" s="6">
        <v>1</v>
      </c>
      <c r="I28" s="6">
        <v>9000</v>
      </c>
      <c r="J28" s="10">
        <v>9000</v>
      </c>
      <c r="K28" s="2">
        <f t="shared" si="0"/>
        <v>4500</v>
      </c>
      <c r="L28" s="2"/>
    </row>
    <row r="29" ht="30" customHeight="1" spans="1:12">
      <c r="A29" s="5">
        <v>26</v>
      </c>
      <c r="B29" s="5" t="s">
        <v>68</v>
      </c>
      <c r="C29" s="5" t="s">
        <v>344</v>
      </c>
      <c r="D29" s="5" t="s">
        <v>326</v>
      </c>
      <c r="E29" s="5" t="s">
        <v>330</v>
      </c>
      <c r="F29" s="5" t="s">
        <v>328</v>
      </c>
      <c r="G29" s="5" t="s">
        <v>332</v>
      </c>
      <c r="H29" s="6">
        <v>1</v>
      </c>
      <c r="I29" s="6">
        <v>12000</v>
      </c>
      <c r="J29" s="10">
        <v>12000</v>
      </c>
      <c r="K29" s="2">
        <f t="shared" si="0"/>
        <v>6000</v>
      </c>
      <c r="L29" s="2"/>
    </row>
    <row r="30" ht="30" customHeight="1" spans="1:12">
      <c r="A30" s="4">
        <v>27</v>
      </c>
      <c r="B30" s="5" t="s">
        <v>68</v>
      </c>
      <c r="C30" s="5" t="s">
        <v>344</v>
      </c>
      <c r="D30" s="5" t="s">
        <v>326</v>
      </c>
      <c r="E30" s="5" t="s">
        <v>330</v>
      </c>
      <c r="F30" s="5" t="s">
        <v>345</v>
      </c>
      <c r="G30" s="5" t="s">
        <v>332</v>
      </c>
      <c r="H30" s="6">
        <v>1</v>
      </c>
      <c r="I30" s="6">
        <v>9000</v>
      </c>
      <c r="J30" s="10">
        <v>9000</v>
      </c>
      <c r="K30" s="2">
        <f t="shared" si="0"/>
        <v>4500</v>
      </c>
      <c r="L30" s="2"/>
    </row>
    <row r="31" ht="30" customHeight="1" spans="1:12">
      <c r="A31" s="5">
        <v>28</v>
      </c>
      <c r="B31" s="5" t="s">
        <v>68</v>
      </c>
      <c r="C31" s="5" t="s">
        <v>344</v>
      </c>
      <c r="D31" s="5" t="s">
        <v>326</v>
      </c>
      <c r="E31" s="5" t="s">
        <v>330</v>
      </c>
      <c r="F31" s="5" t="s">
        <v>328</v>
      </c>
      <c r="G31" s="5" t="s">
        <v>332</v>
      </c>
      <c r="H31" s="6">
        <v>1</v>
      </c>
      <c r="I31" s="6">
        <v>12000</v>
      </c>
      <c r="J31" s="10">
        <v>12000</v>
      </c>
      <c r="K31" s="2">
        <f t="shared" si="0"/>
        <v>6000</v>
      </c>
      <c r="L31" s="2"/>
    </row>
    <row r="32" ht="30" customHeight="1" spans="1:12">
      <c r="A32" s="4">
        <v>29</v>
      </c>
      <c r="B32" s="5" t="s">
        <v>68</v>
      </c>
      <c r="C32" s="5" t="s">
        <v>344</v>
      </c>
      <c r="D32" s="5" t="s">
        <v>326</v>
      </c>
      <c r="E32" s="5" t="s">
        <v>330</v>
      </c>
      <c r="F32" s="5" t="s">
        <v>345</v>
      </c>
      <c r="G32" s="5" t="s">
        <v>332</v>
      </c>
      <c r="H32" s="6">
        <v>1</v>
      </c>
      <c r="I32" s="6">
        <v>9000</v>
      </c>
      <c r="J32" s="10">
        <v>9000</v>
      </c>
      <c r="K32" s="2">
        <v>4500</v>
      </c>
      <c r="L32" s="12">
        <v>4500</v>
      </c>
    </row>
    <row r="33" ht="30" customHeight="1" spans="1:12">
      <c r="A33" s="5">
        <v>30</v>
      </c>
      <c r="B33" s="5" t="s">
        <v>38</v>
      </c>
      <c r="C33" s="5" t="s">
        <v>347</v>
      </c>
      <c r="D33" s="5" t="s">
        <v>326</v>
      </c>
      <c r="E33" s="5" t="s">
        <v>327</v>
      </c>
      <c r="F33" s="5" t="s">
        <v>334</v>
      </c>
      <c r="G33" s="5" t="s">
        <v>64</v>
      </c>
      <c r="H33" s="6">
        <v>1</v>
      </c>
      <c r="I33" s="6">
        <v>12000</v>
      </c>
      <c r="J33" s="10">
        <v>12000</v>
      </c>
      <c r="K33" s="2">
        <f t="shared" ref="K33:K47" si="1">J33/2</f>
        <v>6000</v>
      </c>
      <c r="L33" s="12">
        <v>6000</v>
      </c>
    </row>
    <row r="34" ht="30" customHeight="1" spans="1:12">
      <c r="A34" s="4">
        <v>31</v>
      </c>
      <c r="B34" s="5" t="s">
        <v>50</v>
      </c>
      <c r="C34" s="5" t="s">
        <v>348</v>
      </c>
      <c r="D34" s="5" t="s">
        <v>326</v>
      </c>
      <c r="E34" s="5" t="s">
        <v>327</v>
      </c>
      <c r="F34" s="5" t="s">
        <v>328</v>
      </c>
      <c r="G34" s="5" t="s">
        <v>337</v>
      </c>
      <c r="H34" s="6">
        <v>1</v>
      </c>
      <c r="I34" s="6">
        <v>12000</v>
      </c>
      <c r="J34" s="10">
        <v>12000</v>
      </c>
      <c r="K34" s="2">
        <f t="shared" si="1"/>
        <v>6000</v>
      </c>
      <c r="L34" s="2">
        <v>6000</v>
      </c>
    </row>
    <row r="35" ht="30" customHeight="1" spans="1:12">
      <c r="A35" s="5">
        <v>32</v>
      </c>
      <c r="B35" s="5" t="s">
        <v>53</v>
      </c>
      <c r="C35" s="5" t="s">
        <v>349</v>
      </c>
      <c r="D35" s="5" t="s">
        <v>326</v>
      </c>
      <c r="E35" s="5" t="s">
        <v>327</v>
      </c>
      <c r="F35" s="5" t="s">
        <v>334</v>
      </c>
      <c r="G35" s="5" t="s">
        <v>64</v>
      </c>
      <c r="H35" s="6">
        <v>1</v>
      </c>
      <c r="I35" s="6">
        <v>12000</v>
      </c>
      <c r="J35" s="10">
        <v>12000</v>
      </c>
      <c r="K35" s="2">
        <f t="shared" si="1"/>
        <v>6000</v>
      </c>
      <c r="L35" s="11">
        <v>18000</v>
      </c>
    </row>
    <row r="36" ht="30" customHeight="1" spans="1:12">
      <c r="A36" s="4">
        <v>33</v>
      </c>
      <c r="B36" s="5" t="s">
        <v>53</v>
      </c>
      <c r="C36" s="5" t="s">
        <v>349</v>
      </c>
      <c r="D36" s="5" t="s">
        <v>326</v>
      </c>
      <c r="E36" s="5" t="s">
        <v>327</v>
      </c>
      <c r="F36" s="5" t="s">
        <v>328</v>
      </c>
      <c r="G36" s="5" t="s">
        <v>64</v>
      </c>
      <c r="H36" s="6">
        <v>1</v>
      </c>
      <c r="I36" s="6">
        <v>12000</v>
      </c>
      <c r="J36" s="10">
        <v>12000</v>
      </c>
      <c r="K36" s="2">
        <f t="shared" si="1"/>
        <v>6000</v>
      </c>
      <c r="L36" s="11"/>
    </row>
    <row r="37" ht="30" customHeight="1" spans="1:12">
      <c r="A37" s="5">
        <v>34</v>
      </c>
      <c r="B37" s="5" t="s">
        <v>53</v>
      </c>
      <c r="C37" s="5" t="s">
        <v>349</v>
      </c>
      <c r="D37" s="5" t="s">
        <v>326</v>
      </c>
      <c r="E37" s="5" t="s">
        <v>327</v>
      </c>
      <c r="F37" s="5" t="s">
        <v>328</v>
      </c>
      <c r="G37" s="5" t="s">
        <v>64</v>
      </c>
      <c r="H37" s="6">
        <v>1</v>
      </c>
      <c r="I37" s="6">
        <v>12000</v>
      </c>
      <c r="J37" s="10">
        <v>12000</v>
      </c>
      <c r="K37" s="2">
        <f t="shared" si="1"/>
        <v>6000</v>
      </c>
      <c r="L37" s="12"/>
    </row>
    <row r="38" ht="30" customHeight="1" spans="1:12">
      <c r="A38" s="4">
        <v>35</v>
      </c>
      <c r="B38" s="5" t="s">
        <v>153</v>
      </c>
      <c r="C38" s="5" t="s">
        <v>350</v>
      </c>
      <c r="D38" s="5" t="s">
        <v>326</v>
      </c>
      <c r="E38" s="5" t="s">
        <v>327</v>
      </c>
      <c r="F38" s="5" t="s">
        <v>328</v>
      </c>
      <c r="G38" s="5" t="s">
        <v>337</v>
      </c>
      <c r="H38" s="6">
        <v>1</v>
      </c>
      <c r="I38" s="6">
        <v>12000</v>
      </c>
      <c r="J38" s="10">
        <v>12000</v>
      </c>
      <c r="K38" s="2">
        <f t="shared" si="1"/>
        <v>6000</v>
      </c>
      <c r="L38" s="2">
        <v>6000</v>
      </c>
    </row>
    <row r="39" ht="30" customHeight="1" spans="1:12">
      <c r="A39" s="5">
        <v>36</v>
      </c>
      <c r="B39" s="5" t="s">
        <v>12</v>
      </c>
      <c r="C39" s="5" t="s">
        <v>351</v>
      </c>
      <c r="D39" s="5" t="s">
        <v>326</v>
      </c>
      <c r="E39" s="5" t="s">
        <v>327</v>
      </c>
      <c r="F39" s="5" t="s">
        <v>334</v>
      </c>
      <c r="G39" s="5" t="s">
        <v>64</v>
      </c>
      <c r="H39" s="6">
        <v>1</v>
      </c>
      <c r="I39" s="6">
        <v>12000</v>
      </c>
      <c r="J39" s="10">
        <v>12000</v>
      </c>
      <c r="K39" s="2">
        <f t="shared" si="1"/>
        <v>6000</v>
      </c>
      <c r="L39" s="12">
        <v>6000</v>
      </c>
    </row>
    <row r="40" ht="30" customHeight="1" spans="1:12">
      <c r="A40" s="4">
        <v>37</v>
      </c>
      <c r="B40" s="5" t="s">
        <v>89</v>
      </c>
      <c r="C40" s="5" t="s">
        <v>352</v>
      </c>
      <c r="D40" s="5" t="s">
        <v>326</v>
      </c>
      <c r="E40" s="5" t="s">
        <v>327</v>
      </c>
      <c r="F40" s="5" t="s">
        <v>346</v>
      </c>
      <c r="G40" s="5" t="s">
        <v>337</v>
      </c>
      <c r="H40" s="6">
        <v>1</v>
      </c>
      <c r="I40" s="6">
        <v>9000</v>
      </c>
      <c r="J40" s="10">
        <v>9000</v>
      </c>
      <c r="K40" s="2">
        <f t="shared" si="1"/>
        <v>4500</v>
      </c>
      <c r="L40" s="2">
        <v>4500</v>
      </c>
    </row>
    <row r="41" ht="30" customHeight="1" spans="1:12">
      <c r="A41" s="5">
        <v>38</v>
      </c>
      <c r="B41" s="5" t="s">
        <v>80</v>
      </c>
      <c r="C41" s="5" t="s">
        <v>100</v>
      </c>
      <c r="D41" s="5" t="s">
        <v>326</v>
      </c>
      <c r="E41" s="5" t="s">
        <v>330</v>
      </c>
      <c r="F41" s="5" t="s">
        <v>331</v>
      </c>
      <c r="G41" s="5" t="s">
        <v>332</v>
      </c>
      <c r="H41" s="6">
        <v>1</v>
      </c>
      <c r="I41" s="6">
        <v>6000</v>
      </c>
      <c r="J41" s="10">
        <v>6000</v>
      </c>
      <c r="K41" s="2">
        <f t="shared" si="1"/>
        <v>3000</v>
      </c>
      <c r="L41" s="11">
        <v>33000</v>
      </c>
    </row>
    <row r="42" ht="30" customHeight="1" spans="1:12">
      <c r="A42" s="4">
        <v>39</v>
      </c>
      <c r="B42" s="5" t="s">
        <v>80</v>
      </c>
      <c r="C42" s="5" t="s">
        <v>100</v>
      </c>
      <c r="D42" s="5" t="s">
        <v>326</v>
      </c>
      <c r="E42" s="5" t="s">
        <v>330</v>
      </c>
      <c r="F42" s="5" t="s">
        <v>331</v>
      </c>
      <c r="G42" s="5" t="s">
        <v>332</v>
      </c>
      <c r="H42" s="6">
        <v>1</v>
      </c>
      <c r="I42" s="6">
        <v>6000</v>
      </c>
      <c r="J42" s="10">
        <v>6000</v>
      </c>
      <c r="K42" s="2">
        <f t="shared" si="1"/>
        <v>3000</v>
      </c>
      <c r="L42" s="11"/>
    </row>
    <row r="43" ht="30" customHeight="1" spans="1:12">
      <c r="A43" s="5">
        <v>40</v>
      </c>
      <c r="B43" s="5" t="s">
        <v>80</v>
      </c>
      <c r="C43" s="5" t="s">
        <v>100</v>
      </c>
      <c r="D43" s="5" t="s">
        <v>326</v>
      </c>
      <c r="E43" s="5" t="s">
        <v>330</v>
      </c>
      <c r="F43" s="5" t="s">
        <v>331</v>
      </c>
      <c r="G43" s="5" t="s">
        <v>332</v>
      </c>
      <c r="H43" s="6">
        <v>1</v>
      </c>
      <c r="I43" s="6">
        <v>6000</v>
      </c>
      <c r="J43" s="10">
        <v>6000</v>
      </c>
      <c r="K43" s="2">
        <f t="shared" si="1"/>
        <v>3000</v>
      </c>
      <c r="L43" s="11"/>
    </row>
    <row r="44" ht="30" customHeight="1" spans="1:12">
      <c r="A44" s="4">
        <v>41</v>
      </c>
      <c r="B44" s="5" t="s">
        <v>80</v>
      </c>
      <c r="C44" s="5" t="s">
        <v>100</v>
      </c>
      <c r="D44" s="5" t="s">
        <v>326</v>
      </c>
      <c r="E44" s="5" t="s">
        <v>330</v>
      </c>
      <c r="F44" s="5" t="s">
        <v>333</v>
      </c>
      <c r="G44" s="5" t="s">
        <v>332</v>
      </c>
      <c r="H44" s="6">
        <v>1</v>
      </c>
      <c r="I44" s="6">
        <v>12000</v>
      </c>
      <c r="J44" s="10">
        <v>12000</v>
      </c>
      <c r="K44" s="2">
        <f t="shared" si="1"/>
        <v>6000</v>
      </c>
      <c r="L44" s="11"/>
    </row>
    <row r="45" ht="30" customHeight="1" spans="1:12">
      <c r="A45" s="5">
        <v>42</v>
      </c>
      <c r="B45" s="5" t="s">
        <v>80</v>
      </c>
      <c r="C45" s="5" t="s">
        <v>100</v>
      </c>
      <c r="D45" s="5" t="s">
        <v>326</v>
      </c>
      <c r="E45" s="5" t="s">
        <v>330</v>
      </c>
      <c r="F45" s="5" t="s">
        <v>333</v>
      </c>
      <c r="G45" s="5" t="s">
        <v>332</v>
      </c>
      <c r="H45" s="6">
        <v>1</v>
      </c>
      <c r="I45" s="6">
        <v>12000</v>
      </c>
      <c r="J45" s="10">
        <v>12000</v>
      </c>
      <c r="K45" s="2">
        <f t="shared" si="1"/>
        <v>6000</v>
      </c>
      <c r="L45" s="11"/>
    </row>
    <row r="46" ht="30" customHeight="1" spans="1:12">
      <c r="A46" s="4">
        <v>43</v>
      </c>
      <c r="B46" s="5" t="s">
        <v>80</v>
      </c>
      <c r="C46" s="5" t="s">
        <v>100</v>
      </c>
      <c r="D46" s="5" t="s">
        <v>326</v>
      </c>
      <c r="E46" s="5" t="s">
        <v>330</v>
      </c>
      <c r="F46" s="5" t="s">
        <v>333</v>
      </c>
      <c r="G46" s="5" t="s">
        <v>332</v>
      </c>
      <c r="H46" s="6">
        <v>1</v>
      </c>
      <c r="I46" s="6">
        <v>12000</v>
      </c>
      <c r="J46" s="10">
        <v>12000</v>
      </c>
      <c r="K46" s="2">
        <f t="shared" si="1"/>
        <v>6000</v>
      </c>
      <c r="L46" s="11"/>
    </row>
    <row r="47" ht="30" customHeight="1" spans="1:12">
      <c r="A47" s="5">
        <v>44</v>
      </c>
      <c r="B47" s="5" t="s">
        <v>80</v>
      </c>
      <c r="C47" s="5" t="s">
        <v>100</v>
      </c>
      <c r="D47" s="5" t="s">
        <v>326</v>
      </c>
      <c r="E47" s="5" t="s">
        <v>330</v>
      </c>
      <c r="F47" s="5" t="s">
        <v>328</v>
      </c>
      <c r="G47" s="5" t="s">
        <v>332</v>
      </c>
      <c r="H47" s="6">
        <v>1</v>
      </c>
      <c r="I47" s="6">
        <v>12000</v>
      </c>
      <c r="J47" s="10">
        <v>12000</v>
      </c>
      <c r="K47" s="2">
        <f t="shared" si="1"/>
        <v>6000</v>
      </c>
      <c r="L47" s="12"/>
    </row>
    <row r="48" ht="30" customHeight="1" spans="1:12">
      <c r="A48" s="4">
        <v>45</v>
      </c>
      <c r="B48" s="5" t="s">
        <v>80</v>
      </c>
      <c r="C48" s="5" t="s">
        <v>100</v>
      </c>
      <c r="D48" s="5" t="s">
        <v>326</v>
      </c>
      <c r="E48" s="5" t="s">
        <v>330</v>
      </c>
      <c r="F48" s="5" t="s">
        <v>345</v>
      </c>
      <c r="G48" s="5" t="s">
        <v>332</v>
      </c>
      <c r="H48" s="6">
        <v>1</v>
      </c>
      <c r="I48" s="6">
        <v>9000</v>
      </c>
      <c r="J48" s="10">
        <v>9000</v>
      </c>
      <c r="K48" s="2">
        <v>4500</v>
      </c>
      <c r="L48" s="2">
        <v>4500</v>
      </c>
    </row>
    <row r="49" ht="30" customHeight="1" spans="1:12">
      <c r="A49" s="5">
        <v>46</v>
      </c>
      <c r="B49" s="5" t="s">
        <v>141</v>
      </c>
      <c r="C49" s="5" t="s">
        <v>353</v>
      </c>
      <c r="D49" s="5" t="s">
        <v>326</v>
      </c>
      <c r="E49" s="5" t="s">
        <v>327</v>
      </c>
      <c r="F49" s="5" t="s">
        <v>334</v>
      </c>
      <c r="G49" s="5" t="s">
        <v>64</v>
      </c>
      <c r="H49" s="6">
        <v>1</v>
      </c>
      <c r="I49" s="6">
        <v>12000</v>
      </c>
      <c r="J49" s="10">
        <v>12000</v>
      </c>
      <c r="K49" s="2">
        <f t="shared" ref="K49:K112" si="2">J49/2</f>
        <v>6000</v>
      </c>
      <c r="L49" s="13">
        <v>24000</v>
      </c>
    </row>
    <row r="50" ht="30" customHeight="1" spans="1:12">
      <c r="A50" s="4">
        <v>47</v>
      </c>
      <c r="B50" s="5" t="s">
        <v>141</v>
      </c>
      <c r="C50" s="5" t="s">
        <v>353</v>
      </c>
      <c r="D50" s="5" t="s">
        <v>326</v>
      </c>
      <c r="E50" s="5" t="s">
        <v>327</v>
      </c>
      <c r="F50" s="5" t="s">
        <v>334</v>
      </c>
      <c r="G50" s="5" t="s">
        <v>64</v>
      </c>
      <c r="H50" s="6">
        <v>1</v>
      </c>
      <c r="I50" s="6">
        <v>12000</v>
      </c>
      <c r="J50" s="10">
        <v>12000</v>
      </c>
      <c r="K50" s="2">
        <f t="shared" si="2"/>
        <v>6000</v>
      </c>
      <c r="L50" s="11"/>
    </row>
    <row r="51" ht="30" customHeight="1" spans="1:12">
      <c r="A51" s="5">
        <v>48</v>
      </c>
      <c r="B51" s="5" t="s">
        <v>141</v>
      </c>
      <c r="C51" s="5" t="s">
        <v>353</v>
      </c>
      <c r="D51" s="5" t="s">
        <v>326</v>
      </c>
      <c r="E51" s="5" t="s">
        <v>327</v>
      </c>
      <c r="F51" s="5" t="s">
        <v>328</v>
      </c>
      <c r="G51" s="5" t="s">
        <v>337</v>
      </c>
      <c r="H51" s="6">
        <v>2</v>
      </c>
      <c r="I51" s="6">
        <v>12000</v>
      </c>
      <c r="J51" s="10">
        <v>24000</v>
      </c>
      <c r="K51" s="2">
        <f t="shared" si="2"/>
        <v>12000</v>
      </c>
      <c r="L51" s="12"/>
    </row>
    <row r="52" ht="30" customHeight="1" spans="1:12">
      <c r="A52" s="4">
        <v>49</v>
      </c>
      <c r="B52" s="5" t="s">
        <v>36</v>
      </c>
      <c r="C52" s="5" t="s">
        <v>37</v>
      </c>
      <c r="D52" s="5" t="s">
        <v>326</v>
      </c>
      <c r="E52" s="5" t="s">
        <v>327</v>
      </c>
      <c r="F52" s="5" t="s">
        <v>334</v>
      </c>
      <c r="G52" s="5" t="s">
        <v>64</v>
      </c>
      <c r="H52" s="6">
        <v>5</v>
      </c>
      <c r="I52" s="6">
        <v>12000</v>
      </c>
      <c r="J52" s="10">
        <v>60000</v>
      </c>
      <c r="K52" s="2">
        <f t="shared" si="2"/>
        <v>30000</v>
      </c>
      <c r="L52" s="13">
        <v>42000</v>
      </c>
    </row>
    <row r="53" ht="30" customHeight="1" spans="1:12">
      <c r="A53" s="5">
        <v>50</v>
      </c>
      <c r="B53" s="5" t="s">
        <v>36</v>
      </c>
      <c r="C53" s="5" t="s">
        <v>37</v>
      </c>
      <c r="D53" s="5" t="s">
        <v>326</v>
      </c>
      <c r="E53" s="5" t="s">
        <v>327</v>
      </c>
      <c r="F53" s="5" t="s">
        <v>334</v>
      </c>
      <c r="G53" s="5" t="s">
        <v>64</v>
      </c>
      <c r="H53" s="6">
        <v>1</v>
      </c>
      <c r="I53" s="6">
        <v>12000</v>
      </c>
      <c r="J53" s="10">
        <v>12000</v>
      </c>
      <c r="K53" s="2">
        <f t="shared" si="2"/>
        <v>6000</v>
      </c>
      <c r="L53" s="11"/>
    </row>
    <row r="54" ht="30" customHeight="1" spans="1:12">
      <c r="A54" s="4">
        <v>51</v>
      </c>
      <c r="B54" s="5" t="s">
        <v>36</v>
      </c>
      <c r="C54" s="5" t="s">
        <v>37</v>
      </c>
      <c r="D54" s="5" t="s">
        <v>326</v>
      </c>
      <c r="E54" s="5" t="s">
        <v>327</v>
      </c>
      <c r="F54" s="5" t="s">
        <v>328</v>
      </c>
      <c r="G54" s="5" t="s">
        <v>337</v>
      </c>
      <c r="H54" s="6">
        <v>1</v>
      </c>
      <c r="I54" s="6">
        <v>12000</v>
      </c>
      <c r="J54" s="10">
        <v>12000</v>
      </c>
      <c r="K54" s="2">
        <f t="shared" si="2"/>
        <v>6000</v>
      </c>
      <c r="L54" s="12"/>
    </row>
    <row r="55" ht="30" customHeight="1" spans="1:12">
      <c r="A55" s="5">
        <v>52</v>
      </c>
      <c r="B55" s="5" t="s">
        <v>43</v>
      </c>
      <c r="C55" s="5" t="s">
        <v>44</v>
      </c>
      <c r="D55" s="5" t="s">
        <v>326</v>
      </c>
      <c r="E55" s="5" t="s">
        <v>327</v>
      </c>
      <c r="F55" s="5" t="s">
        <v>328</v>
      </c>
      <c r="G55" s="5" t="s">
        <v>64</v>
      </c>
      <c r="H55" s="6">
        <v>1</v>
      </c>
      <c r="I55" s="6">
        <v>12000</v>
      </c>
      <c r="J55" s="10">
        <v>12000</v>
      </c>
      <c r="K55" s="2">
        <f t="shared" si="2"/>
        <v>6000</v>
      </c>
      <c r="L55" s="2">
        <v>6000</v>
      </c>
    </row>
    <row r="56" ht="30" customHeight="1" spans="1:12">
      <c r="A56" s="4">
        <v>53</v>
      </c>
      <c r="B56" s="5" t="s">
        <v>36</v>
      </c>
      <c r="C56" s="5" t="s">
        <v>65</v>
      </c>
      <c r="D56" s="5" t="s">
        <v>326</v>
      </c>
      <c r="E56" s="5" t="s">
        <v>327</v>
      </c>
      <c r="F56" s="5" t="s">
        <v>334</v>
      </c>
      <c r="G56" s="5" t="s">
        <v>64</v>
      </c>
      <c r="H56" s="6">
        <v>1</v>
      </c>
      <c r="I56" s="6">
        <v>12000</v>
      </c>
      <c r="J56" s="10">
        <v>12000</v>
      </c>
      <c r="K56" s="2">
        <f t="shared" si="2"/>
        <v>6000</v>
      </c>
      <c r="L56" s="13">
        <v>18000</v>
      </c>
    </row>
    <row r="57" ht="30" customHeight="1" spans="1:12">
      <c r="A57" s="5">
        <v>54</v>
      </c>
      <c r="B57" s="5" t="s">
        <v>36</v>
      </c>
      <c r="C57" s="5" t="s">
        <v>65</v>
      </c>
      <c r="D57" s="5" t="s">
        <v>326</v>
      </c>
      <c r="E57" s="5" t="s">
        <v>327</v>
      </c>
      <c r="F57" s="5" t="s">
        <v>328</v>
      </c>
      <c r="G57" s="5" t="s">
        <v>64</v>
      </c>
      <c r="H57" s="6">
        <v>1</v>
      </c>
      <c r="I57" s="6">
        <v>12000</v>
      </c>
      <c r="J57" s="10">
        <v>12000</v>
      </c>
      <c r="K57" s="2">
        <f t="shared" si="2"/>
        <v>6000</v>
      </c>
      <c r="L57" s="11"/>
    </row>
    <row r="58" ht="30" customHeight="1" spans="1:12">
      <c r="A58" s="4">
        <v>55</v>
      </c>
      <c r="B58" s="5" t="s">
        <v>36</v>
      </c>
      <c r="C58" s="5" t="s">
        <v>65</v>
      </c>
      <c r="D58" s="5" t="s">
        <v>326</v>
      </c>
      <c r="E58" s="5" t="s">
        <v>327</v>
      </c>
      <c r="F58" s="5" t="s">
        <v>328</v>
      </c>
      <c r="G58" s="5" t="s">
        <v>64</v>
      </c>
      <c r="H58" s="6">
        <v>1</v>
      </c>
      <c r="I58" s="6">
        <v>12000</v>
      </c>
      <c r="J58" s="10">
        <v>12000</v>
      </c>
      <c r="K58" s="2">
        <f t="shared" si="2"/>
        <v>6000</v>
      </c>
      <c r="L58" s="12"/>
    </row>
    <row r="59" ht="30" customHeight="1" spans="1:12">
      <c r="A59" s="5">
        <v>56</v>
      </c>
      <c r="B59" s="5" t="s">
        <v>91</v>
      </c>
      <c r="C59" s="5" t="s">
        <v>354</v>
      </c>
      <c r="D59" s="5" t="s">
        <v>326</v>
      </c>
      <c r="E59" s="5" t="s">
        <v>330</v>
      </c>
      <c r="F59" s="5" t="s">
        <v>333</v>
      </c>
      <c r="G59" s="5" t="s">
        <v>332</v>
      </c>
      <c r="H59" s="6">
        <v>1</v>
      </c>
      <c r="I59" s="6">
        <v>12000</v>
      </c>
      <c r="J59" s="10">
        <v>12000</v>
      </c>
      <c r="K59" s="2">
        <f t="shared" si="2"/>
        <v>6000</v>
      </c>
      <c r="L59" s="13">
        <v>30000</v>
      </c>
    </row>
    <row r="60" ht="30" customHeight="1" spans="1:12">
      <c r="A60" s="4">
        <v>57</v>
      </c>
      <c r="B60" s="5" t="s">
        <v>91</v>
      </c>
      <c r="C60" s="5" t="s">
        <v>354</v>
      </c>
      <c r="D60" s="5" t="s">
        <v>326</v>
      </c>
      <c r="E60" s="5" t="s">
        <v>330</v>
      </c>
      <c r="F60" s="5" t="s">
        <v>333</v>
      </c>
      <c r="G60" s="5" t="s">
        <v>332</v>
      </c>
      <c r="H60" s="6">
        <v>1</v>
      </c>
      <c r="I60" s="6">
        <v>12000</v>
      </c>
      <c r="J60" s="10">
        <v>12000</v>
      </c>
      <c r="K60" s="2">
        <f t="shared" si="2"/>
        <v>6000</v>
      </c>
      <c r="L60" s="11"/>
    </row>
    <row r="61" ht="30" customHeight="1" spans="1:12">
      <c r="A61" s="5">
        <v>58</v>
      </c>
      <c r="B61" s="5" t="s">
        <v>91</v>
      </c>
      <c r="C61" s="5" t="s">
        <v>354</v>
      </c>
      <c r="D61" s="5" t="s">
        <v>326</v>
      </c>
      <c r="E61" s="5" t="s">
        <v>330</v>
      </c>
      <c r="F61" s="5" t="s">
        <v>328</v>
      </c>
      <c r="G61" s="5" t="s">
        <v>332</v>
      </c>
      <c r="H61" s="6">
        <v>1</v>
      </c>
      <c r="I61" s="6">
        <v>12000</v>
      </c>
      <c r="J61" s="10">
        <v>12000</v>
      </c>
      <c r="K61" s="2">
        <f t="shared" si="2"/>
        <v>6000</v>
      </c>
      <c r="L61" s="11"/>
    </row>
    <row r="62" ht="30" customHeight="1" spans="1:12">
      <c r="A62" s="4">
        <v>59</v>
      </c>
      <c r="B62" s="5" t="s">
        <v>91</v>
      </c>
      <c r="C62" s="5" t="s">
        <v>354</v>
      </c>
      <c r="D62" s="5" t="s">
        <v>326</v>
      </c>
      <c r="E62" s="5" t="s">
        <v>330</v>
      </c>
      <c r="F62" s="5" t="s">
        <v>328</v>
      </c>
      <c r="G62" s="5" t="s">
        <v>332</v>
      </c>
      <c r="H62" s="6">
        <v>1</v>
      </c>
      <c r="I62" s="6">
        <v>12000</v>
      </c>
      <c r="J62" s="10">
        <v>12000</v>
      </c>
      <c r="K62" s="2">
        <f t="shared" si="2"/>
        <v>6000</v>
      </c>
      <c r="L62" s="11"/>
    </row>
    <row r="63" ht="30" customHeight="1" spans="1:12">
      <c r="A63" s="5">
        <v>60</v>
      </c>
      <c r="B63" s="5" t="s">
        <v>91</v>
      </c>
      <c r="C63" s="5" t="s">
        <v>354</v>
      </c>
      <c r="D63" s="5" t="s">
        <v>326</v>
      </c>
      <c r="E63" s="5" t="s">
        <v>330</v>
      </c>
      <c r="F63" s="5" t="s">
        <v>328</v>
      </c>
      <c r="G63" s="5" t="s">
        <v>332</v>
      </c>
      <c r="H63" s="6">
        <v>1</v>
      </c>
      <c r="I63" s="6">
        <v>12000</v>
      </c>
      <c r="J63" s="10">
        <v>12000</v>
      </c>
      <c r="K63" s="2">
        <f t="shared" si="2"/>
        <v>6000</v>
      </c>
      <c r="L63" s="12"/>
    </row>
    <row r="64" ht="30" customHeight="1" spans="1:12">
      <c r="A64" s="4">
        <v>61</v>
      </c>
      <c r="B64" s="5" t="s">
        <v>68</v>
      </c>
      <c r="C64" s="5" t="s">
        <v>355</v>
      </c>
      <c r="D64" s="5" t="s">
        <v>326</v>
      </c>
      <c r="E64" s="5" t="s">
        <v>330</v>
      </c>
      <c r="F64" s="5" t="s">
        <v>345</v>
      </c>
      <c r="G64" s="5" t="s">
        <v>332</v>
      </c>
      <c r="H64" s="6">
        <v>1</v>
      </c>
      <c r="I64" s="6">
        <v>9000</v>
      </c>
      <c r="J64" s="10">
        <v>9000</v>
      </c>
      <c r="K64" s="2">
        <f t="shared" si="2"/>
        <v>4500</v>
      </c>
      <c r="L64" s="13">
        <v>10500</v>
      </c>
    </row>
    <row r="65" ht="30" customHeight="1" spans="1:12">
      <c r="A65" s="5">
        <v>62</v>
      </c>
      <c r="B65" s="5" t="s">
        <v>68</v>
      </c>
      <c r="C65" s="5" t="s">
        <v>355</v>
      </c>
      <c r="D65" s="5" t="s">
        <v>326</v>
      </c>
      <c r="E65" s="5" t="s">
        <v>330</v>
      </c>
      <c r="F65" s="5" t="s">
        <v>328</v>
      </c>
      <c r="G65" s="5" t="s">
        <v>332</v>
      </c>
      <c r="H65" s="6">
        <v>1</v>
      </c>
      <c r="I65" s="6">
        <v>12000</v>
      </c>
      <c r="J65" s="10">
        <v>12000</v>
      </c>
      <c r="K65" s="2">
        <f t="shared" si="2"/>
        <v>6000</v>
      </c>
      <c r="L65" s="12"/>
    </row>
    <row r="66" ht="30" customHeight="1" spans="1:12">
      <c r="A66" s="4">
        <v>63</v>
      </c>
      <c r="B66" s="5" t="s">
        <v>27</v>
      </c>
      <c r="C66" s="5" t="s">
        <v>356</v>
      </c>
      <c r="D66" s="5" t="s">
        <v>326</v>
      </c>
      <c r="E66" s="5" t="s">
        <v>330</v>
      </c>
      <c r="F66" s="5" t="s">
        <v>333</v>
      </c>
      <c r="G66" s="5" t="s">
        <v>332</v>
      </c>
      <c r="H66" s="6">
        <v>1</v>
      </c>
      <c r="I66" s="6">
        <v>12000</v>
      </c>
      <c r="J66" s="10">
        <v>12000</v>
      </c>
      <c r="K66" s="2">
        <f t="shared" si="2"/>
        <v>6000</v>
      </c>
      <c r="L66" s="13">
        <v>48000</v>
      </c>
    </row>
    <row r="67" ht="30" customHeight="1" spans="1:12">
      <c r="A67" s="5">
        <v>64</v>
      </c>
      <c r="B67" s="5" t="s">
        <v>27</v>
      </c>
      <c r="C67" s="5" t="s">
        <v>356</v>
      </c>
      <c r="D67" s="5" t="s">
        <v>326</v>
      </c>
      <c r="E67" s="5" t="s">
        <v>330</v>
      </c>
      <c r="F67" s="5" t="s">
        <v>331</v>
      </c>
      <c r="G67" s="5" t="s">
        <v>332</v>
      </c>
      <c r="H67" s="6">
        <v>1</v>
      </c>
      <c r="I67" s="6">
        <v>6000</v>
      </c>
      <c r="J67" s="10">
        <v>6000</v>
      </c>
      <c r="K67" s="2">
        <f t="shared" si="2"/>
        <v>3000</v>
      </c>
      <c r="L67" s="11"/>
    </row>
    <row r="68" ht="30" customHeight="1" spans="1:12">
      <c r="A68" s="4">
        <v>65</v>
      </c>
      <c r="B68" s="5" t="s">
        <v>27</v>
      </c>
      <c r="C68" s="5" t="s">
        <v>356</v>
      </c>
      <c r="D68" s="5" t="s">
        <v>326</v>
      </c>
      <c r="E68" s="5" t="s">
        <v>330</v>
      </c>
      <c r="F68" s="5" t="s">
        <v>333</v>
      </c>
      <c r="G68" s="5" t="s">
        <v>332</v>
      </c>
      <c r="H68" s="6">
        <v>1</v>
      </c>
      <c r="I68" s="6">
        <v>12000</v>
      </c>
      <c r="J68" s="10">
        <v>12000</v>
      </c>
      <c r="K68" s="2">
        <f t="shared" si="2"/>
        <v>6000</v>
      </c>
      <c r="L68" s="11"/>
    </row>
    <row r="69" ht="30" customHeight="1" spans="1:12">
      <c r="A69" s="5">
        <v>66</v>
      </c>
      <c r="B69" s="5" t="s">
        <v>27</v>
      </c>
      <c r="C69" s="5" t="s">
        <v>356</v>
      </c>
      <c r="D69" s="5" t="s">
        <v>326</v>
      </c>
      <c r="E69" s="5" t="s">
        <v>330</v>
      </c>
      <c r="F69" s="5" t="s">
        <v>333</v>
      </c>
      <c r="G69" s="5" t="s">
        <v>332</v>
      </c>
      <c r="H69" s="6">
        <v>1</v>
      </c>
      <c r="I69" s="6">
        <v>12000</v>
      </c>
      <c r="J69" s="10">
        <v>12000</v>
      </c>
      <c r="K69" s="2">
        <f t="shared" si="2"/>
        <v>6000</v>
      </c>
      <c r="L69" s="11"/>
    </row>
    <row r="70" ht="30" customHeight="1" spans="1:12">
      <c r="A70" s="4">
        <v>67</v>
      </c>
      <c r="B70" s="5" t="s">
        <v>27</v>
      </c>
      <c r="C70" s="5" t="s">
        <v>356</v>
      </c>
      <c r="D70" s="5" t="s">
        <v>326</v>
      </c>
      <c r="E70" s="5" t="s">
        <v>330</v>
      </c>
      <c r="F70" s="5" t="s">
        <v>333</v>
      </c>
      <c r="G70" s="5" t="s">
        <v>332</v>
      </c>
      <c r="H70" s="6">
        <v>1</v>
      </c>
      <c r="I70" s="6">
        <v>12000</v>
      </c>
      <c r="J70" s="10">
        <v>12000</v>
      </c>
      <c r="K70" s="2">
        <f t="shared" si="2"/>
        <v>6000</v>
      </c>
      <c r="L70" s="11"/>
    </row>
    <row r="71" ht="30" customHeight="1" spans="1:12">
      <c r="A71" s="5">
        <v>68</v>
      </c>
      <c r="B71" s="5" t="s">
        <v>27</v>
      </c>
      <c r="C71" s="5" t="s">
        <v>356</v>
      </c>
      <c r="D71" s="5" t="s">
        <v>326</v>
      </c>
      <c r="E71" s="5" t="s">
        <v>330</v>
      </c>
      <c r="F71" s="5" t="s">
        <v>333</v>
      </c>
      <c r="G71" s="5" t="s">
        <v>332</v>
      </c>
      <c r="H71" s="6">
        <v>1</v>
      </c>
      <c r="I71" s="6">
        <v>12000</v>
      </c>
      <c r="J71" s="10">
        <v>12000</v>
      </c>
      <c r="K71" s="2">
        <f t="shared" si="2"/>
        <v>6000</v>
      </c>
      <c r="L71" s="11"/>
    </row>
    <row r="72" ht="30" customHeight="1" spans="1:12">
      <c r="A72" s="4">
        <v>69</v>
      </c>
      <c r="B72" s="5" t="s">
        <v>27</v>
      </c>
      <c r="C72" s="5" t="s">
        <v>356</v>
      </c>
      <c r="D72" s="5" t="s">
        <v>326</v>
      </c>
      <c r="E72" s="5" t="s">
        <v>330</v>
      </c>
      <c r="F72" s="5" t="s">
        <v>333</v>
      </c>
      <c r="G72" s="5" t="s">
        <v>332</v>
      </c>
      <c r="H72" s="6">
        <v>1</v>
      </c>
      <c r="I72" s="6">
        <v>12000</v>
      </c>
      <c r="J72" s="10">
        <v>12000</v>
      </c>
      <c r="K72" s="2">
        <f t="shared" si="2"/>
        <v>6000</v>
      </c>
      <c r="L72" s="11"/>
    </row>
    <row r="73" ht="30" customHeight="1" spans="1:12">
      <c r="A73" s="5">
        <v>70</v>
      </c>
      <c r="B73" s="5" t="s">
        <v>27</v>
      </c>
      <c r="C73" s="5" t="s">
        <v>356</v>
      </c>
      <c r="D73" s="5" t="s">
        <v>326</v>
      </c>
      <c r="E73" s="5" t="s">
        <v>330</v>
      </c>
      <c r="F73" s="5" t="s">
        <v>333</v>
      </c>
      <c r="G73" s="5" t="s">
        <v>332</v>
      </c>
      <c r="H73" s="6">
        <v>1</v>
      </c>
      <c r="I73" s="6">
        <v>12000</v>
      </c>
      <c r="J73" s="10">
        <v>12000</v>
      </c>
      <c r="K73" s="2">
        <f t="shared" si="2"/>
        <v>6000</v>
      </c>
      <c r="L73" s="11"/>
    </row>
    <row r="74" ht="30" customHeight="1" spans="1:12">
      <c r="A74" s="4">
        <v>71</v>
      </c>
      <c r="B74" s="5" t="s">
        <v>27</v>
      </c>
      <c r="C74" s="5" t="s">
        <v>356</v>
      </c>
      <c r="D74" s="5" t="s">
        <v>326</v>
      </c>
      <c r="E74" s="5" t="s">
        <v>330</v>
      </c>
      <c r="F74" s="5" t="s">
        <v>331</v>
      </c>
      <c r="G74" s="5" t="s">
        <v>332</v>
      </c>
      <c r="H74" s="6">
        <v>1</v>
      </c>
      <c r="I74" s="6">
        <v>6000</v>
      </c>
      <c r="J74" s="10">
        <v>6000</v>
      </c>
      <c r="K74" s="2">
        <f t="shared" si="2"/>
        <v>3000</v>
      </c>
      <c r="L74" s="12"/>
    </row>
    <row r="75" ht="30" customHeight="1" spans="1:12">
      <c r="A75" s="5">
        <v>72</v>
      </c>
      <c r="B75" s="5" t="s">
        <v>70</v>
      </c>
      <c r="C75" s="5" t="s">
        <v>357</v>
      </c>
      <c r="D75" s="5" t="s">
        <v>326</v>
      </c>
      <c r="E75" s="5" t="s">
        <v>327</v>
      </c>
      <c r="F75" s="5" t="s">
        <v>328</v>
      </c>
      <c r="G75" s="5" t="s">
        <v>337</v>
      </c>
      <c r="H75" s="6">
        <v>1</v>
      </c>
      <c r="I75" s="6">
        <v>12000</v>
      </c>
      <c r="J75" s="10">
        <v>12000</v>
      </c>
      <c r="K75" s="2">
        <f t="shared" si="2"/>
        <v>6000</v>
      </c>
      <c r="L75" s="2">
        <v>6000</v>
      </c>
    </row>
    <row r="76" ht="30" customHeight="1" spans="1:12">
      <c r="A76" s="4">
        <v>73</v>
      </c>
      <c r="B76" s="5" t="s">
        <v>25</v>
      </c>
      <c r="C76" s="5" t="s">
        <v>74</v>
      </c>
      <c r="D76" s="5" t="s">
        <v>326</v>
      </c>
      <c r="E76" s="5" t="s">
        <v>327</v>
      </c>
      <c r="F76" s="5" t="s">
        <v>328</v>
      </c>
      <c r="G76" s="5" t="s">
        <v>64</v>
      </c>
      <c r="H76" s="6">
        <v>1</v>
      </c>
      <c r="I76" s="6">
        <v>12000</v>
      </c>
      <c r="J76" s="10">
        <v>12000</v>
      </c>
      <c r="K76" s="2">
        <f t="shared" si="2"/>
        <v>6000</v>
      </c>
      <c r="L76" s="13">
        <v>12000</v>
      </c>
    </row>
    <row r="77" ht="30" customHeight="1" spans="1:12">
      <c r="A77" s="5">
        <v>74</v>
      </c>
      <c r="B77" s="5" t="s">
        <v>25</v>
      </c>
      <c r="C77" s="5" t="s">
        <v>74</v>
      </c>
      <c r="D77" s="5" t="s">
        <v>326</v>
      </c>
      <c r="E77" s="5" t="s">
        <v>327</v>
      </c>
      <c r="F77" s="5" t="s">
        <v>328</v>
      </c>
      <c r="G77" s="5" t="s">
        <v>64</v>
      </c>
      <c r="H77" s="6">
        <v>1</v>
      </c>
      <c r="I77" s="6">
        <v>12000</v>
      </c>
      <c r="J77" s="10">
        <v>12000</v>
      </c>
      <c r="K77" s="2">
        <f t="shared" si="2"/>
        <v>6000</v>
      </c>
      <c r="L77" s="12"/>
    </row>
    <row r="78" ht="30" customHeight="1" spans="1:12">
      <c r="A78" s="4">
        <v>75</v>
      </c>
      <c r="B78" s="5" t="s">
        <v>68</v>
      </c>
      <c r="C78" s="5" t="s">
        <v>337</v>
      </c>
      <c r="D78" s="5" t="s">
        <v>326</v>
      </c>
      <c r="E78" s="5" t="s">
        <v>327</v>
      </c>
      <c r="F78" s="5" t="s">
        <v>328</v>
      </c>
      <c r="G78" s="5" t="s">
        <v>64</v>
      </c>
      <c r="H78" s="6">
        <v>3</v>
      </c>
      <c r="I78" s="6">
        <v>12000</v>
      </c>
      <c r="J78" s="10">
        <v>36000</v>
      </c>
      <c r="K78" s="2">
        <f t="shared" si="2"/>
        <v>18000</v>
      </c>
      <c r="L78" s="2">
        <v>18000</v>
      </c>
    </row>
    <row r="79" ht="30" customHeight="1" spans="1:12">
      <c r="A79" s="5">
        <v>76</v>
      </c>
      <c r="B79" s="5" t="s">
        <v>68</v>
      </c>
      <c r="C79" s="5" t="s">
        <v>358</v>
      </c>
      <c r="D79" s="5" t="s">
        <v>326</v>
      </c>
      <c r="E79" s="5" t="s">
        <v>330</v>
      </c>
      <c r="F79" s="5" t="s">
        <v>333</v>
      </c>
      <c r="G79" s="5" t="s">
        <v>332</v>
      </c>
      <c r="H79" s="6">
        <v>1</v>
      </c>
      <c r="I79" s="6">
        <v>12000</v>
      </c>
      <c r="J79" s="10">
        <v>12000</v>
      </c>
      <c r="K79" s="2">
        <f t="shared" si="2"/>
        <v>6000</v>
      </c>
      <c r="L79" s="2">
        <v>6000</v>
      </c>
    </row>
    <row r="80" ht="30" customHeight="1" spans="1:12">
      <c r="A80" s="4">
        <v>77</v>
      </c>
      <c r="B80" s="5" t="s">
        <v>27</v>
      </c>
      <c r="C80" s="5" t="s">
        <v>359</v>
      </c>
      <c r="D80" s="5" t="s">
        <v>326</v>
      </c>
      <c r="E80" s="5" t="s">
        <v>330</v>
      </c>
      <c r="F80" s="5" t="s">
        <v>331</v>
      </c>
      <c r="G80" s="5" t="s">
        <v>332</v>
      </c>
      <c r="H80" s="6">
        <v>1</v>
      </c>
      <c r="I80" s="6">
        <v>6000</v>
      </c>
      <c r="J80" s="10">
        <v>6000</v>
      </c>
      <c r="K80" s="2">
        <f t="shared" si="2"/>
        <v>3000</v>
      </c>
      <c r="L80" s="13">
        <v>33000</v>
      </c>
    </row>
    <row r="81" ht="30" customHeight="1" spans="1:12">
      <c r="A81" s="5">
        <v>78</v>
      </c>
      <c r="B81" s="5" t="s">
        <v>27</v>
      </c>
      <c r="C81" s="5" t="s">
        <v>359</v>
      </c>
      <c r="D81" s="5" t="s">
        <v>326</v>
      </c>
      <c r="E81" s="5" t="s">
        <v>330</v>
      </c>
      <c r="F81" s="5" t="s">
        <v>331</v>
      </c>
      <c r="G81" s="5" t="s">
        <v>332</v>
      </c>
      <c r="H81" s="6">
        <v>1</v>
      </c>
      <c r="I81" s="6">
        <v>6000</v>
      </c>
      <c r="J81" s="10">
        <v>6000</v>
      </c>
      <c r="K81" s="2">
        <f t="shared" si="2"/>
        <v>3000</v>
      </c>
      <c r="L81" s="11"/>
    </row>
    <row r="82" ht="30" customHeight="1" spans="1:12">
      <c r="A82" s="4">
        <v>79</v>
      </c>
      <c r="B82" s="5" t="s">
        <v>27</v>
      </c>
      <c r="C82" s="5" t="s">
        <v>359</v>
      </c>
      <c r="D82" s="5" t="s">
        <v>326</v>
      </c>
      <c r="E82" s="5" t="s">
        <v>330</v>
      </c>
      <c r="F82" s="5" t="s">
        <v>331</v>
      </c>
      <c r="G82" s="5" t="s">
        <v>332</v>
      </c>
      <c r="H82" s="6">
        <v>1</v>
      </c>
      <c r="I82" s="6">
        <v>6000</v>
      </c>
      <c r="J82" s="10">
        <v>6000</v>
      </c>
      <c r="K82" s="2">
        <f t="shared" si="2"/>
        <v>3000</v>
      </c>
      <c r="L82" s="11"/>
    </row>
    <row r="83" ht="30" customHeight="1" spans="1:12">
      <c r="A83" s="5">
        <v>80</v>
      </c>
      <c r="B83" s="5" t="s">
        <v>27</v>
      </c>
      <c r="C83" s="5" t="s">
        <v>359</v>
      </c>
      <c r="D83" s="5" t="s">
        <v>326</v>
      </c>
      <c r="E83" s="5" t="s">
        <v>330</v>
      </c>
      <c r="F83" s="5" t="s">
        <v>331</v>
      </c>
      <c r="G83" s="5" t="s">
        <v>332</v>
      </c>
      <c r="H83" s="6">
        <v>1</v>
      </c>
      <c r="I83" s="6">
        <v>6000</v>
      </c>
      <c r="J83" s="10">
        <v>6000</v>
      </c>
      <c r="K83" s="2">
        <f t="shared" si="2"/>
        <v>3000</v>
      </c>
      <c r="L83" s="11"/>
    </row>
    <row r="84" ht="30" customHeight="1" spans="1:12">
      <c r="A84" s="4">
        <v>81</v>
      </c>
      <c r="B84" s="5" t="s">
        <v>27</v>
      </c>
      <c r="C84" s="5" t="s">
        <v>359</v>
      </c>
      <c r="D84" s="5" t="s">
        <v>326</v>
      </c>
      <c r="E84" s="5" t="s">
        <v>330</v>
      </c>
      <c r="F84" s="5" t="s">
        <v>328</v>
      </c>
      <c r="G84" s="5" t="s">
        <v>332</v>
      </c>
      <c r="H84" s="6">
        <v>1</v>
      </c>
      <c r="I84" s="6">
        <v>12000</v>
      </c>
      <c r="J84" s="10">
        <v>12000</v>
      </c>
      <c r="K84" s="2">
        <f t="shared" si="2"/>
        <v>6000</v>
      </c>
      <c r="L84" s="11"/>
    </row>
    <row r="85" ht="30" customHeight="1" spans="1:12">
      <c r="A85" s="5">
        <v>82</v>
      </c>
      <c r="B85" s="5" t="s">
        <v>27</v>
      </c>
      <c r="C85" s="5" t="s">
        <v>359</v>
      </c>
      <c r="D85" s="5" t="s">
        <v>326</v>
      </c>
      <c r="E85" s="5" t="s">
        <v>330</v>
      </c>
      <c r="F85" s="5" t="s">
        <v>345</v>
      </c>
      <c r="G85" s="5" t="s">
        <v>332</v>
      </c>
      <c r="H85" s="6">
        <v>1</v>
      </c>
      <c r="I85" s="6">
        <v>9000</v>
      </c>
      <c r="J85" s="10">
        <v>9000</v>
      </c>
      <c r="K85" s="2">
        <f t="shared" si="2"/>
        <v>4500</v>
      </c>
      <c r="L85" s="11"/>
    </row>
    <row r="86" ht="30" customHeight="1" spans="1:12">
      <c r="A86" s="4">
        <v>83</v>
      </c>
      <c r="B86" s="5" t="s">
        <v>27</v>
      </c>
      <c r="C86" s="5" t="s">
        <v>359</v>
      </c>
      <c r="D86" s="5" t="s">
        <v>326</v>
      </c>
      <c r="E86" s="5" t="s">
        <v>330</v>
      </c>
      <c r="F86" s="5" t="s">
        <v>345</v>
      </c>
      <c r="G86" s="5" t="s">
        <v>332</v>
      </c>
      <c r="H86" s="6">
        <v>1</v>
      </c>
      <c r="I86" s="6">
        <v>9000</v>
      </c>
      <c r="J86" s="10">
        <v>9000</v>
      </c>
      <c r="K86" s="2">
        <f t="shared" si="2"/>
        <v>4500</v>
      </c>
      <c r="L86" s="11"/>
    </row>
    <row r="87" ht="30" customHeight="1" spans="1:12">
      <c r="A87" s="5">
        <v>84</v>
      </c>
      <c r="B87" s="5" t="s">
        <v>27</v>
      </c>
      <c r="C87" s="5" t="s">
        <v>359</v>
      </c>
      <c r="D87" s="5" t="s">
        <v>326</v>
      </c>
      <c r="E87" s="5" t="s">
        <v>330</v>
      </c>
      <c r="F87" s="5" t="s">
        <v>328</v>
      </c>
      <c r="G87" s="5" t="s">
        <v>332</v>
      </c>
      <c r="H87" s="6">
        <v>1</v>
      </c>
      <c r="I87" s="6">
        <v>12000</v>
      </c>
      <c r="J87" s="10">
        <v>12000</v>
      </c>
      <c r="K87" s="2">
        <f t="shared" si="2"/>
        <v>6000</v>
      </c>
      <c r="L87" s="12"/>
    </row>
    <row r="88" ht="30" customHeight="1" spans="1:12">
      <c r="A88" s="4">
        <v>85</v>
      </c>
      <c r="B88" s="5" t="s">
        <v>27</v>
      </c>
      <c r="C88" s="5" t="s">
        <v>28</v>
      </c>
      <c r="D88" s="5" t="s">
        <v>326</v>
      </c>
      <c r="E88" s="5" t="s">
        <v>327</v>
      </c>
      <c r="F88" s="5" t="s">
        <v>334</v>
      </c>
      <c r="G88" s="5" t="s">
        <v>64</v>
      </c>
      <c r="H88" s="6">
        <v>1</v>
      </c>
      <c r="I88" s="6">
        <v>12000</v>
      </c>
      <c r="J88" s="10">
        <v>12000</v>
      </c>
      <c r="K88" s="2">
        <f t="shared" si="2"/>
        <v>6000</v>
      </c>
      <c r="L88" s="13">
        <v>42000</v>
      </c>
    </row>
    <row r="89" ht="30" customHeight="1" spans="1:12">
      <c r="A89" s="5">
        <v>86</v>
      </c>
      <c r="B89" s="5" t="s">
        <v>27</v>
      </c>
      <c r="C89" s="5" t="s">
        <v>28</v>
      </c>
      <c r="D89" s="5" t="s">
        <v>326</v>
      </c>
      <c r="E89" s="5" t="s">
        <v>330</v>
      </c>
      <c r="F89" s="5" t="s">
        <v>333</v>
      </c>
      <c r="G89" s="5" t="s">
        <v>332</v>
      </c>
      <c r="H89" s="6">
        <v>5</v>
      </c>
      <c r="I89" s="6">
        <v>12000</v>
      </c>
      <c r="J89" s="10">
        <v>60000</v>
      </c>
      <c r="K89" s="2">
        <f t="shared" si="2"/>
        <v>30000</v>
      </c>
      <c r="L89" s="11"/>
    </row>
    <row r="90" ht="30" customHeight="1" spans="1:12">
      <c r="A90" s="4">
        <v>87</v>
      </c>
      <c r="B90" s="5" t="s">
        <v>27</v>
      </c>
      <c r="C90" s="5" t="s">
        <v>28</v>
      </c>
      <c r="D90" s="5" t="s">
        <v>326</v>
      </c>
      <c r="E90" s="5" t="s">
        <v>330</v>
      </c>
      <c r="F90" s="5" t="s">
        <v>333</v>
      </c>
      <c r="G90" s="5" t="s">
        <v>332</v>
      </c>
      <c r="H90" s="6">
        <v>1</v>
      </c>
      <c r="I90" s="6">
        <v>12000</v>
      </c>
      <c r="J90" s="10">
        <v>12000</v>
      </c>
      <c r="K90" s="2">
        <f t="shared" si="2"/>
        <v>6000</v>
      </c>
      <c r="L90" s="12"/>
    </row>
    <row r="91" ht="30" customHeight="1" spans="1:12">
      <c r="A91" s="5">
        <v>88</v>
      </c>
      <c r="B91" s="5" t="s">
        <v>141</v>
      </c>
      <c r="C91" s="5" t="s">
        <v>360</v>
      </c>
      <c r="D91" s="5" t="s">
        <v>326</v>
      </c>
      <c r="E91" s="5" t="s">
        <v>330</v>
      </c>
      <c r="F91" s="5" t="s">
        <v>333</v>
      </c>
      <c r="G91" s="5" t="s">
        <v>332</v>
      </c>
      <c r="H91" s="6">
        <v>1</v>
      </c>
      <c r="I91" s="6">
        <v>12000</v>
      </c>
      <c r="J91" s="10">
        <v>12000</v>
      </c>
      <c r="K91" s="2">
        <f t="shared" si="2"/>
        <v>6000</v>
      </c>
      <c r="L91" s="2">
        <v>6000</v>
      </c>
    </row>
    <row r="92" ht="30" customHeight="1" spans="1:12">
      <c r="A92" s="4">
        <v>89</v>
      </c>
      <c r="B92" s="5" t="s">
        <v>80</v>
      </c>
      <c r="C92" s="5" t="s">
        <v>361</v>
      </c>
      <c r="D92" s="5" t="s">
        <v>326</v>
      </c>
      <c r="E92" s="5" t="s">
        <v>327</v>
      </c>
      <c r="F92" s="5" t="s">
        <v>334</v>
      </c>
      <c r="G92" s="5" t="s">
        <v>64</v>
      </c>
      <c r="H92" s="6">
        <v>1</v>
      </c>
      <c r="I92" s="6">
        <v>12000</v>
      </c>
      <c r="J92" s="10">
        <v>12000</v>
      </c>
      <c r="K92" s="2">
        <f t="shared" si="2"/>
        <v>6000</v>
      </c>
      <c r="L92" s="2">
        <v>6000</v>
      </c>
    </row>
    <row r="93" ht="30" customHeight="1" spans="1:12">
      <c r="A93" s="5">
        <v>90</v>
      </c>
      <c r="B93" s="5" t="s">
        <v>70</v>
      </c>
      <c r="C93" s="5" t="s">
        <v>362</v>
      </c>
      <c r="D93" s="5" t="s">
        <v>326</v>
      </c>
      <c r="E93" s="5" t="s">
        <v>327</v>
      </c>
      <c r="F93" s="5" t="s">
        <v>334</v>
      </c>
      <c r="G93" s="5" t="s">
        <v>64</v>
      </c>
      <c r="H93" s="6">
        <v>1</v>
      </c>
      <c r="I93" s="6">
        <v>12000</v>
      </c>
      <c r="J93" s="10">
        <v>12000</v>
      </c>
      <c r="K93" s="2">
        <f t="shared" si="2"/>
        <v>6000</v>
      </c>
      <c r="L93" s="13">
        <v>12000</v>
      </c>
    </row>
    <row r="94" ht="30" customHeight="1" spans="1:12">
      <c r="A94" s="4">
        <v>91</v>
      </c>
      <c r="B94" s="5" t="s">
        <v>70</v>
      </c>
      <c r="C94" s="5" t="s">
        <v>362</v>
      </c>
      <c r="D94" s="5" t="s">
        <v>326</v>
      </c>
      <c r="E94" s="5" t="s">
        <v>327</v>
      </c>
      <c r="F94" s="5" t="s">
        <v>328</v>
      </c>
      <c r="G94" s="5" t="s">
        <v>337</v>
      </c>
      <c r="H94" s="6">
        <v>1</v>
      </c>
      <c r="I94" s="6">
        <v>12000</v>
      </c>
      <c r="J94" s="10">
        <v>12000</v>
      </c>
      <c r="K94" s="2">
        <f t="shared" si="2"/>
        <v>6000</v>
      </c>
      <c r="L94" s="12"/>
    </row>
    <row r="95" ht="30" customHeight="1" spans="1:12">
      <c r="A95" s="5">
        <v>92</v>
      </c>
      <c r="B95" s="5" t="s">
        <v>68</v>
      </c>
      <c r="C95" s="5" t="s">
        <v>363</v>
      </c>
      <c r="D95" s="5" t="s">
        <v>326</v>
      </c>
      <c r="E95" s="5" t="s">
        <v>330</v>
      </c>
      <c r="F95" s="5" t="s">
        <v>333</v>
      </c>
      <c r="G95" s="5" t="s">
        <v>332</v>
      </c>
      <c r="H95" s="6">
        <v>1</v>
      </c>
      <c r="I95" s="6">
        <v>12000</v>
      </c>
      <c r="J95" s="10">
        <v>12000</v>
      </c>
      <c r="K95" s="2">
        <f t="shared" si="2"/>
        <v>6000</v>
      </c>
      <c r="L95" s="13">
        <v>12000</v>
      </c>
    </row>
    <row r="96" ht="30" customHeight="1" spans="1:12">
      <c r="A96" s="4">
        <v>93</v>
      </c>
      <c r="B96" s="5" t="s">
        <v>68</v>
      </c>
      <c r="C96" s="5" t="s">
        <v>363</v>
      </c>
      <c r="D96" s="5" t="s">
        <v>326</v>
      </c>
      <c r="E96" s="5" t="s">
        <v>330</v>
      </c>
      <c r="F96" s="5" t="s">
        <v>328</v>
      </c>
      <c r="G96" s="5" t="s">
        <v>332</v>
      </c>
      <c r="H96" s="6">
        <v>1</v>
      </c>
      <c r="I96" s="6">
        <v>12000</v>
      </c>
      <c r="J96" s="10">
        <v>12000</v>
      </c>
      <c r="K96" s="2">
        <f t="shared" si="2"/>
        <v>6000</v>
      </c>
      <c r="L96" s="12"/>
    </row>
    <row r="97" ht="30" customHeight="1" spans="1:12">
      <c r="A97" s="5">
        <v>94</v>
      </c>
      <c r="B97" s="5" t="s">
        <v>153</v>
      </c>
      <c r="C97" s="5" t="s">
        <v>364</v>
      </c>
      <c r="D97" s="5" t="s">
        <v>326</v>
      </c>
      <c r="E97" s="5" t="s">
        <v>327</v>
      </c>
      <c r="F97" s="5" t="s">
        <v>328</v>
      </c>
      <c r="G97" s="5" t="s">
        <v>64</v>
      </c>
      <c r="H97" s="6">
        <v>1</v>
      </c>
      <c r="I97" s="6">
        <v>12000</v>
      </c>
      <c r="J97" s="10">
        <v>12000</v>
      </c>
      <c r="K97" s="2">
        <f t="shared" si="2"/>
        <v>6000</v>
      </c>
      <c r="L97" s="2">
        <v>6000</v>
      </c>
    </row>
    <row r="98" ht="30" customHeight="1" spans="1:12">
      <c r="A98" s="4">
        <v>95</v>
      </c>
      <c r="B98" s="5" t="s">
        <v>29</v>
      </c>
      <c r="C98" s="5" t="s">
        <v>30</v>
      </c>
      <c r="D98" s="5" t="s">
        <v>326</v>
      </c>
      <c r="E98" s="5" t="s">
        <v>327</v>
      </c>
      <c r="F98" s="5" t="s">
        <v>328</v>
      </c>
      <c r="G98" s="5" t="s">
        <v>64</v>
      </c>
      <c r="H98" s="6">
        <v>4</v>
      </c>
      <c r="I98" s="6">
        <v>12000</v>
      </c>
      <c r="J98" s="10">
        <v>48000</v>
      </c>
      <c r="K98" s="2">
        <f t="shared" si="2"/>
        <v>24000</v>
      </c>
      <c r="L98" s="13">
        <v>40500</v>
      </c>
    </row>
    <row r="99" ht="30" customHeight="1" spans="1:12">
      <c r="A99" s="5">
        <v>96</v>
      </c>
      <c r="B99" s="5" t="s">
        <v>29</v>
      </c>
      <c r="C99" s="5" t="s">
        <v>30</v>
      </c>
      <c r="D99" s="5" t="s">
        <v>326</v>
      </c>
      <c r="E99" s="5" t="s">
        <v>327</v>
      </c>
      <c r="F99" s="5" t="s">
        <v>328</v>
      </c>
      <c r="G99" s="5" t="s">
        <v>64</v>
      </c>
      <c r="H99" s="6">
        <v>1</v>
      </c>
      <c r="I99" s="6">
        <v>12000</v>
      </c>
      <c r="J99" s="10">
        <v>12000</v>
      </c>
      <c r="K99" s="2">
        <f t="shared" si="2"/>
        <v>6000</v>
      </c>
      <c r="L99" s="11"/>
    </row>
    <row r="100" ht="30" customHeight="1" spans="1:12">
      <c r="A100" s="4">
        <v>97</v>
      </c>
      <c r="B100" s="5" t="s">
        <v>29</v>
      </c>
      <c r="C100" s="5" t="s">
        <v>30</v>
      </c>
      <c r="D100" s="5" t="s">
        <v>326</v>
      </c>
      <c r="E100" s="5" t="s">
        <v>327</v>
      </c>
      <c r="F100" s="5" t="s">
        <v>328</v>
      </c>
      <c r="G100" s="5" t="s">
        <v>64</v>
      </c>
      <c r="H100" s="6">
        <v>1</v>
      </c>
      <c r="I100" s="6">
        <v>12000</v>
      </c>
      <c r="J100" s="10">
        <v>12000</v>
      </c>
      <c r="K100" s="2">
        <f t="shared" si="2"/>
        <v>6000</v>
      </c>
      <c r="L100" s="11"/>
    </row>
    <row r="101" ht="30" customHeight="1" spans="1:12">
      <c r="A101" s="5">
        <v>98</v>
      </c>
      <c r="B101" s="5" t="s">
        <v>29</v>
      </c>
      <c r="C101" s="5" t="s">
        <v>30</v>
      </c>
      <c r="D101" s="5" t="s">
        <v>326</v>
      </c>
      <c r="E101" s="5" t="s">
        <v>327</v>
      </c>
      <c r="F101" s="5" t="s">
        <v>346</v>
      </c>
      <c r="G101" s="5" t="s">
        <v>64</v>
      </c>
      <c r="H101" s="6">
        <v>1</v>
      </c>
      <c r="I101" s="6">
        <v>9000</v>
      </c>
      <c r="J101" s="10">
        <v>9000</v>
      </c>
      <c r="K101" s="2">
        <f t="shared" si="2"/>
        <v>4500</v>
      </c>
      <c r="L101" s="12"/>
    </row>
    <row r="102" ht="30" customHeight="1" spans="1:12">
      <c r="A102" s="4">
        <v>99</v>
      </c>
      <c r="B102" s="5" t="s">
        <v>50</v>
      </c>
      <c r="C102" s="5" t="s">
        <v>365</v>
      </c>
      <c r="D102" s="5" t="s">
        <v>326</v>
      </c>
      <c r="E102" s="5" t="s">
        <v>327</v>
      </c>
      <c r="F102" s="5" t="s">
        <v>328</v>
      </c>
      <c r="G102" s="5" t="s">
        <v>64</v>
      </c>
      <c r="H102" s="6">
        <v>1</v>
      </c>
      <c r="I102" s="6">
        <v>12000</v>
      </c>
      <c r="J102" s="10">
        <v>12000</v>
      </c>
      <c r="K102" s="2">
        <f t="shared" si="2"/>
        <v>6000</v>
      </c>
      <c r="L102" s="2">
        <v>6000</v>
      </c>
    </row>
    <row r="103" ht="30" customHeight="1" spans="1:12">
      <c r="A103" s="5">
        <v>100</v>
      </c>
      <c r="B103" s="5" t="s">
        <v>141</v>
      </c>
      <c r="C103" s="5" t="s">
        <v>366</v>
      </c>
      <c r="D103" s="5" t="s">
        <v>326</v>
      </c>
      <c r="E103" s="5" t="s">
        <v>327</v>
      </c>
      <c r="F103" s="5" t="s">
        <v>328</v>
      </c>
      <c r="G103" s="5" t="s">
        <v>337</v>
      </c>
      <c r="H103" s="6">
        <v>1</v>
      </c>
      <c r="I103" s="6">
        <v>12000</v>
      </c>
      <c r="J103" s="10">
        <v>12000</v>
      </c>
      <c r="K103" s="2">
        <f t="shared" si="2"/>
        <v>6000</v>
      </c>
      <c r="L103" s="2">
        <v>6000</v>
      </c>
    </row>
    <row r="104" ht="30" customHeight="1" spans="1:12">
      <c r="A104" s="4">
        <v>101</v>
      </c>
      <c r="B104" s="5" t="s">
        <v>76</v>
      </c>
      <c r="C104" s="5" t="s">
        <v>367</v>
      </c>
      <c r="D104" s="5" t="s">
        <v>326</v>
      </c>
      <c r="E104" s="5" t="s">
        <v>327</v>
      </c>
      <c r="F104" s="5" t="s">
        <v>334</v>
      </c>
      <c r="G104" s="5" t="s">
        <v>196</v>
      </c>
      <c r="H104" s="6">
        <v>1</v>
      </c>
      <c r="I104" s="6">
        <v>12000</v>
      </c>
      <c r="J104" s="10">
        <v>12000</v>
      </c>
      <c r="K104" s="2">
        <f t="shared" si="2"/>
        <v>6000</v>
      </c>
      <c r="L104" s="2">
        <v>6000</v>
      </c>
    </row>
    <row r="105" ht="30" customHeight="1" spans="1:12">
      <c r="A105" s="5">
        <v>102</v>
      </c>
      <c r="B105" s="5" t="s">
        <v>80</v>
      </c>
      <c r="C105" s="5" t="s">
        <v>368</v>
      </c>
      <c r="D105" s="5" t="s">
        <v>326</v>
      </c>
      <c r="E105" s="5" t="s">
        <v>327</v>
      </c>
      <c r="F105" s="5" t="s">
        <v>334</v>
      </c>
      <c r="G105" s="5" t="s">
        <v>64</v>
      </c>
      <c r="H105" s="6">
        <v>1</v>
      </c>
      <c r="I105" s="6">
        <v>12000</v>
      </c>
      <c r="J105" s="10">
        <v>12000</v>
      </c>
      <c r="K105" s="2">
        <f t="shared" si="2"/>
        <v>6000</v>
      </c>
      <c r="L105" s="13">
        <v>48000</v>
      </c>
    </row>
    <row r="106" ht="30" customHeight="1" spans="1:12">
      <c r="A106" s="4">
        <v>103</v>
      </c>
      <c r="B106" s="5" t="s">
        <v>80</v>
      </c>
      <c r="C106" s="5" t="s">
        <v>368</v>
      </c>
      <c r="D106" s="5" t="s">
        <v>326</v>
      </c>
      <c r="E106" s="5" t="s">
        <v>327</v>
      </c>
      <c r="F106" s="5" t="s">
        <v>328</v>
      </c>
      <c r="G106" s="5" t="s">
        <v>64</v>
      </c>
      <c r="H106" s="6">
        <v>1</v>
      </c>
      <c r="I106" s="6">
        <v>12000</v>
      </c>
      <c r="J106" s="10">
        <v>12000</v>
      </c>
      <c r="K106" s="2">
        <f t="shared" si="2"/>
        <v>6000</v>
      </c>
      <c r="L106" s="11"/>
    </row>
    <row r="107" ht="30" customHeight="1" spans="1:12">
      <c r="A107" s="5">
        <v>104</v>
      </c>
      <c r="B107" s="5" t="s">
        <v>80</v>
      </c>
      <c r="C107" s="5" t="s">
        <v>368</v>
      </c>
      <c r="D107" s="5" t="s">
        <v>326</v>
      </c>
      <c r="E107" s="5" t="s">
        <v>330</v>
      </c>
      <c r="F107" s="5" t="s">
        <v>331</v>
      </c>
      <c r="G107" s="5" t="s">
        <v>332</v>
      </c>
      <c r="H107" s="6">
        <v>1</v>
      </c>
      <c r="I107" s="6">
        <v>6000</v>
      </c>
      <c r="J107" s="10">
        <v>6000</v>
      </c>
      <c r="K107" s="2">
        <f t="shared" si="2"/>
        <v>3000</v>
      </c>
      <c r="L107" s="11"/>
    </row>
    <row r="108" ht="30" customHeight="1" spans="1:12">
      <c r="A108" s="4">
        <v>105</v>
      </c>
      <c r="B108" s="5" t="s">
        <v>80</v>
      </c>
      <c r="C108" s="5" t="s">
        <v>368</v>
      </c>
      <c r="D108" s="5" t="s">
        <v>326</v>
      </c>
      <c r="E108" s="5" t="s">
        <v>330</v>
      </c>
      <c r="F108" s="5" t="s">
        <v>333</v>
      </c>
      <c r="G108" s="5" t="s">
        <v>332</v>
      </c>
      <c r="H108" s="6">
        <v>1</v>
      </c>
      <c r="I108" s="6">
        <v>12000</v>
      </c>
      <c r="J108" s="10">
        <v>12000</v>
      </c>
      <c r="K108" s="2">
        <f t="shared" si="2"/>
        <v>6000</v>
      </c>
      <c r="L108" s="11"/>
    </row>
    <row r="109" ht="30" customHeight="1" spans="1:12">
      <c r="A109" s="5">
        <v>106</v>
      </c>
      <c r="B109" s="5" t="s">
        <v>80</v>
      </c>
      <c r="C109" s="5" t="s">
        <v>368</v>
      </c>
      <c r="D109" s="5" t="s">
        <v>326</v>
      </c>
      <c r="E109" s="5" t="s">
        <v>330</v>
      </c>
      <c r="F109" s="5" t="s">
        <v>328</v>
      </c>
      <c r="G109" s="5" t="s">
        <v>332</v>
      </c>
      <c r="H109" s="6">
        <v>1</v>
      </c>
      <c r="I109" s="6">
        <v>12000</v>
      </c>
      <c r="J109" s="10">
        <v>12000</v>
      </c>
      <c r="K109" s="2">
        <f t="shared" si="2"/>
        <v>6000</v>
      </c>
      <c r="L109" s="11"/>
    </row>
    <row r="110" ht="30" customHeight="1" spans="1:12">
      <c r="A110" s="4">
        <v>107</v>
      </c>
      <c r="B110" s="5" t="s">
        <v>80</v>
      </c>
      <c r="C110" s="5" t="s">
        <v>368</v>
      </c>
      <c r="D110" s="5" t="s">
        <v>326</v>
      </c>
      <c r="E110" s="5" t="s">
        <v>330</v>
      </c>
      <c r="F110" s="5" t="s">
        <v>328</v>
      </c>
      <c r="G110" s="5" t="s">
        <v>332</v>
      </c>
      <c r="H110" s="6">
        <v>1</v>
      </c>
      <c r="I110" s="6">
        <v>12000</v>
      </c>
      <c r="J110" s="10">
        <v>12000</v>
      </c>
      <c r="K110" s="2">
        <f t="shared" si="2"/>
        <v>6000</v>
      </c>
      <c r="L110" s="11"/>
    </row>
    <row r="111" ht="30" customHeight="1" spans="1:12">
      <c r="A111" s="5">
        <v>108</v>
      </c>
      <c r="B111" s="5" t="s">
        <v>80</v>
      </c>
      <c r="C111" s="5" t="s">
        <v>368</v>
      </c>
      <c r="D111" s="5" t="s">
        <v>326</v>
      </c>
      <c r="E111" s="5" t="s">
        <v>330</v>
      </c>
      <c r="F111" s="5" t="s">
        <v>328</v>
      </c>
      <c r="G111" s="5" t="s">
        <v>332</v>
      </c>
      <c r="H111" s="6">
        <v>1</v>
      </c>
      <c r="I111" s="6">
        <v>12000</v>
      </c>
      <c r="J111" s="10">
        <v>12000</v>
      </c>
      <c r="K111" s="2">
        <f t="shared" si="2"/>
        <v>6000</v>
      </c>
      <c r="L111" s="11"/>
    </row>
    <row r="112" ht="30" customHeight="1" spans="1:12">
      <c r="A112" s="4">
        <v>109</v>
      </c>
      <c r="B112" s="5" t="s">
        <v>80</v>
      </c>
      <c r="C112" s="5" t="s">
        <v>368</v>
      </c>
      <c r="D112" s="5" t="s">
        <v>326</v>
      </c>
      <c r="E112" s="5" t="s">
        <v>330</v>
      </c>
      <c r="F112" s="5" t="s">
        <v>333</v>
      </c>
      <c r="G112" s="5" t="s">
        <v>332</v>
      </c>
      <c r="H112" s="6">
        <v>1</v>
      </c>
      <c r="I112" s="6">
        <v>12000</v>
      </c>
      <c r="J112" s="10">
        <v>12000</v>
      </c>
      <c r="K112" s="2">
        <f t="shared" si="2"/>
        <v>6000</v>
      </c>
      <c r="L112" s="11"/>
    </row>
    <row r="113" ht="30" customHeight="1" spans="1:12">
      <c r="A113" s="5">
        <v>110</v>
      </c>
      <c r="B113" s="5" t="s">
        <v>80</v>
      </c>
      <c r="C113" s="5" t="s">
        <v>368</v>
      </c>
      <c r="D113" s="5" t="s">
        <v>326</v>
      </c>
      <c r="E113" s="5" t="s">
        <v>330</v>
      </c>
      <c r="F113" s="5" t="s">
        <v>331</v>
      </c>
      <c r="G113" s="5" t="s">
        <v>332</v>
      </c>
      <c r="H113" s="6">
        <v>1</v>
      </c>
      <c r="I113" s="6">
        <v>6000</v>
      </c>
      <c r="J113" s="10">
        <v>6000</v>
      </c>
      <c r="K113" s="2">
        <f t="shared" ref="K113:K123" si="3">J113/2</f>
        <v>3000</v>
      </c>
      <c r="L113" s="12"/>
    </row>
    <row r="114" ht="30" customHeight="1" spans="1:12">
      <c r="A114" s="4">
        <v>111</v>
      </c>
      <c r="B114" s="5" t="s">
        <v>68</v>
      </c>
      <c r="C114" s="5" t="s">
        <v>369</v>
      </c>
      <c r="D114" s="5" t="s">
        <v>326</v>
      </c>
      <c r="E114" s="5" t="s">
        <v>327</v>
      </c>
      <c r="F114" s="5" t="s">
        <v>334</v>
      </c>
      <c r="G114" s="5" t="s">
        <v>64</v>
      </c>
      <c r="H114" s="6">
        <v>1</v>
      </c>
      <c r="I114" s="6">
        <v>12000</v>
      </c>
      <c r="J114" s="10">
        <v>12000</v>
      </c>
      <c r="K114" s="2">
        <f t="shared" si="3"/>
        <v>6000</v>
      </c>
      <c r="L114" s="13">
        <v>9000</v>
      </c>
    </row>
    <row r="115" ht="30" customHeight="1" spans="1:12">
      <c r="A115" s="5">
        <v>112</v>
      </c>
      <c r="B115" s="5" t="s">
        <v>68</v>
      </c>
      <c r="C115" s="5" t="s">
        <v>369</v>
      </c>
      <c r="D115" s="5" t="s">
        <v>326</v>
      </c>
      <c r="E115" s="5" t="s">
        <v>327</v>
      </c>
      <c r="F115" s="5" t="s">
        <v>370</v>
      </c>
      <c r="G115" s="5" t="s">
        <v>64</v>
      </c>
      <c r="H115" s="6">
        <v>1</v>
      </c>
      <c r="I115" s="6">
        <v>6000</v>
      </c>
      <c r="J115" s="10">
        <v>6000</v>
      </c>
      <c r="K115" s="2">
        <f t="shared" si="3"/>
        <v>3000</v>
      </c>
      <c r="L115" s="12"/>
    </row>
    <row r="116" ht="30" customHeight="1" spans="1:12">
      <c r="A116" s="4">
        <v>113</v>
      </c>
      <c r="B116" s="5" t="s">
        <v>27</v>
      </c>
      <c r="C116" s="5" t="s">
        <v>109</v>
      </c>
      <c r="D116" s="5" t="s">
        <v>326</v>
      </c>
      <c r="E116" s="5" t="s">
        <v>330</v>
      </c>
      <c r="F116" s="5" t="s">
        <v>328</v>
      </c>
      <c r="G116" s="5" t="s">
        <v>332</v>
      </c>
      <c r="H116" s="6">
        <v>1</v>
      </c>
      <c r="I116" s="6">
        <v>12000</v>
      </c>
      <c r="J116" s="10">
        <v>12000</v>
      </c>
      <c r="K116" s="2">
        <f t="shared" si="3"/>
        <v>6000</v>
      </c>
      <c r="L116" s="13">
        <v>52500</v>
      </c>
    </row>
    <row r="117" ht="30" customHeight="1" spans="1:12">
      <c r="A117" s="5">
        <v>114</v>
      </c>
      <c r="B117" s="5" t="s">
        <v>27</v>
      </c>
      <c r="C117" s="5" t="s">
        <v>109</v>
      </c>
      <c r="D117" s="5" t="s">
        <v>326</v>
      </c>
      <c r="E117" s="5" t="s">
        <v>330</v>
      </c>
      <c r="F117" s="5" t="s">
        <v>345</v>
      </c>
      <c r="G117" s="5" t="s">
        <v>332</v>
      </c>
      <c r="H117" s="6">
        <v>1</v>
      </c>
      <c r="I117" s="6">
        <v>9000</v>
      </c>
      <c r="J117" s="10">
        <v>9000</v>
      </c>
      <c r="K117" s="2">
        <f t="shared" si="3"/>
        <v>4500</v>
      </c>
      <c r="L117" s="11"/>
    </row>
    <row r="118" ht="30" customHeight="1" spans="1:12">
      <c r="A118" s="4">
        <v>115</v>
      </c>
      <c r="B118" s="5" t="s">
        <v>27</v>
      </c>
      <c r="C118" s="5" t="s">
        <v>109</v>
      </c>
      <c r="D118" s="5" t="s">
        <v>326</v>
      </c>
      <c r="E118" s="5" t="s">
        <v>330</v>
      </c>
      <c r="F118" s="5" t="s">
        <v>328</v>
      </c>
      <c r="G118" s="5" t="s">
        <v>332</v>
      </c>
      <c r="H118" s="6">
        <v>1</v>
      </c>
      <c r="I118" s="6">
        <v>12000</v>
      </c>
      <c r="J118" s="10">
        <v>12000</v>
      </c>
      <c r="K118" s="2">
        <f t="shared" si="3"/>
        <v>6000</v>
      </c>
      <c r="L118" s="11"/>
    </row>
    <row r="119" ht="30" customHeight="1" spans="1:12">
      <c r="A119" s="5">
        <v>116</v>
      </c>
      <c r="B119" s="5" t="s">
        <v>27</v>
      </c>
      <c r="C119" s="5" t="s">
        <v>109</v>
      </c>
      <c r="D119" s="5" t="s">
        <v>326</v>
      </c>
      <c r="E119" s="5" t="s">
        <v>330</v>
      </c>
      <c r="F119" s="5" t="s">
        <v>328</v>
      </c>
      <c r="G119" s="5" t="s">
        <v>332</v>
      </c>
      <c r="H119" s="6">
        <v>1</v>
      </c>
      <c r="I119" s="6">
        <v>12000</v>
      </c>
      <c r="J119" s="10">
        <v>12000</v>
      </c>
      <c r="K119" s="2">
        <f t="shared" si="3"/>
        <v>6000</v>
      </c>
      <c r="L119" s="11"/>
    </row>
    <row r="120" ht="30" customHeight="1" spans="1:12">
      <c r="A120" s="4">
        <v>117</v>
      </c>
      <c r="B120" s="5" t="s">
        <v>27</v>
      </c>
      <c r="C120" s="5" t="s">
        <v>109</v>
      </c>
      <c r="D120" s="5" t="s">
        <v>326</v>
      </c>
      <c r="E120" s="5" t="s">
        <v>330</v>
      </c>
      <c r="F120" s="5" t="s">
        <v>328</v>
      </c>
      <c r="G120" s="5" t="s">
        <v>332</v>
      </c>
      <c r="H120" s="6">
        <v>1</v>
      </c>
      <c r="I120" s="6">
        <v>12000</v>
      </c>
      <c r="J120" s="10">
        <v>12000</v>
      </c>
      <c r="K120" s="2">
        <f t="shared" si="3"/>
        <v>6000</v>
      </c>
      <c r="L120" s="11"/>
    </row>
    <row r="121" ht="30" customHeight="1" spans="1:12">
      <c r="A121" s="5">
        <v>118</v>
      </c>
      <c r="B121" s="5" t="s">
        <v>27</v>
      </c>
      <c r="C121" s="5" t="s">
        <v>109</v>
      </c>
      <c r="D121" s="5" t="s">
        <v>326</v>
      </c>
      <c r="E121" s="5" t="s">
        <v>330</v>
      </c>
      <c r="F121" s="5" t="s">
        <v>328</v>
      </c>
      <c r="G121" s="5" t="s">
        <v>332</v>
      </c>
      <c r="H121" s="6">
        <v>1</v>
      </c>
      <c r="I121" s="6">
        <v>12000</v>
      </c>
      <c r="J121" s="10">
        <v>12000</v>
      </c>
      <c r="K121" s="2">
        <f t="shared" si="3"/>
        <v>6000</v>
      </c>
      <c r="L121" s="11"/>
    </row>
    <row r="122" ht="30" customHeight="1" spans="1:12">
      <c r="A122" s="4">
        <v>119</v>
      </c>
      <c r="B122" s="5" t="s">
        <v>27</v>
      </c>
      <c r="C122" s="5" t="s">
        <v>109</v>
      </c>
      <c r="D122" s="5" t="s">
        <v>326</v>
      </c>
      <c r="E122" s="5" t="s">
        <v>330</v>
      </c>
      <c r="F122" s="5" t="s">
        <v>328</v>
      </c>
      <c r="G122" s="5" t="s">
        <v>332</v>
      </c>
      <c r="H122" s="6">
        <v>1</v>
      </c>
      <c r="I122" s="6">
        <v>12000</v>
      </c>
      <c r="J122" s="10">
        <v>12000</v>
      </c>
      <c r="K122" s="2">
        <f t="shared" si="3"/>
        <v>6000</v>
      </c>
      <c r="L122" s="11"/>
    </row>
    <row r="123" ht="30" customHeight="1" spans="1:12">
      <c r="A123" s="5">
        <v>120</v>
      </c>
      <c r="B123" s="5" t="s">
        <v>27</v>
      </c>
      <c r="C123" s="5" t="s">
        <v>109</v>
      </c>
      <c r="D123" s="5" t="s">
        <v>326</v>
      </c>
      <c r="E123" s="5" t="s">
        <v>330</v>
      </c>
      <c r="F123" s="5" t="s">
        <v>328</v>
      </c>
      <c r="G123" s="5" t="s">
        <v>332</v>
      </c>
      <c r="H123" s="6">
        <v>1</v>
      </c>
      <c r="I123" s="6">
        <v>12000</v>
      </c>
      <c r="J123" s="10">
        <v>12000</v>
      </c>
      <c r="K123" s="2">
        <f t="shared" si="3"/>
        <v>6000</v>
      </c>
      <c r="L123" s="11"/>
    </row>
    <row r="124" ht="30" customHeight="1" spans="1:12">
      <c r="A124" s="4">
        <v>121</v>
      </c>
      <c r="B124" s="5" t="s">
        <v>27</v>
      </c>
      <c r="C124" s="5" t="s">
        <v>109</v>
      </c>
      <c r="D124" s="5" t="s">
        <v>326</v>
      </c>
      <c r="E124" s="5" t="s">
        <v>330</v>
      </c>
      <c r="F124" s="5" t="s">
        <v>328</v>
      </c>
      <c r="G124" s="5" t="s">
        <v>332</v>
      </c>
      <c r="H124" s="6">
        <v>1</v>
      </c>
      <c r="I124" s="6">
        <v>12000</v>
      </c>
      <c r="J124" s="10">
        <v>12000</v>
      </c>
      <c r="K124" s="2">
        <f t="shared" ref="K124:K131" si="4">J124/2</f>
        <v>6000</v>
      </c>
      <c r="L124" s="12"/>
    </row>
    <row r="125" ht="30" customHeight="1" spans="1:12">
      <c r="A125" s="5">
        <v>122</v>
      </c>
      <c r="B125" s="5" t="s">
        <v>198</v>
      </c>
      <c r="C125" s="5" t="s">
        <v>371</v>
      </c>
      <c r="D125" s="5" t="s">
        <v>326</v>
      </c>
      <c r="E125" s="5" t="s">
        <v>327</v>
      </c>
      <c r="F125" s="5" t="s">
        <v>328</v>
      </c>
      <c r="G125" s="5" t="s">
        <v>337</v>
      </c>
      <c r="H125" s="6">
        <v>1</v>
      </c>
      <c r="I125" s="6">
        <v>12000</v>
      </c>
      <c r="J125" s="10">
        <v>12000</v>
      </c>
      <c r="K125" s="2">
        <f t="shared" si="4"/>
        <v>6000</v>
      </c>
      <c r="L125" s="2">
        <v>6000</v>
      </c>
    </row>
    <row r="126" ht="30" customHeight="1" spans="1:12">
      <c r="A126" s="4">
        <v>123</v>
      </c>
      <c r="B126" s="5" t="s">
        <v>76</v>
      </c>
      <c r="C126" s="5" t="s">
        <v>372</v>
      </c>
      <c r="D126" s="5" t="s">
        <v>326</v>
      </c>
      <c r="E126" s="5" t="s">
        <v>327</v>
      </c>
      <c r="F126" s="5" t="s">
        <v>328</v>
      </c>
      <c r="G126" s="5" t="s">
        <v>64</v>
      </c>
      <c r="H126" s="6">
        <v>1</v>
      </c>
      <c r="I126" s="6">
        <v>12000</v>
      </c>
      <c r="J126" s="10">
        <v>12000</v>
      </c>
      <c r="K126" s="2">
        <f t="shared" si="4"/>
        <v>6000</v>
      </c>
      <c r="L126" s="2">
        <v>6000</v>
      </c>
    </row>
    <row r="127" ht="30" customHeight="1" spans="1:12">
      <c r="A127" s="5">
        <v>124</v>
      </c>
      <c r="B127" s="5" t="s">
        <v>38</v>
      </c>
      <c r="C127" s="5" t="s">
        <v>373</v>
      </c>
      <c r="D127" s="5" t="s">
        <v>326</v>
      </c>
      <c r="E127" s="5" t="s">
        <v>374</v>
      </c>
      <c r="F127" s="5" t="s">
        <v>375</v>
      </c>
      <c r="G127" s="5" t="s">
        <v>376</v>
      </c>
      <c r="H127" s="6">
        <v>1</v>
      </c>
      <c r="I127" s="6">
        <v>12000</v>
      </c>
      <c r="J127" s="10">
        <v>12000</v>
      </c>
      <c r="K127" s="2">
        <f t="shared" si="4"/>
        <v>6000</v>
      </c>
      <c r="L127" s="2">
        <v>6000</v>
      </c>
    </row>
    <row r="128" ht="30" customHeight="1" spans="1:12">
      <c r="A128" s="4">
        <v>125</v>
      </c>
      <c r="B128" s="5" t="s">
        <v>12</v>
      </c>
      <c r="C128" s="5" t="s">
        <v>377</v>
      </c>
      <c r="D128" s="5" t="s">
        <v>326</v>
      </c>
      <c r="E128" s="5" t="s">
        <v>327</v>
      </c>
      <c r="F128" s="5" t="s">
        <v>328</v>
      </c>
      <c r="G128" s="5" t="s">
        <v>337</v>
      </c>
      <c r="H128" s="6">
        <v>1</v>
      </c>
      <c r="I128" s="6">
        <v>12000</v>
      </c>
      <c r="J128" s="10">
        <v>12000</v>
      </c>
      <c r="K128" s="2">
        <f t="shared" si="4"/>
        <v>6000</v>
      </c>
      <c r="L128" s="2">
        <v>6000</v>
      </c>
    </row>
    <row r="129" ht="30" customHeight="1" spans="1:12">
      <c r="A129" s="5">
        <v>126</v>
      </c>
      <c r="B129" s="5" t="s">
        <v>50</v>
      </c>
      <c r="C129" s="5" t="s">
        <v>378</v>
      </c>
      <c r="D129" s="5" t="s">
        <v>326</v>
      </c>
      <c r="E129" s="5" t="s">
        <v>327</v>
      </c>
      <c r="F129" s="5" t="s">
        <v>328</v>
      </c>
      <c r="G129" s="5" t="s">
        <v>337</v>
      </c>
      <c r="H129" s="6">
        <v>1</v>
      </c>
      <c r="I129" s="6">
        <v>12000</v>
      </c>
      <c r="J129" s="10">
        <v>12000</v>
      </c>
      <c r="K129" s="2">
        <f t="shared" si="4"/>
        <v>6000</v>
      </c>
      <c r="L129" s="2">
        <v>6000</v>
      </c>
    </row>
    <row r="130" ht="30" customHeight="1" spans="1:12">
      <c r="A130" s="4">
        <v>127</v>
      </c>
      <c r="B130" s="5" t="s">
        <v>25</v>
      </c>
      <c r="C130" s="5" t="s">
        <v>95</v>
      </c>
      <c r="D130" s="5" t="s">
        <v>326</v>
      </c>
      <c r="E130" s="5" t="s">
        <v>327</v>
      </c>
      <c r="F130" s="5" t="s">
        <v>328</v>
      </c>
      <c r="G130" s="5" t="s">
        <v>64</v>
      </c>
      <c r="H130" s="6">
        <v>1</v>
      </c>
      <c r="I130" s="6">
        <v>12000</v>
      </c>
      <c r="J130" s="10">
        <v>12000</v>
      </c>
      <c r="K130" s="2">
        <f t="shared" si="4"/>
        <v>6000</v>
      </c>
      <c r="L130" s="2">
        <v>6000</v>
      </c>
    </row>
    <row r="131" ht="30" customHeight="1" spans="1:12">
      <c r="A131" s="5">
        <v>128</v>
      </c>
      <c r="B131" s="5" t="s">
        <v>168</v>
      </c>
      <c r="C131" s="5" t="s">
        <v>379</v>
      </c>
      <c r="D131" s="5" t="s">
        <v>326</v>
      </c>
      <c r="E131" s="5" t="s">
        <v>327</v>
      </c>
      <c r="F131" s="5" t="s">
        <v>328</v>
      </c>
      <c r="G131" s="5" t="s">
        <v>337</v>
      </c>
      <c r="H131" s="6">
        <v>1</v>
      </c>
      <c r="I131" s="6">
        <v>12000</v>
      </c>
      <c r="J131" s="10">
        <v>12000</v>
      </c>
      <c r="K131" s="2">
        <f t="shared" si="4"/>
        <v>6000</v>
      </c>
      <c r="L131" s="2">
        <v>6000</v>
      </c>
    </row>
    <row r="132" ht="30" customHeight="1" spans="1:12">
      <c r="A132" s="4">
        <v>129</v>
      </c>
      <c r="B132" s="5" t="s">
        <v>168</v>
      </c>
      <c r="C132" s="5" t="s">
        <v>380</v>
      </c>
      <c r="D132" s="5" t="s">
        <v>326</v>
      </c>
      <c r="E132" s="5" t="s">
        <v>327</v>
      </c>
      <c r="F132" s="5" t="s">
        <v>334</v>
      </c>
      <c r="G132" s="5" t="s">
        <v>64</v>
      </c>
      <c r="H132" s="6">
        <v>2</v>
      </c>
      <c r="I132" s="6">
        <v>12000</v>
      </c>
      <c r="J132" s="6">
        <v>24000</v>
      </c>
      <c r="K132" s="2">
        <v>12000</v>
      </c>
      <c r="L132" s="2">
        <v>12000</v>
      </c>
    </row>
    <row r="133" ht="30" customHeight="1" spans="1:12">
      <c r="A133" s="5" t="s">
        <v>125</v>
      </c>
      <c r="B133" s="5"/>
      <c r="C133" s="5"/>
      <c r="D133" s="5"/>
      <c r="E133" s="5"/>
      <c r="F133" s="5"/>
      <c r="G133" s="5"/>
      <c r="H133" s="6">
        <f>SUM(H4:H132)</f>
        <v>148</v>
      </c>
      <c r="I133" s="6">
        <f>SUM(I4:I132)</f>
        <v>1425000</v>
      </c>
      <c r="J133" s="10">
        <f>SUM(J4:J132)</f>
        <v>1653000</v>
      </c>
      <c r="K133" s="2">
        <f>SUM(K4:K132)</f>
        <v>826500</v>
      </c>
      <c r="L133" s="2">
        <f>SUM(L4:L132)</f>
        <v>826500</v>
      </c>
    </row>
  </sheetData>
  <mergeCells count="24">
    <mergeCell ref="A1:L1"/>
    <mergeCell ref="L6:L7"/>
    <mergeCell ref="L11:L12"/>
    <mergeCell ref="L13:L14"/>
    <mergeCell ref="L15:L16"/>
    <mergeCell ref="L21:L22"/>
    <mergeCell ref="L23:L31"/>
    <mergeCell ref="L35:L37"/>
    <mergeCell ref="L41:L47"/>
    <mergeCell ref="L49:L51"/>
    <mergeCell ref="L52:L54"/>
    <mergeCell ref="L56:L58"/>
    <mergeCell ref="L59:L63"/>
    <mergeCell ref="L64:L65"/>
    <mergeCell ref="L66:L74"/>
    <mergeCell ref="L76:L77"/>
    <mergeCell ref="L80:L87"/>
    <mergeCell ref="L88:L90"/>
    <mergeCell ref="L93:L94"/>
    <mergeCell ref="L95:L96"/>
    <mergeCell ref="L98:L101"/>
    <mergeCell ref="L105:L113"/>
    <mergeCell ref="L114:L115"/>
    <mergeCell ref="L116:L12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插秧机</vt:lpstr>
      <vt:lpstr>打捆机</vt:lpstr>
      <vt:lpstr>烘干机</vt:lpstr>
      <vt:lpstr>施肥机</vt:lpstr>
      <vt:lpstr>无人机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县农业机械化收文员</cp:lastModifiedBy>
  <dcterms:created xsi:type="dcterms:W3CDTF">2023-09-10T07:57:00Z</dcterms:created>
  <dcterms:modified xsi:type="dcterms:W3CDTF">2023-09-11T07:49:55Z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A8F4DE0BB313477D90F4759D43B6FF81_13</vt:lpwstr>
  </property>
  <property fmtid="{D5CDD505-2E9C-101B-9397-08002B2CF9AE}" pid="3" name="KSOProductBuildVer">
    <vt:lpwstr>2052-12.1.0.15120</vt:lpwstr>
  </property>
</Properties>
</file>