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霍邱县孟集镇问题清单" sheetId="1" r:id="rId1"/>
  </sheets>
  <calcPr calcId="144525" concurrentCalc="0"/>
</workbook>
</file>

<file path=xl/sharedStrings.xml><?xml version="1.0" encoding="utf-8"?>
<sst xmlns="http://schemas.openxmlformats.org/spreadsheetml/2006/main" count="623" uniqueCount="286">
  <si>
    <r>
      <rPr>
        <b/>
        <sz val="16"/>
        <rFont val="宋体"/>
        <charset val="134"/>
      </rPr>
      <t>霍邱县孟集镇问题清单（得分：</t>
    </r>
    <r>
      <rPr>
        <b/>
        <sz val="16"/>
        <rFont val="Arial"/>
        <charset val="134"/>
      </rPr>
      <t>792.70</t>
    </r>
    <r>
      <rPr>
        <b/>
        <sz val="16"/>
        <rFont val="宋体"/>
        <charset val="134"/>
      </rPr>
      <t>分）</t>
    </r>
  </si>
  <si>
    <t>一级指标</t>
  </si>
  <si>
    <t>二级指标</t>
  </si>
  <si>
    <t>三级指标</t>
  </si>
  <si>
    <t>四级指标</t>
  </si>
  <si>
    <t>内容要求</t>
  </si>
  <si>
    <t>扣分要素</t>
  </si>
  <si>
    <t>权重</t>
  </si>
  <si>
    <t>问题明细</t>
  </si>
  <si>
    <t>扣分</t>
  </si>
  <si>
    <t>政策文件</t>
  </si>
  <si>
    <t/>
  </si>
  <si>
    <t>考察点：①文件内容公开的完整性，一文一公开； ②涉及公民、法人、其他组织权利义务文件公布时，注明有效期，并对原已公开且失效的文件标注“已失效”或从网页撤销；③文件公开的实时性、连续性。</t>
  </si>
  <si>
    <t>1、未公开2023年本乡镇政府文件的扣20分，不全的扣2-18分；发现有未及时公开的每件扣2分；发现将请示类文件的上行文全文公开的扣0.5-3分；非本级政府文件，发现1个扣2分；2、发现规范性文件未按照规范格式调整的，例如正文字体不规范、下载版本不规范、标题不完整、无文号、未标注有效性、正文不全、无发文日期、未提供WORD和PDF下载版本、无政策咨询机关、联系电话的每项扣2分；3、规范性文件未配套解读的，每篇扣5分；4、其他文件参照规范性文件适当配套解读，均无解读的扣5分；本项扣完20分为止。</t>
  </si>
  <si>
    <t>规范性文件说明；【其他文件】孟集镇关于开展安全生产隐患大起底大排查大整改“百日行动”的通知、【其他文件】关于印发《孟集镇开展生态环境突出问题大排查大整改行动工作方案》的通知，未提供下载版本；【其他文件】霍邱县孟集镇朗德鹅“十四五”产业 发展规划(2021-2025 年），仅上传附件</t>
  </si>
  <si>
    <t>已整改</t>
  </si>
  <si>
    <t>政府领导</t>
  </si>
  <si>
    <t>领导分工、简历、联系方式、照片等。</t>
  </si>
  <si>
    <r>
      <rPr>
        <sz val="10"/>
        <rFont val="宋体"/>
        <charset val="134"/>
      </rPr>
      <t>未公开的扣5分；未逐人公布的扣3分；发现标题中有缺领导单位全称（“***县***乡（镇）)或具体职务的扣0.5分，均缺单位全称或具体职务的各扣1分；发现有的领导缺照片、分工、简历、办公固定电话其中一项的扣0.5分，有2项以上的扣1分，有2位以上领导均发生缺项的扣2-3分；本年度未更新的扣5分。被发现一处领导信息该更新而未更新的，扣5分，被发现领导职务或者分工、固定电话等内容变动而在20个工作日未更新的，扣5分,本项扣完5分为止</t>
    </r>
    <r>
      <rPr>
        <sz val="10"/>
        <rFont val="宋体"/>
        <charset val="134"/>
      </rPr>
      <t>（每年需更新一次，只保留最新简介，栏目中存在无效信息的，扣1-4分）</t>
    </r>
    <r>
      <rPr>
        <sz val="10"/>
        <rFont val="宋体"/>
        <charset val="134"/>
      </rPr>
      <t>。</t>
    </r>
  </si>
  <si>
    <t>/</t>
  </si>
  <si>
    <t>机构职能</t>
  </si>
  <si>
    <t>乡镇（街道）简介</t>
  </si>
  <si>
    <t>乡镇（街道）简介及特色。</t>
  </si>
  <si>
    <t>本年度未公开最新版本的乡镇（街）简介的扣5分；内容包括区行政区域划分、政治经济文化人文情况（每年需更新一次，只保留最新简介，栏目中存在无效信息的，扣1-4分）。</t>
  </si>
  <si>
    <t>内设机构</t>
  </si>
  <si>
    <r>
      <rPr>
        <sz val="10"/>
        <rFont val="宋体"/>
        <charset val="134"/>
      </rPr>
      <t>考察点：①逐机构公布公开；②公开内容包括内设</t>
    </r>
    <r>
      <rPr>
        <sz val="10"/>
        <rFont val="宋体"/>
        <charset val="134"/>
      </rPr>
      <t>机构名称、</t>
    </r>
    <r>
      <rPr>
        <sz val="10"/>
        <rFont val="宋体"/>
        <charset val="134"/>
      </rPr>
      <t>主要职责、</t>
    </r>
    <r>
      <rPr>
        <sz val="10"/>
        <rFont val="宋体"/>
        <charset val="134"/>
      </rPr>
      <t>具体</t>
    </r>
    <r>
      <rPr>
        <sz val="10"/>
        <rFont val="宋体"/>
        <charset val="134"/>
      </rPr>
      <t>办公地址、 内设机构负责人、在岗人员名单及职务、</t>
    </r>
    <r>
      <rPr>
        <sz val="10"/>
        <rFont val="宋体"/>
        <charset val="134"/>
      </rPr>
      <t>办公时间、</t>
    </r>
    <r>
      <rPr>
        <sz val="10"/>
        <rFont val="宋体"/>
        <charset val="134"/>
      </rPr>
      <t>办公电话；③各项有变动时实时更新，并对变动前公布的此类信息从网页撤销。</t>
    </r>
  </si>
  <si>
    <r>
      <rPr>
        <sz val="10"/>
        <rFont val="宋体"/>
        <charset val="134"/>
      </rPr>
      <t>未公开的扣10分；未逐机构公开的扣5分；内设机构公开明显不全的扣0.5-4.5分；发现标题中缺“***县（区）***乡镇”的扣1分，</t>
    </r>
    <r>
      <rPr>
        <sz val="10"/>
        <rFont val="宋体"/>
        <charset val="134"/>
      </rPr>
      <t>各内设机构标题中均缺的扣5分</t>
    </r>
    <r>
      <rPr>
        <sz val="10"/>
        <rFont val="宋体"/>
        <charset val="134"/>
      </rPr>
      <t>；内设机构公开的格式中要素（主要职责、内设机构负责人、在岗人员名单及职务、办公地址、办公电话、</t>
    </r>
    <r>
      <rPr>
        <sz val="10"/>
        <rFont val="宋体"/>
        <charset val="134"/>
      </rPr>
      <t>办公时间</t>
    </r>
    <r>
      <rPr>
        <sz val="10"/>
        <rFont val="宋体"/>
        <charset val="134"/>
      </rPr>
      <t>）不全每个要素扣1分，部分内设机构全部不全的扣5分</t>
    </r>
    <r>
      <rPr>
        <sz val="10"/>
        <rFont val="宋体"/>
        <charset val="134"/>
      </rPr>
      <t>（日常巡查中，被发现一处人员信息或电话号码未及时更新造成群众咨询不便的，此栏目本季度不得分）；本年度未更新的扣5分</t>
    </r>
    <r>
      <rPr>
        <sz val="10"/>
        <rFont val="宋体"/>
        <charset val="134"/>
      </rPr>
      <t>。本项扣完10分为止。</t>
    </r>
  </si>
  <si>
    <t xml:space="preserve">“霍邱县孟集镇计生办”办公地址不明确；
“霍邱县孟集镇民政办”等未明确在岗人员名单及职务；
</t>
  </si>
  <si>
    <t>基层站所</t>
  </si>
  <si>
    <r>
      <rPr>
        <sz val="10"/>
        <rFont val="宋体"/>
        <charset val="134"/>
      </rPr>
      <t>考察点：①基层站所逐一公开；②基层站所</t>
    </r>
    <r>
      <rPr>
        <sz val="10"/>
        <rFont val="宋体"/>
        <charset val="134"/>
      </rPr>
      <t>名称</t>
    </r>
    <r>
      <rPr>
        <sz val="10"/>
        <rFont val="宋体"/>
        <charset val="134"/>
      </rPr>
      <t>、主要职责、办公地址、</t>
    </r>
    <r>
      <rPr>
        <sz val="10"/>
        <rFont val="宋体"/>
        <charset val="134"/>
      </rPr>
      <t>办公时间、</t>
    </r>
    <r>
      <rPr>
        <sz val="10"/>
        <rFont val="宋体"/>
        <charset val="134"/>
      </rPr>
      <t>联系电话；③站所负责人名单；④各项有变动时实时更新，并对变动前公布的此类信息从网页撤销。</t>
    </r>
  </si>
  <si>
    <r>
      <rPr>
        <sz val="10"/>
        <rFont val="宋体"/>
        <charset val="134"/>
      </rPr>
      <t>未公开的扣10分；</t>
    </r>
    <r>
      <rPr>
        <sz val="10"/>
        <rFont val="宋体"/>
        <charset val="134"/>
      </rPr>
      <t>未逐站所公开的扣5分；站所公开明显不全的扣1-9分；发现标题中有缺“***县（区）***乡镇”的扣1分，各基层站所标题中均缺的扣5分</t>
    </r>
    <r>
      <rPr>
        <sz val="10"/>
        <rFont val="宋体"/>
        <charset val="134"/>
      </rPr>
      <t>；所有站所公开的格式中要素（主要职责、负责人名单、 办公地址、</t>
    </r>
    <r>
      <rPr>
        <sz val="10"/>
        <rFont val="宋体"/>
        <charset val="134"/>
      </rPr>
      <t>办公时间、</t>
    </r>
    <r>
      <rPr>
        <sz val="10"/>
        <rFont val="宋体"/>
        <charset val="134"/>
      </rPr>
      <t>联系电话）不全的每缺一个要素扣1分,</t>
    </r>
    <r>
      <rPr>
        <sz val="10"/>
        <rFont val="宋体"/>
        <charset val="134"/>
      </rPr>
      <t>部分基层站所全部不全的扣5分（日常巡查中，被发现一处人员信息或电话号码未及时更新造成群众咨询不便的，此栏目本季度不得分）</t>
    </r>
    <r>
      <rPr>
        <sz val="10"/>
        <rFont val="宋体"/>
        <charset val="134"/>
      </rPr>
      <t>。 本项扣完10分为止。</t>
    </r>
  </si>
  <si>
    <t>统计站、司法所、民政办、水利站、农经站联系电话与对外联系电话簿不符</t>
  </si>
  <si>
    <t>行政村（社区）</t>
  </si>
  <si>
    <r>
      <rPr>
        <sz val="10"/>
        <rFont val="宋体"/>
        <charset val="134"/>
      </rPr>
      <t>考察点：①行政村逐一公开；②行政村班子成员名单及职务，办公地址、</t>
    </r>
    <r>
      <rPr>
        <sz val="10"/>
        <rFont val="宋体"/>
        <charset val="134"/>
      </rPr>
      <t>办公时间、</t>
    </r>
    <r>
      <rPr>
        <sz val="10"/>
        <rFont val="宋体"/>
        <charset val="134"/>
      </rPr>
      <t>联系电话、村务公开网网址；③行政村情况自然、经济、社会、人文、特色等情况简介；④各项有变动时实时更新，并对变动前公布的此类信息从网页撤销。</t>
    </r>
  </si>
  <si>
    <r>
      <rPr>
        <sz val="10"/>
        <rFont val="宋体"/>
        <charset val="134"/>
      </rPr>
      <t>未公开的扣10分；未逐村公开的扣5分；</t>
    </r>
    <r>
      <rPr>
        <sz val="10"/>
        <rFont val="宋体"/>
        <charset val="134"/>
      </rPr>
      <t>行政村公开明显不全的扣1-9分；发现标题中有缺“***县（区）***乡镇”的扣1分，各行政村标题中均缺的扣5分</t>
    </r>
    <r>
      <rPr>
        <sz val="10"/>
        <rFont val="宋体"/>
        <charset val="134"/>
      </rPr>
      <t>；所有的行政村公开要素（班子成员名单及职务、办公地址、</t>
    </r>
    <r>
      <rPr>
        <sz val="10"/>
        <rFont val="宋体"/>
        <charset val="134"/>
      </rPr>
      <t>办公时间、</t>
    </r>
    <r>
      <rPr>
        <sz val="10"/>
        <rFont val="宋体"/>
        <charset val="134"/>
      </rPr>
      <t>联系电话、行政村概况）不全的每发现一处</t>
    </r>
    <r>
      <rPr>
        <sz val="10"/>
        <rFont val="宋体"/>
        <charset val="134"/>
      </rPr>
      <t>，扣1分；本年度未更新的扣5分。</t>
    </r>
    <r>
      <rPr>
        <sz val="10"/>
        <rFont val="宋体"/>
        <charset val="134"/>
      </rPr>
      <t>本项扣完10分为止。</t>
    </r>
  </si>
  <si>
    <t>决策公开</t>
  </si>
  <si>
    <t>意见征集</t>
  </si>
  <si>
    <t>考察点：①编制年度规划计划、财政预决算草案、重大财政性资金安排、年度本乡镇确定一事一议项目工程、重大政府投资项目通过发布征求意见稿或座谈会、论证会、评议、公示等方式征求意见情况；②重大事项决策作出前通过座谈会、论证会、评议、公示等方式征求意见的以照片及文字说明为依据，通过网络征求意见的，以网络发布的征求意见稿为依据③规范性与实时更新。</t>
  </si>
  <si>
    <t>未公开通过发布征求意见稿或座谈会、论证会、评议、公示等方式征求意见情况的扣20分，征求意见不规范，包括属于后补的或虽有草案文本但缺意见反馈渠道及时间要求的或虽有意见反映渠道与时间要求但无征求意见稿或草案，均视作未公开征求意见。未向公众征求意见仅仅向本乡镇部门发征求意见函的不得分。 意见征集与反馈不对应的每件扣4分。本项扣完20分为止。 （采用公示、座谈会、网上意见征集的，要在标题前标注：【公示】、【座谈会】、【民主生活会】、【意见征集】等可以区分的明显字样，无前缀或信息混乱的扣2-5分）</t>
  </si>
  <si>
    <t>未公开发布论证会、评议、公示等方式</t>
  </si>
  <si>
    <t>意见采纳</t>
  </si>
  <si>
    <t>考察点：①公众意见或座谈论证会上与会人员意见的采纳情况公告；②采纳或不予采纳的情况及理由；③规范性。</t>
  </si>
  <si>
    <t>未公开的扣20分，相对于意见征集的主题数量，意见采纳情况公开少于意见征集的主题数量的，按实际公开的比例进行本栏的总分评分，如某单位征集意见活动5件，公开采纳情况3件，那么本栏该单位最高得分为3/5*20=12分。其中有公开标题无具体采纳或不采纳内容的，或表述为“未收集到意见”或表述为“本次收到意见X条，其中采纳c条，未采纳Y条”的概述但缺具体采纳内容或不采纳内容的，皆为不规范视作未公开。意见反馈与意见征集不对应的，每件扣2分。本项扣完20分为止。</t>
  </si>
  <si>
    <t>政策解读</t>
  </si>
  <si>
    <t>丰富政策解读形式，采用政策问答、图片图表、音视频、卡通动漫等方式进行多样式解读；发布本级关于政策文件出台的决策背景和依据、制定意义和总体考虑、研判和起草过程、工作目标、主要任务、创新举措、保障措施等作出的相关解释说明；注重对出台背景、出台目的、重要举措进行解读</t>
  </si>
  <si>
    <t>未公开本乡镇政府发布的涉及公民、法人、其他组织权利义务的文件的配套解读的扣20分，不全的扣2-18分；发现解读缺核心内容的每件扣4分；发现解读中缺其背景、出台目的、重要举措的每件扣2分；解读形式单一，仅有文字解读的，扣2-8分；解读与文件间隔3个工作日的，每件扣2分；解读未注明政策咨询机关，解读人，联系电话的，每件扣2分。</t>
  </si>
  <si>
    <t>2023年仅公开文字解读，未采用政策问答、图片图表、音视频、卡通动漫等方式进行多样式解读；
“【文字解读】关于印发《孟集镇“四好农村路”巡查管护制度》的通知”缺少研判和起草过程；
“【文字解读】关于孟集镇印发《国有资产管理办法》的政策解读”缺少研判和起草过程，主要内容较简单</t>
  </si>
  <si>
    <t>国民经济和社会发展规划</t>
  </si>
  <si>
    <t>归集整理本乡镇涉及到的各项历史规划（计划），发布“十四五”期间中长期发展规划、专项规划、区域规划及经济社会发展年度计划等文本并关联规划的相关解读。</t>
  </si>
  <si>
    <t>未归集整理本乡镇涉及到各类规划（计划）的扣20分；未发布本乡镇中长期发展规划的扣4分；未发布农业、渔业等专项规划或者区域规划的扣4分；未公开本乡镇2023年度国民经济与社会发展计划（或年度经济社会发展工作安排）的扣5分；未对“十四五”期间规划进行解读的扣1-8分。本项扣完20分为止。</t>
  </si>
  <si>
    <r>
      <rPr>
        <sz val="10"/>
        <rFont val="宋体"/>
        <charset val="134"/>
      </rPr>
      <t>“【专项规划】霍邱县孟集镇2023年重点工作规划（农业、渔业）”“【中长期规划】</t>
    </r>
    <r>
      <rPr>
        <sz val="10"/>
        <rFont val="Times New Roman"/>
        <charset val="134"/>
      </rPr>
      <t> </t>
    </r>
    <r>
      <rPr>
        <sz val="10"/>
        <rFont val="宋体"/>
        <charset val="134"/>
      </rPr>
      <t>霍邱县孟集镇中长期规划”内容较简单；
“【规划解读】霍邱县孟集镇“十四五”发展规划解读”与“【发展规划】霍邱县孟集镇“十四五”发展规划”内容相同，未进行实质解读；
建议全面归集整理历史规划信息</t>
    </r>
  </si>
  <si>
    <t>国民经济和社会发展统计信息</t>
  </si>
  <si>
    <t>年度统计信息及年度统计数据分析；月度统计数据；月度季度统计数据分析等。</t>
  </si>
  <si>
    <t>未公开月度统计的扣6分，每缺1个月扣0.5分；未公开季度统计分析的扣2分，每缺一个季度扣0.5分；未公开2022年度统计数据的扣2分。 本项扣完10分为止。</t>
  </si>
  <si>
    <t>未公开2022年度统计数据及分析；建议及时公开2023年二季度统计数据分析</t>
  </si>
  <si>
    <t>行政权力</t>
  </si>
  <si>
    <t>权责清单</t>
  </si>
  <si>
    <t>考察点：①经清理确定的本乡镇级政府权力清单和责任清单，标题表述为：“***县***乡（镇）权力清单”、“***县***乡（镇）责任清单”；②本乡镇级政府廉政风险点表，标题表述为：“***县***乡（镇）廉政风险点”；③本乡镇级政府权力运行流程图，一流程图一公开，标题表述为“***县***乡（镇）***权力运行流程图”；④行政审批服务指南；⑤规范性、实时性。</t>
  </si>
  <si>
    <t>未公开经清理确定的乡镇级政府权力清单和责任清单的扣4分，缺责任清单的扣2分，附件公开或公开的表格难以阅读的扣1分；未公开乡镇级政府廉政风险点情况表扣2分，附件公开或公开的表格难以阅读的扣1分；未公开乡镇级政府权力运行流程图扣1分，流程图未逐项作为单条信息公开的扣0.5分，不全扣0.2-0.8分，附件公开或公开的表格难以阅读的扣0.5分；未公开行政审批服务指南扣2分，不全扣0.4-1.6分，附件公开或公开的表格难以阅读的扣1分；标题不规范的扣1分；本项扣完10分为止。（部分乡镇已经完成“三清单”梳理的，即乡镇审批事项清单、行政执法事项清单和配合事项清单发布三个清单，暂不扣分）</t>
  </si>
  <si>
    <t>未公开2022年版责任清单；无“三清单”</t>
  </si>
  <si>
    <t>公共服务清单</t>
  </si>
  <si>
    <t>考察点：①为民服务总目录清单（或目录总表）；②各项为民服务项目的服务流程及为民服务项目服务指南；③服务指南列明服务项目名称、依据、申请条件、申请材料、收费依据及标准、服务方式、服务期限、注意事项等，标题为“***县区*** 乡（镇）***办理服务指南；④更新至最新，原流程失效的标注为“已失效”或从网页撤下。</t>
  </si>
  <si>
    <t>未公开经清理确定的为民服务总目录清单（或目录总表）的扣2分，包括提供所有服务事项的①名称、②内容、③办理主体、④行使依据、⑤期限、⑥监督渠道等信息附件公开或公开的表格难以阅读的扣1分；未公开为民服务项目的流程图或服务指南的扣4分，流程图明显不全的扣0.5-3.5分 ，附件公开或公开的表格难以阅读的扣1分，标题不规范的每次扣0.5分。本项扣完6分为止。</t>
  </si>
  <si>
    <t>为民服务总目录清单公开不规范，缺少行使依据、期限、监督渠道</t>
  </si>
  <si>
    <t>互联网+政务服务</t>
  </si>
  <si>
    <t>按照事项办理类别公开为民服务办事结果，办事结果要素齐全、具体（可链接到安徽政务服务网本地分厅）。</t>
  </si>
  <si>
    <t>未链接到安徽政务服务网本地分厅的扣5分</t>
  </si>
  <si>
    <t>权力运行结果</t>
  </si>
  <si>
    <t xml:space="preserve">考察点：①按月或季度公开各项行政权力办件结果；②办件结果公开的格式要素（群众姓名、申请的事项、受理时间、受理单位或人、办件时间、办结单位或人），标题表述为：“***县***乡（镇）2023年  月（季度）权力事项办件结果表”；③规范性、实时性。 </t>
  </si>
  <si>
    <t>2023年未公开任何办件结果的扣30分，公开类别明显不全的扣4-28分；公开不全的按比例扣分，每缺一个季度的扣8分；公开的统计表中，公开要素（群众姓名、申请的事项、受理时间、受理单位或人、办件时间、办结单位或人）不全的属于不规范，每个要素扣4分；标题不规范的每次扣4分；本项扣完30分为止。</t>
  </si>
  <si>
    <t>未对照权责清单逐项公开2023年权力运行结果</t>
  </si>
  <si>
    <t>债权债务</t>
  </si>
  <si>
    <t>本地区地方政府债务限额、余额、债务率、偿债率以及经济财政状况、债券发行、存续期管理等信息；</t>
  </si>
  <si>
    <t>未发布本地区地方政府债务限额、余额、债务率、偿债率以及经济财政状况、债券发行、存续期管理等信息的扣5分</t>
  </si>
  <si>
    <t>财政专项资金</t>
  </si>
  <si>
    <t>财政专项资金清单</t>
  </si>
  <si>
    <t>考察点：①经县区清理确定的2023年发放到本乡镇的各具体专项资金的目录清单；②根据清单所列的专项资金目录对应设置各专项资金公开栏目（二级、三级子目）； ③公开的规范性与实时性。</t>
  </si>
  <si>
    <t>未公开2023年经县区确认的2023年发放到本乡镇的各具体专项资金的目录清单的扣20分，公开的目录明显少于实有民生工程、资金的扣10-20分；公开了目录清单但对应设置的专项资金公开子目不全的，每缺1个扣1分；标题缺乡镇名称的扣2分。</t>
  </si>
  <si>
    <t>2023年财政专项资金清单公开不规范，缺少金额；
未对照清单设置目录，缺少“义务教育经费管理和使用情况”“学生资助资金管理和使用情况”“校舍安全工程（薄弱学校建设）管理和使用情况”“公共卫生服务体系及家庭医生服务”“健康脱贫兜底工程”“美丽乡村建设”等栏目</t>
  </si>
  <si>
    <t>管理和使用</t>
  </si>
  <si>
    <t>原有栏目和考核内容不变.未及时更新政策标准的扣2-20分；未及时更新分配结果的扣10-40分。本项扣完60分为止。（各县区统一随机抽查10项，每项6分）</t>
  </si>
  <si>
    <t>抽查：“义务教育经费管理和使用情况”“学生资助资金管理和使用情况”“校舍安全工程（薄弱学校建设）管理和使用情况”“公共卫生服务体系及家庭医生服务”“健康脱贫兜底工程”“美丽乡村建设”“计划生育家庭奖励与特别扶助”“农业支持保护补贴管理和使用情况”“农机购置补贴管理和使用情况”“抚恤补助资金管理和使用情况”；
未公开“义务教育经费管理和使用情况”“学生资助资金管理和使用情况”“校舍安全工程（薄弱学校建设）管理和使用情况”“公共卫生服务体系及家庭医生服务”“健康脱贫兜底工程”“美丽乡村建设”2023年政策标准、分配结果</t>
  </si>
  <si>
    <t>应急管理</t>
  </si>
  <si>
    <t>应急预案</t>
  </si>
  <si>
    <t>考察点：①总体预案、事故灾害类预案、社会安全事件类预案、自然灾害类预案和公共卫生事件类预案等；②具体内容的完整性。</t>
  </si>
  <si>
    <t>未公开任何预案扣10分；未公开总预案的扣2分；未公开事故灾害类预案的扣2分，不全扣0.5-1.5分；未公开社会安全事件类预案的扣2分，不全的扣0.5-1.5分；未公开自然灾害类预案的扣2分，不全的扣0.5-1.5分；未公开公共卫生事件预案的扣2分，不全的扣0.5-1.5分。 扣完10分为止。</t>
  </si>
  <si>
    <t>【总体预案】霍邱县孟集镇应急总体预案，落款时间为2020年4月</t>
  </si>
  <si>
    <t>预警信息及应对情况</t>
  </si>
  <si>
    <t>考察点：年度不同方面预警信息的延伸公开即转载；预警信息的延伸公开的实时性；发生自然灾害、事故灾难、公共卫生事件、社会安全事件及安全生产事故后采取的应急处置措施即发布的工作方案或文件，采取的措施等；生自然灾害、事故灾难、公共卫生事件、社会安全事件及安全生产事故后，采取措施后取得的效果或评估报告或工作报告或工作通报等； 应对方面的实时信息报道与舆情引导、应对结果等。</t>
  </si>
  <si>
    <t>2023年以来未转载或主动公开任何预警信息的（气象、地质灾害、防汛抗洪）的每类扣4分；同类中不全的扣0.5-3分，虽有公开但有不及时的酌情扣0.5-1分；未公开应对的工作方案或文件或措施的扣1分；未公开应对后的工作效果通报或总结的扣2分；本项扣完15分为止。非地质灾害地区且有说明的，分值参照气象预警得分率评分。</t>
  </si>
  <si>
    <t>政府工作报告</t>
  </si>
  <si>
    <t>考察点：①乡镇发布经本级人代会审议通过的年度政府工作报告；②内容的完整性、规范性与实时性、连续性。</t>
  </si>
  <si>
    <t>从未公开本乡镇政府工作报告且无说明的扣8分；未公开本年度本乡镇政府工作报告的扣4分，未公开往年2022.2021、2020、2019、2018、2017、2016、2015、2014年本乡镇政府公开报告的，每缺1个年度扣1分；政府工作报告不是全文公开的每件扣0.5分。本项扣完8分为止。（街道需设置此栏目，发布上年度工作总结和本年工作安排，乡镇未召开人代会可公开年度工作总结）</t>
  </si>
  <si>
    <t>未公开2023年工作总结和2014年工作计划</t>
  </si>
  <si>
    <t>政府会议</t>
  </si>
  <si>
    <t>考察点：①内容的规范性、完整性，载明会议名称、会议时间、地点、与会人员、主持人、研究决定事项等；②公开的规范性与实时性。</t>
  </si>
  <si>
    <t xml:space="preserve"> 2023年未公开报道任何会议的扣5分，会议明显不全的扣0.5-4分；所有的会议通报要素（会议名称、时间、地点、与会人员、主持人、会议主要内容）不全的，除会议主要内容扣2分外，其他每缺少一个要素扣0.5分；个别会议不全的扣0.5分，部分不全的扣1-3分。 本项扣完5分为止。</t>
  </si>
  <si>
    <t>年度重点工作任务分解、执行及落实情况</t>
  </si>
  <si>
    <t>责任分解</t>
  </si>
  <si>
    <t>政府工作报告分解; 重大决策、重要政策、政府工作报告、重点改革任务、重大工程项目、规划计划的执行措施、实施步骤、责任分工、监督方式及年度重点工作的阶段性进展或按月（季度）取得的成效、落实情况通报和后续举措等信息。</t>
  </si>
  <si>
    <t>未公开2023年重点工作责任分解方案或文件（或者责任分解表）的扣10分，对需要落实的重点工作与目标任务的责任分解不全或有遗漏的扣1-9分；责任分解方案或责任分解不规范性（是否涵盖工作内容、责任单位或人、完成期限、监督方式等）每缺一项扣2分；本项扣完10分为止。</t>
  </si>
  <si>
    <t>落实情况</t>
  </si>
  <si>
    <t>未公开2023年阶段性进展或者节点通报的扣5分；未公开上半年报告的扣3分，未公开阶段性进展或者节点通报的扣2分；未公开上年度重点工作落实情况总结或通报的扣2分，通报的重点工作有遗漏的扣0.5-1.5分；扣完10分为止。</t>
  </si>
  <si>
    <t>建议提案办理</t>
  </si>
  <si>
    <t>人大代表建议和政协委员提案办理工作制度、办理情况年度报告、办理答复。</t>
  </si>
  <si>
    <r>
      <rPr>
        <sz val="10"/>
        <rFont val="宋体"/>
        <charset val="134"/>
      </rPr>
      <t>无人大代表建议、政协委员提案办理工作制度的扣2分，每缺一项扣1分；无本年度人大、政协办件分解且无说明的（包含主办、协办）扣</t>
    </r>
    <r>
      <rPr>
        <sz val="10"/>
        <rFont val="宋体"/>
        <charset val="134"/>
      </rPr>
      <t>2分，每缺少一项扣1分；无年度办理情况报告的扣3分；无办理答复的扣8分，答复不全的扣1-7分。</t>
    </r>
    <r>
      <rPr>
        <sz val="10"/>
        <rFont val="宋体"/>
        <charset val="134"/>
      </rPr>
      <t>扣完15分为止。本年度无此项工作且有说明的，参照监督保障得分率评分。</t>
    </r>
  </si>
  <si>
    <t>回应关切</t>
  </si>
  <si>
    <t>发布针对涉及群众切身利益、影响社会稳定和突发公共事件的重点事项等信息</t>
  </si>
  <si>
    <t>未发布针对涉及群众切身利益、群众办事服务优化方面的信息的扣15分，发布不全、不及时的扣2-14分。</t>
  </si>
  <si>
    <t>2023年主动回应少于30条，且7月未更新信息</t>
  </si>
  <si>
    <t>监督保障</t>
  </si>
  <si>
    <t>发布政务公开制度及政务公开工作开展、工作交流整改、专项活动等信息。</t>
  </si>
  <si>
    <t>1、缺政务公开的领导机制与工作协调机制、考评机制文件公开的扣5分；2、未公开本年度统筹政务公开工作或相关会议报道信息的，扣5分；3、未公开本乡镇对各种政务公开测评反馈问题的整改情况的扣5分，不全的扣2-4分，发布整改信息造假的不得分且倒扣20分；4、未公开上年度政务公开工作总结扣5分；5、未公开本年度政务公开相关交流稿件（含政务公开典型经验做法或个人心得等内容）的扣5分。二季度考核2.3.4.5项。</t>
  </si>
  <si>
    <t>农业农村政策</t>
  </si>
  <si>
    <t>发布与本地区有关的农业农村政策。</t>
  </si>
  <si>
    <t>未公开关于本地区农业发展政策文件与解读的扣5分，不全的扣1-4分；未发布国家关于支持农村发展、乡村振兴方面的政策文件与解读的扣5分，不全的扣1-4分</t>
  </si>
  <si>
    <t>农田水利工程建设运营</t>
  </si>
  <si>
    <t>发布农田水利工程建设运营信息。</t>
  </si>
  <si>
    <r>
      <rPr>
        <sz val="10"/>
        <rFont val="宋体"/>
        <charset val="134"/>
      </rPr>
      <t>未公开关于整修田间灌排渠系，改良地产土壤、小型农田水利灌溉工程等为农业生产服务的工作落实信息的扣10分</t>
    </r>
    <r>
      <rPr>
        <sz val="10"/>
        <rFont val="宋体"/>
        <charset val="134"/>
      </rPr>
      <t>，不全的扣2-8分</t>
    </r>
    <r>
      <rPr>
        <sz val="10"/>
        <rFont val="宋体"/>
        <charset val="134"/>
      </rPr>
      <t>（无此项职能需说明，参照土地承包经营权流转得分率得分）</t>
    </r>
  </si>
  <si>
    <t>无此项职能需说明，参照土地承包经营权流转得分率得分</t>
  </si>
  <si>
    <t>农村土地承包经营权流转</t>
  </si>
  <si>
    <t>发布本辖区的农村土地承包经营权流转政策，推进情况，具体宗地流转方、流入方、流转用途、流转面积、流转价格、流转金额，实行流转奖励地方的流转奖励结果等信息。</t>
  </si>
  <si>
    <t>未公开2023年流转信息的扣4分（要素不全扣1-3分），季度不全的按比例扣分；未公开2023年流转奖补清单的扣2分（未实行流转奖励的地方需说明，未说明的扣2分）；标题缺乡镇名称的扣1分；泄露公民身份证号、手机电话号码、银行卡号等隐私信息的扣4分。（本年度未发生或者无此项职能需说明，参照监督保障得分率得分）扣完6分为止。</t>
  </si>
  <si>
    <t>无流转金额；流转奖补发布情况说明</t>
  </si>
  <si>
    <t>宅基地使用情况</t>
  </si>
  <si>
    <t>考察点：①宅基地申请的条件、审批程序；②与宅基地使用相关的税费及标准；③宅基地的申请与审批程序；④宅基地审核使用情况统计表包括使用人姓名、用地面积、耕地或非耕地等；⑤ 规范性与实时更新。</t>
  </si>
  <si>
    <t>①未公开宅基地申请的条件、审批程序扣2分；②未公开与宅基地使用相关的税费及标准扣2分；（前两个信息置顶）2023年未公开宅基地审核使用情况统计表包括使用人姓名、用地面积、耕地或非耕地等扣3分。标题缺乡镇名称的扣3分；不规范的扣0.5-2.5分；泄露公民身份证号、手机电话号码、银行卡号等隐私信息的扣4分。本项扣完10分为止。（本年度未发生或者无此项职能需说明，参照监督保障得分率得分）</t>
  </si>
  <si>
    <t>本年度未发生或者无此项职能需说明，参照监督保障得分率得分</t>
  </si>
  <si>
    <t>筹资筹劳</t>
  </si>
  <si>
    <t>发布本辖区的筹资筹劳资金管理办法、筹资筹劳清册、报表等信息。</t>
  </si>
  <si>
    <t>未公开本辖区的筹资筹劳资金管理办法、筹资筹劳清册、报表等信息的扣5分，不全的扣1-4分。</t>
  </si>
  <si>
    <t>美丽乡村</t>
  </si>
  <si>
    <t>发布美丽乡村建设规划、省市县美丽乡村建设示范点；本辖区的美丽乡村建设进展情况等。</t>
  </si>
  <si>
    <t>未公开美丽乡村建设规划的扣2分；未按节点或季度公开建设进度通报的扣4分，不全的扣0.5-3.5分；未发布省、市、县美丽乡村建设示范点名单的扣2分，不全的扣0.5-1.5分。未公开奖补清册的扣2分；本项扣完10分为止。本年度未发生且有说明的，参照监督保障得分率评分。</t>
  </si>
  <si>
    <t>政府信息公开指南</t>
  </si>
  <si>
    <t>按照主动公开、依申请公开、不予公开、政府信息公开工作机构、监督保障五个模块；信息公开机构的详细信息；时间规范为工作日；删除原有三需要，增加身份证明；增加收费内容</t>
  </si>
  <si>
    <t>每个内容4分，共计20分</t>
  </si>
  <si>
    <t>政府信息公开制度</t>
  </si>
  <si>
    <t>未按照统一标准进行页面设置和公开的扣10分</t>
  </si>
  <si>
    <t>栏目下文件公开较少</t>
  </si>
  <si>
    <t>政府信息公开年报</t>
  </si>
  <si>
    <t>年度发布政府信息公开报告，2022年度年报发布在2023年1月31日前，主要内容包括(总体情况、行政机关主动公开政府信息情况、信息公开申请情况、因政府信息公开工作被申请行政复议、提起行政诉讼情况、政府信息公开工作存在的主要问题及改进情况等。</t>
  </si>
  <si>
    <t>未在1月31日前发布的扣20分，主要内容包括(总体情况、行政机关主动公开政府信息情况、信息公开申请情况、因政府信息公开工作被申请行政复议、提起行政诉讼情况、政府信息公开工作存在的主要问题及改进情况等）每缺一项内容扣4分；年报内容不翔实，数据错误的不高于及格分；未陈述社会评议、责任追究等内容的扣4分；年报抄袭、雷同的，倒扣20分。</t>
  </si>
  <si>
    <t>2022年年报监督保障缺少社会评议、责任追究结果，建议明确工作考核；
“三、收到和处理政府信息公开申请情况”数据不准确；
年报中规范性文件数量与栏目不符，数据不准确</t>
  </si>
  <si>
    <t>基层政务公开标准化规范化专题</t>
  </si>
  <si>
    <t>农村危房改造</t>
  </si>
  <si>
    <t>农村危房改造相关文件</t>
  </si>
  <si>
    <t>文件分类、生成日期、标题、文号有效性关键词和具体内容等</t>
  </si>
  <si>
    <t>未公开农村危房改造相关文件扣7分，其中文件分类、生成日期、标题、文号、有效性、关键词和具体内容等不全的，缺少一项扣1分，扣完7分为止。</t>
  </si>
  <si>
    <t>抽查：“【上级政策】安徽省自建房屋安全管理办法”（2023-06-27）、“【省级文件】关于2023年农村危房改造、农房抗震改造和农房安全隐患排查整治工作的通知”（2023-06-15）；
“【上级政策】安徽省自建房屋安全管理办法”（2023-06-27）缺少文号、有效性、关键词信息；
“【省级文件】关于2023年农村危房改造、农房抗震改造和农房安全隐患排查整治工作的通知”（2023-06-15）缺少有效性、关键词信息</t>
  </si>
  <si>
    <t>上级政策解读</t>
  </si>
  <si>
    <t>1.政策措施的背景依据
2.目标任务主要内容涉及范围执行标准            3.以及注意事项关键词诠释</t>
  </si>
  <si>
    <t>未公开上级政策解读扣6分。</t>
  </si>
  <si>
    <t>任务分配</t>
  </si>
  <si>
    <t>公开农村危房改造补助农户名单</t>
  </si>
  <si>
    <t>未公开农村危房改造补助农户名单扣10分；未公开本地区农村危房改造年度计划安排扣2分。</t>
  </si>
  <si>
    <t>“【计划安排】霍邱县周集镇2023年危房改造年度计划”（2023-02-09）标题主体信息不准确，建议及时排查整改</t>
  </si>
  <si>
    <t>农村危房改造对象申请条件</t>
  </si>
  <si>
    <t>农村危房改造农户申请条件</t>
  </si>
  <si>
    <t>未公开农村危房改造农户申请条件扣7.5分。</t>
  </si>
  <si>
    <t>农村危房改造资金补助标准</t>
  </si>
  <si>
    <t>未公开农村危房改造资金补助标准扣7.5分。</t>
  </si>
  <si>
    <t>认定结果</t>
  </si>
  <si>
    <t>未公开认定结果扣5分；未公开区（县）级审批结果扣5分，其中受益农户姓名、所在地（乡、村）、户类型、改造类型、补助金额等不全的，缺少一项扣1分，扣完5分为止；泄露公民身份证号、手机电话号码、银行卡号此项不得分。</t>
  </si>
  <si>
    <t>公共文化服务</t>
  </si>
  <si>
    <t>公共法律服务</t>
  </si>
  <si>
    <t>扶贫</t>
  </si>
  <si>
    <t>救灾</t>
  </si>
  <si>
    <t>“备灾管理 &gt; 综合减灾示范社区”、 “备灾管理 &gt; 灾害信息员队伍”、“灾后救助 &gt; 救助审定”栏目下存在非2023年信息，建议及时清理；
“灾后救助 &gt; 过渡期生活救助”栏目下存在无效情况说明，建议及时清理；
“灾后救助 &gt; 居民住房恢复重建救助”栏目下存在非2023年静态信息、无效情况说明，建议及时清理</t>
  </si>
  <si>
    <t>食品药品监管</t>
  </si>
  <si>
    <t>行政审批</t>
  </si>
  <si>
    <t>食品小作坊登记服务指南</t>
  </si>
  <si>
    <t>1.适用范围
2.审批依据
3.受理机构
4.申请条件
5.申请材料目录
6.办理基本流程
7.办结时限
8.收费依据及标准
9.结果送达
10.监督投诉渠道等</t>
  </si>
  <si>
    <t>未公开服务指南的扣5分；服务指南公开不全的（包括：适用范围、审批依据、受理机构、申请条件、申请材料目录、办理基本流程、办结时限、收费依据及标准、结果送达、监督投诉渠道等），缺少一项扣0.5分。</t>
  </si>
  <si>
    <t>栏目下存在非2023年信息，建议及时清理</t>
  </si>
  <si>
    <t>小餐饮、食品摊贩备案服务指南</t>
  </si>
  <si>
    <t>小餐饮、食品摊贩备案基本信息</t>
  </si>
  <si>
    <t>1.名称/经营者姓名
2.备案编号
3.经营地址/地点/摊位编号
4.经营项目/主体业态
5.备案机构
6.有效期限等</t>
  </si>
  <si>
    <t>1.未公开本年度小餐饮、食品摊贩备案基本信息的扣7分；公开的登记基本信息不全的（包括：备案结果、名称/经营者姓名、备案编号、经营地址/地点/摊位编号、经营项目/主体业态、备案机构、有效期限等），缺少一项扣1分。</t>
  </si>
  <si>
    <t>监督检查</t>
  </si>
  <si>
    <t>食品生产经营监督检查</t>
  </si>
  <si>
    <t>1.检查制度
2.检查标准
3.检查结果等</t>
  </si>
  <si>
    <t>未公开食品生产经营监督检查的检查制度，扣1.5分；未公开食品生产经营监督检查的检查标准，扣1.5分；未公开本年度食品生产经营监督检查的检查结果，扣1.5分。</t>
  </si>
  <si>
    <t>行政处罚</t>
  </si>
  <si>
    <t>食品生产经营行政处罚</t>
  </si>
  <si>
    <t>1.处罚对象
2.案件名称
3.违法主要事实
4.处罚种类和内容
5.处罚依据
6.作出处罚决定部门
7.处罚时间
8.处罚决定书文号
9.处罚履行方式和期限等</t>
  </si>
  <si>
    <t>未公开行政处罚结果且无说明的扣4.5分；公开的行政处罚决定要素不全的（包括：处罚对象、案件名称、违法主要事实、处罚种类和内容、处罚依据、作出处罚决定部门、处罚时间、处罚决定书文号、处罚履行方式和期限等），缺少一项扣0.5分。</t>
  </si>
  <si>
    <t>公共服务</t>
  </si>
  <si>
    <t>食品安全消费提示警示</t>
  </si>
  <si>
    <t>1.食品安全消费提示
2.警示信息</t>
  </si>
  <si>
    <t>未公开食品安全消费提示，扣2分；未公开食品安全警示信息，扣2.5分。</t>
  </si>
  <si>
    <t>食品安全应急处置</t>
  </si>
  <si>
    <t>1.应急组织机构及职责
2.应急保障
3.监测预警
4.应急响应
5.热点问题落实情况等</t>
  </si>
  <si>
    <t>1.未公开食品安全应急处置信息的扣6分，公开要素不全的（包括：应急组织机构及职责、应急保障、监测预警、应急响应等），缺少一项扣1.5分，本项扣完6分为止；
2.未公开本年度的热点问题落实情况，扣1.5分。</t>
  </si>
  <si>
    <t>栏目下存在非2023年静态信息，建议及时清理</t>
  </si>
  <si>
    <t>食品药品投诉举报</t>
  </si>
  <si>
    <t>1.食品药品投诉举报管理制度和政策
2.受理投诉举报的途径等</t>
  </si>
  <si>
    <t>未公开食品药品投诉举报管理制度和政策，扣3分；未公开食品药品受理投诉举报的途径，扣3分。</t>
  </si>
  <si>
    <t>食品用药安全宣传活动</t>
  </si>
  <si>
    <t>1.活动时间
2.活动地点
3.活动形式
4.活动主题和内容等</t>
  </si>
  <si>
    <t>未公开本年度食品用药安全宣传活动的扣6分；公开要素不全的包括：活动时间、活动地点、活动形式活动主题和内容等，缺少一项扣1.5分。（年度考核栏目，前期出说明的不扣分）</t>
  </si>
  <si>
    <t>就业创业</t>
  </si>
  <si>
    <t>“高校毕业生就业服务 &gt; 高等学校等毕业生接受手续办理”、“高校毕业生就业服务 &gt; 就业见习补贴申领”、“高校毕业生就业服务 &gt; 高校毕业生社保补贴申领”栏目下存在非2023年信息，建议及时清理；
“高校毕业生就业服务 &gt; 求职创业补贴申领”栏目下存在非2023年静态信息，建议及时清理</t>
  </si>
  <si>
    <t>社会保险</t>
  </si>
  <si>
    <t>“社会保险缴费申报 &gt; 缴费人员增减申报”栏目下存在非2023年信息，建议及时清理</t>
  </si>
  <si>
    <t>社会救助</t>
  </si>
  <si>
    <t>综合业务政策性法规文件</t>
  </si>
  <si>
    <t>1.《社会救助暂行办法》（国务院令第649号）
2.《安徽省人民政府关于贯彻落实&lt;社会救助暂行办法&gt;的实施意见》（皖政〔2014〕83号）
3.各地配套政策法规文件</t>
  </si>
  <si>
    <t>未公开《社会救助暂行办法》（国务院令第649号）扣2分；未公开《安徽省人民政府关于贯彻落实&lt;社会救助暂行办法&gt;的实施意见》（皖政〔2014〕83号）扣2分；未公开本市、县配套政策法规文件的扣1分。</t>
  </si>
  <si>
    <t>综合业务监督检查</t>
  </si>
  <si>
    <t>1.社会救助信访通讯地址
2.社会救助投诉举报电话</t>
  </si>
  <si>
    <t>未公开社会救助信访通讯地址的扣2分；未公开社会救助投诉举报电话的扣2分；本项4分扣完为止。</t>
  </si>
  <si>
    <t>最低生活保障政策法规文件</t>
  </si>
  <si>
    <t>1.《国务院关于进一步加强和改进最低生活保障工作的意见》（国发〔2012〕45号）
2.《最低生活保障审核审批办法（试行）》（民发〔2012〕220号）
3.《安徽省人民政府关于进一步加强和改进最低生活保障工作的实施意见》 （皖政〔2013〕72号）
4.《安徽省最低生活保障工作操作规程》（皖民社救字〔2019〕56号）
5.各地配套政策法规文件</t>
  </si>
  <si>
    <t>未公开《国务院关于进一步加强和改进最低生活保障工作的意见》国发〔2012〕45号）、《最低生活保障审核审批办法（试行）》（民发〔2012〕220号）、《安徽省人民政府关于进一步加强和改进最低生活保障工作的实施意见》（皖政〔2013〕72号）、《安徽省最低生活保障工作操作规程》（皖民社救字〔2019〕56号）的，缺一项扣1分；未公开本市、县配套政策法规文件的扣0.5分。</t>
  </si>
  <si>
    <t>未公开最新的市级政策</t>
  </si>
  <si>
    <t>最低生活保障办事指南</t>
  </si>
  <si>
    <t>1.办理事项
2.办理条件
3.最低生活保障标准
4.申请材料
5.办理流程
6.办理时间、地点
7.联系方式</t>
  </si>
  <si>
    <t>未公开最低生活保障办事指南的扣3.5分；公开的办事指南要素不全的（包括事项名称、办理条件、最低生活保障标准、申请材料、办理流程、办理地点、办理时间、联系电话）缺少一项扣0.5分；本项3.5分扣完为止。</t>
  </si>
  <si>
    <t>最低生活保障审核信息</t>
  </si>
  <si>
    <t>初审对象名单及相关信息</t>
  </si>
  <si>
    <t>未公开初审对象名单及相关信息的扣3分；公开要素不全的（初审对象姓名、所在乡镇社区、拟保障人口数）缺少一项扣1分；本项3分扣完为止。</t>
  </si>
  <si>
    <t>最低生活保障审批信息</t>
  </si>
  <si>
    <t>低保对象名单及相关信息</t>
  </si>
  <si>
    <t>未公开低保对象名单及相关信息的扣2分；公开要素不全的（低保对象姓名、所在乡镇、保障金额）缺少一项扣1分；本项3分扣完为止。</t>
  </si>
  <si>
    <t>特困人员救助供养政策法规文件</t>
  </si>
  <si>
    <t>1.《国务院关于进一步健全特困人员救助供养制度的意见》（国发〔2016〕14号）
2.民政部关于印发《特困人员认定办法》的通知（民发〔2016〕178号）
3.民政部关于贯彻落实《国务院关于进一步健全特困人员救助供养制度的意见》的通知（民发〔2016〕115号）
4.《安徽省人民政府关于进一步健全特困人员供养制度的实施意见》（皖政〔2016〕102号）
5.《安徽省特困人员认定办法》（皖民社救字〔2017〕129号）
6.各地配套政策法规文件</t>
  </si>
  <si>
    <t>未公开《国务院关于进一步健全特困人员救助供养制度的意见》（国发〔2016〕14号）、民政部关于印发《特困人员认定办法》的通知（民发〔2016〕178号）、民政部关于贯彻落实《国务院关于进一步健全特困人员救助供养制度的意见》的通知（民发〔2016〕115号）、《安徽省人民政府关于进一步健全特困人员供养制度的实施意见》（皖政〔2016〕102号）、《安徽省特困人员认定办法》（皖民社救字〔2017〕129号）的，缺一项扣1分；未公开本市、县配套政策法规文件的扣0.5分。</t>
  </si>
  <si>
    <t>特困人员救助供养办事指南</t>
  </si>
  <si>
    <t>1.办理事项
2.办理条件
3.救助供养标准
4.申请材料
5.办理流程
6.办理时间、地点
7.联系方式</t>
  </si>
  <si>
    <t>未公开特困人员救助供养办事指南的扣3.5分；公开的办事指南要素不全的（包括事项名称、办理条件、最低生活保障标准、申请材料、办理流程、办理地点、办理时间、联系电话）缺少一项扣0.5分；本项3.5分扣完为止。</t>
  </si>
  <si>
    <t>未公开特困人员救助供养办事指南信息</t>
  </si>
  <si>
    <t>特困人员救助供养审核信息</t>
  </si>
  <si>
    <t>1.初审对象名单及相关信息
2.终止供养名单</t>
  </si>
  <si>
    <t>未公开初审对象名单及相关信息的扣1.5分，公开要素不全的（初审对象姓名、所在乡镇、拟保障人口数）缺少一项扣0.5分；未公开终止供养名单的扣1.5分；本项3分扣完为止。</t>
  </si>
  <si>
    <t>未公开2023年终止供养名单信息</t>
  </si>
  <si>
    <t>特困人员救助供养审批信息</t>
  </si>
  <si>
    <t>特困人员名单及相关信息</t>
  </si>
  <si>
    <t>未公开特困人员名单及相关信息的扣3分；公开要素不全的（特困人员姓名、所在乡镇、保障金额）缺少一项扣1分，本项3分扣完为止。</t>
  </si>
  <si>
    <t>临时救助政策法规文件</t>
  </si>
  <si>
    <t>1.《国务院关于全面建立临时救助制度的通知》（国发〔2014〕47号）
2.《民政部 财政部关于进一步加强和改进临时救助工作的意见》（民发〔2018〕23号）
3.《安徽省人民政府关于全面建立临时救助制度的通知》（皖政秘〔2015〕23号）
4.安徽省民政厅 财政厅《转发民政部 财政部&lt;关于进一步加强和改进临时救助工作的意见&gt;的通知》（皖民社救字〔2018〕32号）
5.《安徽省临时救助工作操作规程》（皖民社救字〔2019〕57号）
6.各地配套政策法规文件</t>
  </si>
  <si>
    <t>未公开《国务院关于全面建立临时救助制度的通知》、《民政部 财政部关于进一步加强和改进临时救助工作的意见》、《安徽省人民政府关于全面建立临时救助制度的通知》、安徽省民政厅 财政厅《转发民政部 财政部&lt;关于进一步加强和改进临时救助工作的意见&gt;的通知》、《安徽省临时救助工作操作规程》的，缺一项扣1分；未公开本市、县配套政策法规文件的扣0.5分。</t>
  </si>
  <si>
    <t>临时救助办事指南</t>
  </si>
  <si>
    <t>1.办理事项
2.办理条件
3.救助标准
4.申请材料
5.办理流程
6.办理时间、地点
7.联系方式</t>
  </si>
  <si>
    <t>未公开临时救助办事指南的扣3.5分；公开的办事指南要素不全的（包括事项名称、办理条件、最低生活保障标准、申请材料、办理流程、办理地点、办理时间、联系电话）缺少一项扣0.5分；本项3.5分扣完为止。</t>
  </si>
  <si>
    <t>栏目下静态信息未更新至2023年，且存在非2023年信息，建议及时清理</t>
  </si>
  <si>
    <t>临时救助审核审批信息</t>
  </si>
  <si>
    <t>1.支出型临时救助对象名单
2.救助金额
3.救助事由</t>
  </si>
  <si>
    <t>未公开临时救助人员名单及相关信息的扣3分；公开要素不全的（特困人员姓名、所在乡镇、保障金额）缺少一项扣1分，本项3分扣完为止。</t>
  </si>
  <si>
    <t>户籍管理</t>
  </si>
  <si>
    <t>“户口 登记项目变更更正 &gt; 姓名变更、更正”栏目下“【办事指南】霍邱县公安局办理姓名变更、更正事项流程公开（2023年）”（2022-03-01）标题时间与发布日期不一致，建议及时排查整改</t>
  </si>
  <si>
    <t>义务教育</t>
  </si>
  <si>
    <t>财务信息</t>
  </si>
  <si>
    <t>1.财务管理及监督办法
2.年度经费预决算信息
3.收费项目及收费标准</t>
  </si>
  <si>
    <t>未公开当地财务管理及监督方法信息的扣2.5分；未公开年度经费预决算信息的扣2.5分；未公开义务教育收费项目、收费标准的扣5分,缺一项扣2.5分；本项10分扣完为止。</t>
  </si>
  <si>
    <t>招生管理</t>
  </si>
  <si>
    <t>学校介绍</t>
  </si>
  <si>
    <t>1.办学性质
2.办学地点
3.办学规模
4.办学基本条件
5.联系方式等</t>
  </si>
  <si>
    <t>未公开或者转发公开学校介绍的扣10分；学校介绍信息公开不全的（办学性质、办学地点、办学规模、办学基本条件、联系方式）的，缺少一项扣2分；本项10分扣完为止。</t>
  </si>
  <si>
    <t>学生管理</t>
  </si>
  <si>
    <t>学生资助政策</t>
  </si>
  <si>
    <t>1.统一城乡义务教育“两免一补”政策
2.各地自行设立的其他义务教育学生资助政策</t>
  </si>
  <si>
    <t>未公开统一城乡义务教育“两免一补”政策的扣2.5分；未公开本乡镇自行设立的其他义务教育学生资助政策的扣2.5分（此项发布情况说明的不扣分）。</t>
  </si>
  <si>
    <t>未公开本乡镇自行设立的其他义务教育学生资助政策信息</t>
  </si>
  <si>
    <t>教师管理</t>
  </si>
  <si>
    <t>教师职称评审</t>
  </si>
  <si>
    <t>1.评审政策
2.评审通知
3.学校拟推荐人选名单
4.评审结果
5.最终结果</t>
  </si>
  <si>
    <t>未公开评审政策的扣2.5分；未公开评审通知的扣2.5分；未公开学校拟推荐人选名单的扣2.5分；未公开评审结果和最终结果的扣2.5分；本项10分扣完为止。（发布情况说明的不扣分），针对教师公开。</t>
  </si>
  <si>
    <t>建议公开2023年教师职称评审相关信息</t>
  </si>
  <si>
    <t>重要政策执行情况</t>
  </si>
  <si>
    <t>控辍保学</t>
  </si>
  <si>
    <t>1.“一县一策”控辍保学工作方案
2.年度工作进展情况（含义务教育学生失学、辍学的总体情况，建档立卡家庭贫困学生总体就学情况）
3.督导检查结果公告
4.典型经验和有效做法</t>
  </si>
  <si>
    <t>未公开“一县一策”控辍保学工作方案的扣1分；未公开年度工作进展情况的扣4.5分，其中年度工作进展情况发布不全的（义务教育学生失学、辍学的总体情况，建档立卡家庭贫困学生总体就学情况），缺少一项扣1.5分；未公开督导检查结果公告的扣1.5分；未公开典型经验和有效做法的扣1.5分；本项8.5分扣完为止。</t>
  </si>
  <si>
    <t>未公开2023年控辍保学督导检查结果公告、典型经验和有效做法信息</t>
  </si>
  <si>
    <t>农村义务教育学生营养改善计划</t>
  </si>
  <si>
    <t>1.有关政策法规、规章、规范性文件
2.组织机构和职责，举报电话、信箱或电子邮箱
3.供餐企业、托餐家庭名单</t>
  </si>
  <si>
    <t>未公开有关政策法规、规章、规范性文件的扣1分，公开不全的扣0.2-0.5分；未公开组织机构和职责的扣1.5分；未公开举报电话、信箱或电子邮箱的扣1.5分；未公开供餐企业名单的扣1.5分；未公开托餐家庭名单的扣1分。本项6.5分扣完为止。（无营养餐工作任务的，出说明得满分）</t>
  </si>
  <si>
    <t>栏目下静态信息（组织机构和职责，举报电话、信箱或电子邮箱，托餐家庭名单）未更新至2023年，且存在非2023年静态信息，建议及时清理</t>
  </si>
  <si>
    <t>粮食安全</t>
  </si>
  <si>
    <t>“粮食种子管理”栏目下存在非2023年信息，建议及时清理；
“指导生产 &gt; 新型职业农民培育”栏目下静态信息未更新至2023年，且存在非2023年信息，建议及时清理</t>
  </si>
  <si>
    <t>学前教育</t>
  </si>
  <si>
    <t>“学前教育招生管理 &gt; 学前教育招生结果”栏目下“【招生结果】霍邱县周集镇2023年学前教育学校招生结果”（2023-05-29）标题主体信息不准确，建议及时排查整改</t>
  </si>
  <si>
    <t>残疾人服务</t>
  </si>
  <si>
    <t>“生活保障救助补贴 &gt; 贫困精神残疾人药费补助”、“辅助器具服务 &gt; 残疾人辅助器具适配”栏目下存在非2023年静态信息，建议及时清理</t>
  </si>
  <si>
    <t>自然资源</t>
  </si>
  <si>
    <t>交通运输</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</si>
</sst>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sz val="10"/>
      <name val="宋体"/>
      <charset val="134"/>
      <scheme val="minor"/>
    </font>
    <font>
      <b/>
      <sz val="16"/>
      <name val="宋体"/>
      <charset val="134"/>
    </font>
    <font>
      <b/>
      <sz val="12"/>
      <name val="宋体"/>
      <charset val="134"/>
    </font>
    <font>
      <sz val="10"/>
      <name val="宋体"/>
      <charset val="134"/>
    </font>
    <font>
      <sz val="10"/>
      <color theme="1"/>
      <name val="宋体"/>
      <charset val="134"/>
    </font>
    <font>
      <sz val="12"/>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Arial"/>
      <charset val="134"/>
    </font>
    <font>
      <sz val="1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 borderId="9" applyNumberFormat="0" applyAlignment="0" applyProtection="0">
      <alignment vertical="center"/>
    </xf>
    <xf numFmtId="0" fontId="17" fillId="4" borderId="10" applyNumberFormat="0" applyAlignment="0" applyProtection="0">
      <alignment vertical="center"/>
    </xf>
    <xf numFmtId="0" fontId="18" fillId="4" borderId="9" applyNumberFormat="0" applyAlignment="0" applyProtection="0">
      <alignment vertical="center"/>
    </xf>
    <xf numFmtId="0" fontId="19" fillId="5"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Fill="1" applyAlignment="1">
      <alignment vertical="center" wrapText="1"/>
    </xf>
    <xf numFmtId="0" fontId="0" fillId="0" borderId="0" xfId="0" applyFill="1" applyAlignment="1">
      <alignment vertical="center" wrapText="1"/>
    </xf>
    <xf numFmtId="0" fontId="0" fillId="0" borderId="0" xfId="0"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8"/>
  <sheetViews>
    <sheetView tabSelected="1" topLeftCell="A13" workbookViewId="0">
      <selection activeCell="A13" sqref="$A1:$XFD1048576"/>
    </sheetView>
  </sheetViews>
  <sheetFormatPr defaultColWidth="9" defaultRowHeight="13.5"/>
  <cols>
    <col min="1" max="4" width="12.8166666666667" style="1" customWidth="1"/>
    <col min="5" max="6" width="46.8166666666667" style="2" customWidth="1"/>
    <col min="7" max="7" width="6.81666666666667" style="3" customWidth="1"/>
    <col min="8" max="8" width="46.8166666666667" style="1" customWidth="1"/>
    <col min="9" max="9" width="6.81666666666667" style="1" customWidth="1"/>
    <col min="10" max="16384" width="9" style="1"/>
  </cols>
  <sheetData>
    <row r="1" ht="20.25" spans="1:1">
      <c r="A1" s="4" t="s">
        <v>0</v>
      </c>
    </row>
    <row r="2" ht="14.25" spans="1:9">
      <c r="A2" s="5" t="s">
        <v>1</v>
      </c>
      <c r="B2" s="5" t="s">
        <v>2</v>
      </c>
      <c r="C2" s="5" t="s">
        <v>3</v>
      </c>
      <c r="D2" s="5" t="s">
        <v>4</v>
      </c>
      <c r="E2" s="5" t="s">
        <v>5</v>
      </c>
      <c r="F2" s="5" t="s">
        <v>6</v>
      </c>
      <c r="G2" s="5" t="s">
        <v>7</v>
      </c>
      <c r="H2" s="5" t="s">
        <v>8</v>
      </c>
      <c r="I2" s="5" t="s">
        <v>9</v>
      </c>
    </row>
    <row r="3" ht="108" spans="1:10">
      <c r="A3" s="6" t="s">
        <v>10</v>
      </c>
      <c r="B3" s="6" t="s">
        <v>11</v>
      </c>
      <c r="C3" s="6" t="s">
        <v>11</v>
      </c>
      <c r="D3" s="6" t="s">
        <v>11</v>
      </c>
      <c r="E3" s="7" t="s">
        <v>12</v>
      </c>
      <c r="F3" s="7" t="s">
        <v>13</v>
      </c>
      <c r="G3" s="8">
        <v>20</v>
      </c>
      <c r="H3" s="9" t="s">
        <v>14</v>
      </c>
      <c r="I3" s="6">
        <v>10</v>
      </c>
      <c r="J3" s="14" t="s">
        <v>15</v>
      </c>
    </row>
    <row r="4" ht="108" spans="1:10">
      <c r="A4" s="6" t="s">
        <v>16</v>
      </c>
      <c r="B4" s="6" t="s">
        <v>11</v>
      </c>
      <c r="C4" s="6" t="s">
        <v>11</v>
      </c>
      <c r="D4" s="6" t="s">
        <v>11</v>
      </c>
      <c r="E4" s="7" t="s">
        <v>17</v>
      </c>
      <c r="F4" s="7" t="s">
        <v>18</v>
      </c>
      <c r="G4" s="8">
        <v>5</v>
      </c>
      <c r="H4" s="9" t="s">
        <v>19</v>
      </c>
      <c r="I4" s="6">
        <v>0</v>
      </c>
      <c r="J4" s="15"/>
    </row>
    <row r="5" ht="36" spans="1:10">
      <c r="A5" s="6" t="s">
        <v>20</v>
      </c>
      <c r="B5" s="6" t="s">
        <v>21</v>
      </c>
      <c r="C5" s="6" t="s">
        <v>11</v>
      </c>
      <c r="D5" s="6" t="s">
        <v>11</v>
      </c>
      <c r="E5" s="7" t="s">
        <v>22</v>
      </c>
      <c r="F5" s="7" t="s">
        <v>23</v>
      </c>
      <c r="G5" s="8">
        <v>5</v>
      </c>
      <c r="H5" s="9" t="s">
        <v>19</v>
      </c>
      <c r="I5" s="6">
        <v>0</v>
      </c>
      <c r="J5" s="15"/>
    </row>
    <row r="6" ht="96" spans="1:10">
      <c r="A6" s="6" t="s">
        <v>20</v>
      </c>
      <c r="B6" s="6" t="s">
        <v>24</v>
      </c>
      <c r="C6" s="6" t="s">
        <v>11</v>
      </c>
      <c r="D6" s="6" t="s">
        <v>11</v>
      </c>
      <c r="E6" s="7" t="s">
        <v>25</v>
      </c>
      <c r="F6" s="7" t="s">
        <v>26</v>
      </c>
      <c r="G6" s="8">
        <v>10</v>
      </c>
      <c r="H6" s="9" t="s">
        <v>27</v>
      </c>
      <c r="I6" s="6">
        <v>2</v>
      </c>
      <c r="J6" s="14" t="s">
        <v>15</v>
      </c>
    </row>
    <row r="7" ht="84" spans="1:10">
      <c r="A7" s="6" t="s">
        <v>20</v>
      </c>
      <c r="B7" s="6" t="s">
        <v>28</v>
      </c>
      <c r="C7" s="6" t="s">
        <v>11</v>
      </c>
      <c r="D7" s="6" t="s">
        <v>11</v>
      </c>
      <c r="E7" s="7" t="s">
        <v>29</v>
      </c>
      <c r="F7" s="7" t="s">
        <v>30</v>
      </c>
      <c r="G7" s="8">
        <v>10</v>
      </c>
      <c r="H7" s="9" t="s">
        <v>31</v>
      </c>
      <c r="I7" s="6">
        <v>3</v>
      </c>
      <c r="J7" s="14" t="s">
        <v>15</v>
      </c>
    </row>
    <row r="8" ht="72" spans="1:10">
      <c r="A8" s="6" t="s">
        <v>20</v>
      </c>
      <c r="B8" s="6" t="s">
        <v>32</v>
      </c>
      <c r="C8" s="6" t="s">
        <v>11</v>
      </c>
      <c r="D8" s="6" t="s">
        <v>11</v>
      </c>
      <c r="E8" s="7" t="s">
        <v>33</v>
      </c>
      <c r="F8" s="7" t="s">
        <v>34</v>
      </c>
      <c r="G8" s="8">
        <v>10</v>
      </c>
      <c r="H8" s="9" t="s">
        <v>19</v>
      </c>
      <c r="I8" s="6">
        <v>0</v>
      </c>
      <c r="J8" s="15"/>
    </row>
    <row r="9" ht="108" spans="1:10">
      <c r="A9" s="6" t="s">
        <v>35</v>
      </c>
      <c r="B9" s="6" t="s">
        <v>36</v>
      </c>
      <c r="C9" s="6" t="s">
        <v>11</v>
      </c>
      <c r="D9" s="6" t="s">
        <v>11</v>
      </c>
      <c r="E9" s="7" t="s">
        <v>37</v>
      </c>
      <c r="F9" s="7" t="s">
        <v>38</v>
      </c>
      <c r="G9" s="8">
        <v>20</v>
      </c>
      <c r="H9" s="9" t="s">
        <v>39</v>
      </c>
      <c r="I9" s="6">
        <v>12</v>
      </c>
      <c r="J9" s="14" t="s">
        <v>15</v>
      </c>
    </row>
    <row r="10" ht="96" spans="1:10">
      <c r="A10" s="6" t="s">
        <v>35</v>
      </c>
      <c r="B10" s="6" t="s">
        <v>40</v>
      </c>
      <c r="C10" s="6" t="s">
        <v>11</v>
      </c>
      <c r="D10" s="6" t="s">
        <v>11</v>
      </c>
      <c r="E10" s="7" t="s">
        <v>41</v>
      </c>
      <c r="F10" s="7" t="s">
        <v>42</v>
      </c>
      <c r="G10" s="8">
        <v>20</v>
      </c>
      <c r="H10" s="9" t="s">
        <v>19</v>
      </c>
      <c r="I10" s="6">
        <v>0</v>
      </c>
      <c r="J10" s="15"/>
    </row>
    <row r="11" ht="72" spans="1:10">
      <c r="A11" s="6" t="s">
        <v>43</v>
      </c>
      <c r="B11" s="6" t="s">
        <v>11</v>
      </c>
      <c r="C11" s="6" t="s">
        <v>11</v>
      </c>
      <c r="D11" s="6" t="s">
        <v>11</v>
      </c>
      <c r="E11" s="7" t="s">
        <v>44</v>
      </c>
      <c r="F11" s="7" t="s">
        <v>45</v>
      </c>
      <c r="G11" s="8">
        <v>20</v>
      </c>
      <c r="H11" s="9" t="s">
        <v>46</v>
      </c>
      <c r="I11" s="6">
        <v>13</v>
      </c>
      <c r="J11" s="14" t="s">
        <v>15</v>
      </c>
    </row>
    <row r="12" ht="84.75" spans="1:10">
      <c r="A12" s="6" t="s">
        <v>47</v>
      </c>
      <c r="B12" s="6" t="s">
        <v>11</v>
      </c>
      <c r="C12" s="6" t="s">
        <v>11</v>
      </c>
      <c r="D12" s="6" t="s">
        <v>11</v>
      </c>
      <c r="E12" s="7" t="s">
        <v>48</v>
      </c>
      <c r="F12" s="7" t="s">
        <v>49</v>
      </c>
      <c r="G12" s="8">
        <v>20</v>
      </c>
      <c r="H12" s="9" t="s">
        <v>50</v>
      </c>
      <c r="I12" s="6">
        <v>15</v>
      </c>
      <c r="J12" s="14" t="s">
        <v>15</v>
      </c>
    </row>
    <row r="13" ht="36" spans="1:11">
      <c r="A13" s="6" t="s">
        <v>51</v>
      </c>
      <c r="B13" s="6" t="s">
        <v>11</v>
      </c>
      <c r="C13" s="6" t="s">
        <v>11</v>
      </c>
      <c r="D13" s="6" t="s">
        <v>11</v>
      </c>
      <c r="E13" s="7" t="s">
        <v>52</v>
      </c>
      <c r="F13" s="7" t="s">
        <v>53</v>
      </c>
      <c r="G13" s="8">
        <v>10</v>
      </c>
      <c r="H13" s="9" t="s">
        <v>54</v>
      </c>
      <c r="I13" s="6">
        <v>2</v>
      </c>
      <c r="J13" s="14" t="s">
        <v>15</v>
      </c>
      <c r="K13" s="16"/>
    </row>
    <row r="14" ht="120" spans="1:10">
      <c r="A14" s="6" t="s">
        <v>55</v>
      </c>
      <c r="B14" s="6" t="s">
        <v>56</v>
      </c>
      <c r="C14" s="6" t="s">
        <v>11</v>
      </c>
      <c r="D14" s="6" t="s">
        <v>11</v>
      </c>
      <c r="E14" s="7" t="s">
        <v>57</v>
      </c>
      <c r="F14" s="7" t="s">
        <v>58</v>
      </c>
      <c r="G14" s="8">
        <v>10</v>
      </c>
      <c r="H14" s="9" t="s">
        <v>59</v>
      </c>
      <c r="I14" s="6">
        <v>2</v>
      </c>
      <c r="J14" s="14" t="s">
        <v>15</v>
      </c>
    </row>
    <row r="15" ht="84" spans="1:10">
      <c r="A15" s="6" t="s">
        <v>55</v>
      </c>
      <c r="B15" s="6" t="s">
        <v>60</v>
      </c>
      <c r="C15" s="6" t="s">
        <v>11</v>
      </c>
      <c r="D15" s="6" t="s">
        <v>11</v>
      </c>
      <c r="E15" s="7" t="s">
        <v>61</v>
      </c>
      <c r="F15" s="7" t="s">
        <v>62</v>
      </c>
      <c r="G15" s="8">
        <v>6</v>
      </c>
      <c r="H15" s="9" t="s">
        <v>63</v>
      </c>
      <c r="I15" s="6">
        <v>3</v>
      </c>
      <c r="J15" s="14" t="s">
        <v>15</v>
      </c>
    </row>
    <row r="16" ht="24" spans="1:10">
      <c r="A16" s="6" t="s">
        <v>55</v>
      </c>
      <c r="B16" s="6" t="s">
        <v>64</v>
      </c>
      <c r="C16" s="6" t="s">
        <v>11</v>
      </c>
      <c r="D16" s="6" t="s">
        <v>11</v>
      </c>
      <c r="E16" s="7" t="s">
        <v>65</v>
      </c>
      <c r="F16" s="7" t="s">
        <v>66</v>
      </c>
      <c r="G16" s="8">
        <v>5</v>
      </c>
      <c r="H16" s="9" t="s">
        <v>19</v>
      </c>
      <c r="I16" s="6">
        <v>0</v>
      </c>
      <c r="J16" s="15"/>
    </row>
    <row r="17" ht="60" spans="1:10">
      <c r="A17" s="6" t="s">
        <v>55</v>
      </c>
      <c r="B17" s="6" t="s">
        <v>67</v>
      </c>
      <c r="C17" s="6" t="s">
        <v>11</v>
      </c>
      <c r="D17" s="6" t="s">
        <v>11</v>
      </c>
      <c r="E17" s="7" t="s">
        <v>68</v>
      </c>
      <c r="F17" s="7" t="s">
        <v>69</v>
      </c>
      <c r="G17" s="8">
        <v>30</v>
      </c>
      <c r="H17" s="9" t="s">
        <v>70</v>
      </c>
      <c r="I17" s="6">
        <v>15</v>
      </c>
      <c r="J17" s="14" t="s">
        <v>15</v>
      </c>
    </row>
    <row r="18" ht="24" spans="1:10">
      <c r="A18" s="6" t="s">
        <v>71</v>
      </c>
      <c r="B18" s="6" t="s">
        <v>11</v>
      </c>
      <c r="C18" s="6" t="s">
        <v>11</v>
      </c>
      <c r="D18" s="6" t="s">
        <v>11</v>
      </c>
      <c r="E18" s="7" t="s">
        <v>72</v>
      </c>
      <c r="F18" s="7" t="s">
        <v>73</v>
      </c>
      <c r="G18" s="8">
        <v>5</v>
      </c>
      <c r="H18" s="9" t="s">
        <v>19</v>
      </c>
      <c r="I18" s="6">
        <v>0</v>
      </c>
      <c r="J18" s="15"/>
    </row>
    <row r="19" ht="60" spans="1:10">
      <c r="A19" s="6" t="s">
        <v>74</v>
      </c>
      <c r="B19" s="6" t="s">
        <v>75</v>
      </c>
      <c r="C19" s="6" t="s">
        <v>11</v>
      </c>
      <c r="D19" s="6" t="s">
        <v>11</v>
      </c>
      <c r="E19" s="7" t="s">
        <v>76</v>
      </c>
      <c r="F19" s="7" t="s">
        <v>77</v>
      </c>
      <c r="G19" s="8">
        <v>20</v>
      </c>
      <c r="H19" s="9" t="s">
        <v>78</v>
      </c>
      <c r="I19" s="6">
        <v>16</v>
      </c>
      <c r="J19" s="15"/>
    </row>
    <row r="20" ht="120" spans="1:10">
      <c r="A20" s="6" t="s">
        <v>74</v>
      </c>
      <c r="B20" s="6" t="s">
        <v>79</v>
      </c>
      <c r="C20" s="6" t="s">
        <v>11</v>
      </c>
      <c r="D20" s="6" t="s">
        <v>11</v>
      </c>
      <c r="E20" s="7"/>
      <c r="F20" s="7" t="s">
        <v>80</v>
      </c>
      <c r="G20" s="8">
        <v>60</v>
      </c>
      <c r="H20" s="9" t="s">
        <v>81</v>
      </c>
      <c r="I20" s="6">
        <v>36</v>
      </c>
      <c r="J20" s="15"/>
    </row>
    <row r="21" ht="60" spans="1:10">
      <c r="A21" s="6" t="s">
        <v>82</v>
      </c>
      <c r="B21" s="6" t="s">
        <v>83</v>
      </c>
      <c r="C21" s="6" t="s">
        <v>11</v>
      </c>
      <c r="D21" s="6" t="s">
        <v>11</v>
      </c>
      <c r="E21" s="7" t="s">
        <v>84</v>
      </c>
      <c r="F21" s="7" t="s">
        <v>85</v>
      </c>
      <c r="G21" s="8">
        <v>10</v>
      </c>
      <c r="H21" s="9" t="s">
        <v>86</v>
      </c>
      <c r="I21" s="6">
        <v>2</v>
      </c>
      <c r="J21" s="14" t="s">
        <v>15</v>
      </c>
    </row>
    <row r="22" ht="84" spans="1:10">
      <c r="A22" s="6" t="s">
        <v>82</v>
      </c>
      <c r="B22" s="6" t="s">
        <v>87</v>
      </c>
      <c r="C22" s="6" t="s">
        <v>11</v>
      </c>
      <c r="D22" s="6" t="s">
        <v>11</v>
      </c>
      <c r="E22" s="7" t="s">
        <v>88</v>
      </c>
      <c r="F22" s="7" t="s">
        <v>89</v>
      </c>
      <c r="G22" s="8">
        <v>15</v>
      </c>
      <c r="H22" s="9" t="s">
        <v>19</v>
      </c>
      <c r="I22" s="6">
        <v>0</v>
      </c>
      <c r="J22" s="15"/>
    </row>
    <row r="23" ht="84" spans="1:10">
      <c r="A23" s="6" t="s">
        <v>90</v>
      </c>
      <c r="B23" s="6" t="s">
        <v>11</v>
      </c>
      <c r="C23" s="6" t="s">
        <v>11</v>
      </c>
      <c r="D23" s="6" t="s">
        <v>11</v>
      </c>
      <c r="E23" s="7" t="s">
        <v>91</v>
      </c>
      <c r="F23" s="7" t="s">
        <v>92</v>
      </c>
      <c r="G23" s="8">
        <v>8</v>
      </c>
      <c r="H23" s="9" t="s">
        <v>93</v>
      </c>
      <c r="I23" s="6">
        <v>1</v>
      </c>
      <c r="J23" s="14" t="s">
        <v>15</v>
      </c>
    </row>
    <row r="24" ht="60" spans="1:10">
      <c r="A24" s="6" t="s">
        <v>94</v>
      </c>
      <c r="B24" s="6" t="s">
        <v>11</v>
      </c>
      <c r="C24" s="6" t="s">
        <v>11</v>
      </c>
      <c r="D24" s="6" t="s">
        <v>11</v>
      </c>
      <c r="E24" s="7" t="s">
        <v>95</v>
      </c>
      <c r="F24" s="7" t="s">
        <v>96</v>
      </c>
      <c r="G24" s="8">
        <v>5</v>
      </c>
      <c r="H24" s="9" t="s">
        <v>19</v>
      </c>
      <c r="I24" s="6">
        <v>0</v>
      </c>
      <c r="J24" s="15"/>
    </row>
    <row r="25" ht="60" spans="1:10">
      <c r="A25" s="6" t="s">
        <v>97</v>
      </c>
      <c r="B25" s="6" t="s">
        <v>98</v>
      </c>
      <c r="C25" s="6" t="s">
        <v>11</v>
      </c>
      <c r="D25" s="6" t="s">
        <v>11</v>
      </c>
      <c r="E25" s="7" t="s">
        <v>99</v>
      </c>
      <c r="F25" s="7" t="s">
        <v>100</v>
      </c>
      <c r="G25" s="8">
        <v>10</v>
      </c>
      <c r="H25" s="9" t="s">
        <v>19</v>
      </c>
      <c r="I25" s="6">
        <v>0</v>
      </c>
      <c r="J25" s="15"/>
    </row>
    <row r="26" ht="48" spans="1:10">
      <c r="A26" s="6" t="s">
        <v>97</v>
      </c>
      <c r="B26" s="6" t="s">
        <v>101</v>
      </c>
      <c r="C26" s="6" t="s">
        <v>11</v>
      </c>
      <c r="D26" s="6" t="s">
        <v>11</v>
      </c>
      <c r="E26" s="7"/>
      <c r="F26" s="7" t="s">
        <v>102</v>
      </c>
      <c r="G26" s="8">
        <v>10</v>
      </c>
      <c r="H26" s="9" t="s">
        <v>19</v>
      </c>
      <c r="I26" s="6">
        <v>0</v>
      </c>
      <c r="J26" s="15"/>
    </row>
    <row r="27" ht="60" spans="1:10">
      <c r="A27" s="6" t="s">
        <v>103</v>
      </c>
      <c r="B27" s="6" t="s">
        <v>11</v>
      </c>
      <c r="C27" s="6" t="s">
        <v>11</v>
      </c>
      <c r="D27" s="6" t="s">
        <v>11</v>
      </c>
      <c r="E27" s="7" t="s">
        <v>104</v>
      </c>
      <c r="F27" s="7" t="s">
        <v>105</v>
      </c>
      <c r="G27" s="8">
        <v>15</v>
      </c>
      <c r="H27" s="9" t="s">
        <v>19</v>
      </c>
      <c r="I27" s="6">
        <v>0</v>
      </c>
      <c r="J27" s="15"/>
    </row>
    <row r="28" ht="24" spans="1:10">
      <c r="A28" s="6" t="s">
        <v>106</v>
      </c>
      <c r="B28" s="6" t="s">
        <v>11</v>
      </c>
      <c r="C28" s="6" t="s">
        <v>11</v>
      </c>
      <c r="D28" s="6" t="s">
        <v>11</v>
      </c>
      <c r="E28" s="7" t="s">
        <v>107</v>
      </c>
      <c r="F28" s="7" t="s">
        <v>108</v>
      </c>
      <c r="G28" s="8">
        <v>15</v>
      </c>
      <c r="H28" s="9" t="s">
        <v>109</v>
      </c>
      <c r="I28" s="6">
        <v>12</v>
      </c>
      <c r="J28" s="14" t="s">
        <v>15</v>
      </c>
    </row>
    <row r="29" ht="84" spans="1:10">
      <c r="A29" s="6" t="s">
        <v>110</v>
      </c>
      <c r="B29" s="6" t="s">
        <v>11</v>
      </c>
      <c r="C29" s="6" t="s">
        <v>11</v>
      </c>
      <c r="D29" s="6" t="s">
        <v>11</v>
      </c>
      <c r="E29" s="7" t="s">
        <v>111</v>
      </c>
      <c r="F29" s="7" t="s">
        <v>112</v>
      </c>
      <c r="G29" s="8">
        <v>25</v>
      </c>
      <c r="H29" s="9" t="s">
        <v>19</v>
      </c>
      <c r="I29" s="6">
        <v>0</v>
      </c>
      <c r="J29" s="15"/>
    </row>
    <row r="30" ht="36" spans="1:10">
      <c r="A30" s="6" t="s">
        <v>113</v>
      </c>
      <c r="B30" s="6" t="s">
        <v>11</v>
      </c>
      <c r="C30" s="6" t="s">
        <v>11</v>
      </c>
      <c r="D30" s="6" t="s">
        <v>11</v>
      </c>
      <c r="E30" s="7" t="s">
        <v>114</v>
      </c>
      <c r="F30" s="7" t="s">
        <v>115</v>
      </c>
      <c r="G30" s="8">
        <v>10</v>
      </c>
      <c r="H30" s="9" t="s">
        <v>19</v>
      </c>
      <c r="I30" s="6">
        <v>0</v>
      </c>
      <c r="J30" s="15"/>
    </row>
    <row r="31" ht="48" spans="1:10">
      <c r="A31" s="6" t="s">
        <v>116</v>
      </c>
      <c r="B31" s="6" t="s">
        <v>11</v>
      </c>
      <c r="C31" s="6" t="s">
        <v>11</v>
      </c>
      <c r="D31" s="6" t="s">
        <v>11</v>
      </c>
      <c r="E31" s="7" t="s">
        <v>117</v>
      </c>
      <c r="F31" s="7" t="s">
        <v>118</v>
      </c>
      <c r="G31" s="8">
        <v>10</v>
      </c>
      <c r="H31" s="9" t="s">
        <v>119</v>
      </c>
      <c r="I31" s="6">
        <v>3.3</v>
      </c>
      <c r="J31" s="14" t="s">
        <v>15</v>
      </c>
    </row>
    <row r="32" ht="72" spans="1:10">
      <c r="A32" s="6" t="s">
        <v>120</v>
      </c>
      <c r="B32" s="6" t="s">
        <v>11</v>
      </c>
      <c r="C32" s="6" t="s">
        <v>11</v>
      </c>
      <c r="D32" s="6" t="s">
        <v>11</v>
      </c>
      <c r="E32" s="7" t="s">
        <v>121</v>
      </c>
      <c r="F32" s="7" t="s">
        <v>122</v>
      </c>
      <c r="G32" s="8">
        <v>6</v>
      </c>
      <c r="H32" s="9" t="s">
        <v>123</v>
      </c>
      <c r="I32" s="6">
        <v>2</v>
      </c>
      <c r="J32" s="14" t="s">
        <v>15</v>
      </c>
    </row>
    <row r="33" ht="84" spans="1:10">
      <c r="A33" s="6" t="s">
        <v>124</v>
      </c>
      <c r="B33" s="6" t="s">
        <v>11</v>
      </c>
      <c r="C33" s="6" t="s">
        <v>11</v>
      </c>
      <c r="D33" s="6" t="s">
        <v>11</v>
      </c>
      <c r="E33" s="7" t="s">
        <v>125</v>
      </c>
      <c r="F33" s="7" t="s">
        <v>126</v>
      </c>
      <c r="G33" s="8">
        <v>10</v>
      </c>
      <c r="H33" s="9" t="s">
        <v>127</v>
      </c>
      <c r="I33" s="6">
        <v>0</v>
      </c>
      <c r="J33" s="14" t="s">
        <v>15</v>
      </c>
    </row>
    <row r="34" ht="24" spans="1:10">
      <c r="A34" s="6" t="s">
        <v>128</v>
      </c>
      <c r="B34" s="6" t="s">
        <v>11</v>
      </c>
      <c r="C34" s="6" t="s">
        <v>11</v>
      </c>
      <c r="D34" s="6" t="s">
        <v>11</v>
      </c>
      <c r="E34" s="7" t="s">
        <v>129</v>
      </c>
      <c r="F34" s="7" t="s">
        <v>130</v>
      </c>
      <c r="G34" s="8">
        <v>5</v>
      </c>
      <c r="H34" s="9" t="s">
        <v>19</v>
      </c>
      <c r="I34" s="6">
        <v>0</v>
      </c>
      <c r="J34" s="15"/>
    </row>
    <row r="35" ht="60" spans="1:10">
      <c r="A35" s="6" t="s">
        <v>131</v>
      </c>
      <c r="B35" s="6" t="s">
        <v>11</v>
      </c>
      <c r="C35" s="6" t="s">
        <v>11</v>
      </c>
      <c r="D35" s="6" t="s">
        <v>11</v>
      </c>
      <c r="E35" s="7" t="s">
        <v>132</v>
      </c>
      <c r="F35" s="7" t="s">
        <v>133</v>
      </c>
      <c r="G35" s="8">
        <v>10</v>
      </c>
      <c r="H35" s="9" t="s">
        <v>19</v>
      </c>
      <c r="I35" s="6">
        <v>0</v>
      </c>
      <c r="J35" s="15"/>
    </row>
    <row r="36" ht="36" spans="1:10">
      <c r="A36" s="6" t="s">
        <v>134</v>
      </c>
      <c r="B36" s="6" t="s">
        <v>11</v>
      </c>
      <c r="C36" s="6" t="s">
        <v>11</v>
      </c>
      <c r="D36" s="6" t="s">
        <v>11</v>
      </c>
      <c r="E36" s="7" t="s">
        <v>135</v>
      </c>
      <c r="F36" s="7" t="s">
        <v>136</v>
      </c>
      <c r="G36" s="8">
        <v>20</v>
      </c>
      <c r="H36" s="9" t="s">
        <v>19</v>
      </c>
      <c r="I36" s="6">
        <v>0</v>
      </c>
      <c r="J36" s="15"/>
    </row>
    <row r="37" ht="24" spans="1:10">
      <c r="A37" s="6" t="s">
        <v>137</v>
      </c>
      <c r="B37" s="6" t="s">
        <v>11</v>
      </c>
      <c r="C37" s="6" t="s">
        <v>11</v>
      </c>
      <c r="D37" s="6" t="s">
        <v>11</v>
      </c>
      <c r="E37" s="7"/>
      <c r="F37" s="7" t="s">
        <v>138</v>
      </c>
      <c r="G37" s="8">
        <v>10</v>
      </c>
      <c r="H37" s="9" t="s">
        <v>139</v>
      </c>
      <c r="I37" s="6">
        <v>5</v>
      </c>
      <c r="J37" s="14" t="s">
        <v>15</v>
      </c>
    </row>
    <row r="38" ht="72" spans="1:10">
      <c r="A38" s="6" t="s">
        <v>140</v>
      </c>
      <c r="B38" s="6" t="s">
        <v>11</v>
      </c>
      <c r="C38" s="6" t="s">
        <v>11</v>
      </c>
      <c r="D38" s="6" t="s">
        <v>11</v>
      </c>
      <c r="E38" s="7" t="s">
        <v>141</v>
      </c>
      <c r="F38" s="7" t="s">
        <v>142</v>
      </c>
      <c r="G38" s="8">
        <v>20</v>
      </c>
      <c r="H38" s="9" t="s">
        <v>143</v>
      </c>
      <c r="I38" s="6">
        <v>15</v>
      </c>
      <c r="J38" s="14" t="s">
        <v>15</v>
      </c>
    </row>
    <row r="39" ht="96" spans="1:10">
      <c r="A39" s="6" t="s">
        <v>144</v>
      </c>
      <c r="B39" s="6" t="s">
        <v>145</v>
      </c>
      <c r="C39" s="6" t="s">
        <v>146</v>
      </c>
      <c r="D39" s="6" t="s">
        <v>11</v>
      </c>
      <c r="E39" s="9" t="s">
        <v>147</v>
      </c>
      <c r="F39" s="9" t="s">
        <v>148</v>
      </c>
      <c r="G39" s="10">
        <v>50</v>
      </c>
      <c r="H39" s="9" t="s">
        <v>149</v>
      </c>
      <c r="I39" s="6">
        <v>2.5</v>
      </c>
      <c r="J39" s="14" t="s">
        <v>15</v>
      </c>
    </row>
    <row r="40" ht="36" spans="1:10">
      <c r="A40" s="6" t="s">
        <v>144</v>
      </c>
      <c r="B40" s="6" t="s">
        <v>145</v>
      </c>
      <c r="C40" s="6" t="s">
        <v>150</v>
      </c>
      <c r="D40" s="6" t="s">
        <v>11</v>
      </c>
      <c r="E40" s="9" t="s">
        <v>151</v>
      </c>
      <c r="F40" s="9" t="s">
        <v>152</v>
      </c>
      <c r="G40" s="11"/>
      <c r="H40" s="9" t="s">
        <v>19</v>
      </c>
      <c r="I40" s="6">
        <v>0</v>
      </c>
      <c r="J40" s="15"/>
    </row>
    <row r="41" ht="24" spans="1:10">
      <c r="A41" s="6" t="s">
        <v>144</v>
      </c>
      <c r="B41" s="6" t="s">
        <v>145</v>
      </c>
      <c r="C41" s="6" t="s">
        <v>153</v>
      </c>
      <c r="D41" s="6" t="s">
        <v>11</v>
      </c>
      <c r="E41" s="9" t="s">
        <v>154</v>
      </c>
      <c r="F41" s="9" t="s">
        <v>155</v>
      </c>
      <c r="G41" s="11"/>
      <c r="H41" s="9" t="s">
        <v>156</v>
      </c>
      <c r="I41" s="6">
        <v>0</v>
      </c>
      <c r="J41" s="14" t="s">
        <v>15</v>
      </c>
    </row>
    <row r="42" ht="24" spans="1:10">
      <c r="A42" s="6" t="s">
        <v>144</v>
      </c>
      <c r="B42" s="6" t="s">
        <v>145</v>
      </c>
      <c r="C42" s="6" t="s">
        <v>157</v>
      </c>
      <c r="D42" s="6" t="s">
        <v>11</v>
      </c>
      <c r="E42" s="9" t="s">
        <v>158</v>
      </c>
      <c r="F42" s="9" t="s">
        <v>159</v>
      </c>
      <c r="G42" s="11"/>
      <c r="H42" s="9" t="s">
        <v>19</v>
      </c>
      <c r="I42" s="6">
        <v>0</v>
      </c>
      <c r="J42" s="15"/>
    </row>
    <row r="43" ht="24" spans="1:10">
      <c r="A43" s="6" t="s">
        <v>144</v>
      </c>
      <c r="B43" s="6" t="s">
        <v>145</v>
      </c>
      <c r="C43" s="6" t="s">
        <v>160</v>
      </c>
      <c r="D43" s="6" t="s">
        <v>11</v>
      </c>
      <c r="E43" s="9" t="s">
        <v>160</v>
      </c>
      <c r="F43" s="9" t="s">
        <v>161</v>
      </c>
      <c r="G43" s="11"/>
      <c r="H43" s="9" t="s">
        <v>19</v>
      </c>
      <c r="I43" s="6">
        <v>0</v>
      </c>
      <c r="J43" s="15"/>
    </row>
    <row r="44" ht="48" spans="1:10">
      <c r="A44" s="6" t="s">
        <v>144</v>
      </c>
      <c r="B44" s="6" t="s">
        <v>145</v>
      </c>
      <c r="C44" s="6" t="s">
        <v>162</v>
      </c>
      <c r="D44" s="6" t="s">
        <v>11</v>
      </c>
      <c r="E44" s="9" t="s">
        <v>162</v>
      </c>
      <c r="F44" s="9" t="s">
        <v>163</v>
      </c>
      <c r="G44" s="12"/>
      <c r="H44" s="9" t="s">
        <v>19</v>
      </c>
      <c r="I44" s="6">
        <v>0</v>
      </c>
      <c r="J44" s="15"/>
    </row>
    <row r="45" ht="24" spans="1:10">
      <c r="A45" s="6" t="s">
        <v>144</v>
      </c>
      <c r="B45" s="6" t="s">
        <v>164</v>
      </c>
      <c r="C45" s="6" t="s">
        <v>11</v>
      </c>
      <c r="D45" s="6" t="s">
        <v>11</v>
      </c>
      <c r="E45" s="9" t="s">
        <v>19</v>
      </c>
      <c r="F45" s="9" t="s">
        <v>19</v>
      </c>
      <c r="G45" s="13">
        <v>20</v>
      </c>
      <c r="H45" s="9" t="s">
        <v>19</v>
      </c>
      <c r="I45" s="6">
        <v>0</v>
      </c>
      <c r="J45" s="15"/>
    </row>
    <row r="46" ht="24" spans="1:10">
      <c r="A46" s="6" t="s">
        <v>144</v>
      </c>
      <c r="B46" s="6" t="s">
        <v>165</v>
      </c>
      <c r="C46" s="6" t="s">
        <v>11</v>
      </c>
      <c r="D46" s="6" t="s">
        <v>11</v>
      </c>
      <c r="E46" s="9" t="s">
        <v>19</v>
      </c>
      <c r="F46" s="9" t="s">
        <v>19</v>
      </c>
      <c r="G46" s="13">
        <v>20</v>
      </c>
      <c r="H46" s="9" t="s">
        <v>19</v>
      </c>
      <c r="I46" s="6">
        <v>0</v>
      </c>
      <c r="J46" s="15"/>
    </row>
    <row r="47" ht="24" spans="1:10">
      <c r="A47" s="6" t="s">
        <v>144</v>
      </c>
      <c r="B47" s="6" t="s">
        <v>166</v>
      </c>
      <c r="C47" s="6" t="s">
        <v>11</v>
      </c>
      <c r="D47" s="6" t="s">
        <v>11</v>
      </c>
      <c r="E47" s="9" t="s">
        <v>19</v>
      </c>
      <c r="F47" s="9" t="s">
        <v>19</v>
      </c>
      <c r="G47" s="13">
        <v>20</v>
      </c>
      <c r="H47" s="9" t="s">
        <v>19</v>
      </c>
      <c r="I47" s="6">
        <v>0</v>
      </c>
      <c r="J47" s="15"/>
    </row>
    <row r="48" ht="84" spans="1:10">
      <c r="A48" s="6" t="s">
        <v>144</v>
      </c>
      <c r="B48" s="6" t="s">
        <v>167</v>
      </c>
      <c r="C48" s="6" t="s">
        <v>11</v>
      </c>
      <c r="D48" s="6" t="s">
        <v>11</v>
      </c>
      <c r="E48" s="9" t="s">
        <v>19</v>
      </c>
      <c r="F48" s="9" t="s">
        <v>19</v>
      </c>
      <c r="G48" s="13">
        <v>30</v>
      </c>
      <c r="H48" s="9" t="s">
        <v>168</v>
      </c>
      <c r="I48" s="6">
        <v>5</v>
      </c>
      <c r="J48" s="14" t="s">
        <v>15</v>
      </c>
    </row>
    <row r="49" ht="120" spans="1:10">
      <c r="A49" s="6" t="s">
        <v>144</v>
      </c>
      <c r="B49" s="6" t="s">
        <v>169</v>
      </c>
      <c r="C49" s="6" t="s">
        <v>170</v>
      </c>
      <c r="D49" s="6" t="s">
        <v>171</v>
      </c>
      <c r="E49" s="9" t="s">
        <v>172</v>
      </c>
      <c r="F49" s="9" t="s">
        <v>173</v>
      </c>
      <c r="G49" s="10">
        <v>50</v>
      </c>
      <c r="H49" s="9" t="s">
        <v>174</v>
      </c>
      <c r="I49" s="6">
        <v>1</v>
      </c>
      <c r="J49" s="14" t="s">
        <v>15</v>
      </c>
    </row>
    <row r="50" ht="120" spans="1:10">
      <c r="A50" s="6" t="s">
        <v>144</v>
      </c>
      <c r="B50" s="6" t="s">
        <v>169</v>
      </c>
      <c r="C50" s="6" t="s">
        <v>170</v>
      </c>
      <c r="D50" s="6" t="s">
        <v>175</v>
      </c>
      <c r="E50" s="9" t="s">
        <v>172</v>
      </c>
      <c r="F50" s="9" t="s">
        <v>173</v>
      </c>
      <c r="G50" s="11"/>
      <c r="H50" s="9" t="s">
        <v>19</v>
      </c>
      <c r="I50" s="6">
        <v>0</v>
      </c>
      <c r="J50" s="15"/>
    </row>
    <row r="51" ht="72" spans="1:10">
      <c r="A51" s="6" t="s">
        <v>144</v>
      </c>
      <c r="B51" s="6" t="s">
        <v>169</v>
      </c>
      <c r="C51" s="6" t="s">
        <v>170</v>
      </c>
      <c r="D51" s="6" t="s">
        <v>176</v>
      </c>
      <c r="E51" s="9" t="s">
        <v>177</v>
      </c>
      <c r="F51" s="9" t="s">
        <v>178</v>
      </c>
      <c r="G51" s="11"/>
      <c r="H51" s="9" t="s">
        <v>19</v>
      </c>
      <c r="I51" s="6">
        <v>0</v>
      </c>
      <c r="J51" s="15"/>
    </row>
    <row r="52" ht="36" spans="1:10">
      <c r="A52" s="6" t="s">
        <v>144</v>
      </c>
      <c r="B52" s="6" t="s">
        <v>169</v>
      </c>
      <c r="C52" s="6" t="s">
        <v>179</v>
      </c>
      <c r="D52" s="6" t="s">
        <v>180</v>
      </c>
      <c r="E52" s="9" t="s">
        <v>181</v>
      </c>
      <c r="F52" s="9" t="s">
        <v>182</v>
      </c>
      <c r="G52" s="11"/>
      <c r="H52" s="9" t="s">
        <v>19</v>
      </c>
      <c r="I52" s="6">
        <v>0</v>
      </c>
      <c r="J52" s="15"/>
    </row>
    <row r="53" ht="108" spans="1:10">
      <c r="A53" s="6" t="s">
        <v>144</v>
      </c>
      <c r="B53" s="6" t="s">
        <v>169</v>
      </c>
      <c r="C53" s="6" t="s">
        <v>183</v>
      </c>
      <c r="D53" s="6" t="s">
        <v>184</v>
      </c>
      <c r="E53" s="9" t="s">
        <v>185</v>
      </c>
      <c r="F53" s="9" t="s">
        <v>186</v>
      </c>
      <c r="G53" s="11"/>
      <c r="H53" s="9" t="s">
        <v>19</v>
      </c>
      <c r="I53" s="6">
        <v>0</v>
      </c>
      <c r="J53" s="15"/>
    </row>
    <row r="54" ht="24" spans="1:10">
      <c r="A54" s="6" t="s">
        <v>144</v>
      </c>
      <c r="B54" s="6" t="s">
        <v>169</v>
      </c>
      <c r="C54" s="6" t="s">
        <v>187</v>
      </c>
      <c r="D54" s="6" t="s">
        <v>188</v>
      </c>
      <c r="E54" s="9" t="s">
        <v>189</v>
      </c>
      <c r="F54" s="9" t="s">
        <v>190</v>
      </c>
      <c r="G54" s="11"/>
      <c r="H54" s="9" t="s">
        <v>19</v>
      </c>
      <c r="I54" s="6">
        <v>0</v>
      </c>
      <c r="J54" s="15"/>
    </row>
    <row r="55" ht="60" spans="1:10">
      <c r="A55" s="6" t="s">
        <v>144</v>
      </c>
      <c r="B55" s="6" t="s">
        <v>169</v>
      </c>
      <c r="C55" s="6" t="s">
        <v>187</v>
      </c>
      <c r="D55" s="6" t="s">
        <v>191</v>
      </c>
      <c r="E55" s="9" t="s">
        <v>192</v>
      </c>
      <c r="F55" s="9" t="s">
        <v>193</v>
      </c>
      <c r="G55" s="11"/>
      <c r="H55" s="9" t="s">
        <v>194</v>
      </c>
      <c r="I55" s="6">
        <v>1</v>
      </c>
      <c r="J55" s="14" t="s">
        <v>15</v>
      </c>
    </row>
    <row r="56" ht="24" spans="1:10">
      <c r="A56" s="6" t="s">
        <v>144</v>
      </c>
      <c r="B56" s="6" t="s">
        <v>169</v>
      </c>
      <c r="C56" s="6" t="s">
        <v>187</v>
      </c>
      <c r="D56" s="6" t="s">
        <v>195</v>
      </c>
      <c r="E56" s="9" t="s">
        <v>196</v>
      </c>
      <c r="F56" s="9" t="s">
        <v>197</v>
      </c>
      <c r="G56" s="11"/>
      <c r="H56" s="9" t="s">
        <v>194</v>
      </c>
      <c r="I56" s="6">
        <v>1</v>
      </c>
      <c r="J56" s="14" t="s">
        <v>15</v>
      </c>
    </row>
    <row r="57" ht="48" spans="1:10">
      <c r="A57" s="6" t="s">
        <v>144</v>
      </c>
      <c r="B57" s="6" t="s">
        <v>169</v>
      </c>
      <c r="C57" s="6" t="s">
        <v>187</v>
      </c>
      <c r="D57" s="6" t="s">
        <v>198</v>
      </c>
      <c r="E57" s="9" t="s">
        <v>199</v>
      </c>
      <c r="F57" s="9" t="s">
        <v>200</v>
      </c>
      <c r="G57" s="12"/>
      <c r="H57" s="9" t="s">
        <v>19</v>
      </c>
      <c r="I57" s="6">
        <v>0</v>
      </c>
      <c r="J57" s="15"/>
    </row>
    <row r="58" ht="72" spans="1:10">
      <c r="A58" s="6" t="s">
        <v>144</v>
      </c>
      <c r="B58" s="6" t="s">
        <v>201</v>
      </c>
      <c r="C58" s="6" t="s">
        <v>11</v>
      </c>
      <c r="D58" s="6" t="s">
        <v>11</v>
      </c>
      <c r="E58" s="9" t="s">
        <v>19</v>
      </c>
      <c r="F58" s="9" t="s">
        <v>19</v>
      </c>
      <c r="G58" s="13">
        <v>30</v>
      </c>
      <c r="H58" s="9" t="s">
        <v>202</v>
      </c>
      <c r="I58" s="6">
        <v>4</v>
      </c>
      <c r="J58" s="14" t="s">
        <v>15</v>
      </c>
    </row>
    <row r="59" ht="24" spans="1:10">
      <c r="A59" s="6" t="s">
        <v>144</v>
      </c>
      <c r="B59" s="6" t="s">
        <v>203</v>
      </c>
      <c r="C59" s="6" t="s">
        <v>11</v>
      </c>
      <c r="D59" s="6" t="s">
        <v>11</v>
      </c>
      <c r="E59" s="9" t="s">
        <v>19</v>
      </c>
      <c r="F59" s="9" t="s">
        <v>19</v>
      </c>
      <c r="G59" s="13">
        <v>30</v>
      </c>
      <c r="H59" s="9" t="s">
        <v>204</v>
      </c>
      <c r="I59" s="6">
        <v>1</v>
      </c>
      <c r="J59" s="14" t="s">
        <v>15</v>
      </c>
    </row>
    <row r="60" ht="48" spans="1:10">
      <c r="A60" s="6" t="s">
        <v>144</v>
      </c>
      <c r="B60" s="6" t="s">
        <v>205</v>
      </c>
      <c r="C60" s="6" t="s">
        <v>206</v>
      </c>
      <c r="D60" s="6" t="s">
        <v>11</v>
      </c>
      <c r="E60" s="9" t="s">
        <v>207</v>
      </c>
      <c r="F60" s="9" t="s">
        <v>208</v>
      </c>
      <c r="G60" s="10">
        <v>50</v>
      </c>
      <c r="H60" s="9" t="s">
        <v>19</v>
      </c>
      <c r="I60" s="6">
        <v>0</v>
      </c>
      <c r="J60" s="15"/>
    </row>
    <row r="61" ht="24" spans="1:10">
      <c r="A61" s="6" t="s">
        <v>144</v>
      </c>
      <c r="B61" s="6" t="s">
        <v>205</v>
      </c>
      <c r="C61" s="6" t="s">
        <v>209</v>
      </c>
      <c r="D61" s="6" t="s">
        <v>11</v>
      </c>
      <c r="E61" s="9" t="s">
        <v>210</v>
      </c>
      <c r="F61" s="9" t="s">
        <v>211</v>
      </c>
      <c r="G61" s="11"/>
      <c r="H61" s="9" t="s">
        <v>174</v>
      </c>
      <c r="I61" s="6">
        <v>1</v>
      </c>
      <c r="J61" s="14" t="s">
        <v>15</v>
      </c>
    </row>
    <row r="62" ht="108" spans="1:10">
      <c r="A62" s="6" t="s">
        <v>144</v>
      </c>
      <c r="B62" s="6" t="s">
        <v>205</v>
      </c>
      <c r="C62" s="6" t="s">
        <v>212</v>
      </c>
      <c r="D62" s="6" t="s">
        <v>11</v>
      </c>
      <c r="E62" s="9" t="s">
        <v>213</v>
      </c>
      <c r="F62" s="9" t="s">
        <v>214</v>
      </c>
      <c r="G62" s="11"/>
      <c r="H62" s="9" t="s">
        <v>215</v>
      </c>
      <c r="I62" s="6">
        <v>0.3</v>
      </c>
      <c r="J62" s="14" t="s">
        <v>15</v>
      </c>
    </row>
    <row r="63" ht="84" spans="1:10">
      <c r="A63" s="6" t="s">
        <v>144</v>
      </c>
      <c r="B63" s="6" t="s">
        <v>205</v>
      </c>
      <c r="C63" s="6" t="s">
        <v>216</v>
      </c>
      <c r="D63" s="6" t="s">
        <v>11</v>
      </c>
      <c r="E63" s="9" t="s">
        <v>217</v>
      </c>
      <c r="F63" s="9" t="s">
        <v>218</v>
      </c>
      <c r="G63" s="11"/>
      <c r="H63" s="9" t="s">
        <v>19</v>
      </c>
      <c r="I63" s="6">
        <v>0</v>
      </c>
      <c r="J63" s="15"/>
    </row>
    <row r="64" ht="36" spans="1:10">
      <c r="A64" s="6" t="s">
        <v>144</v>
      </c>
      <c r="B64" s="6" t="s">
        <v>205</v>
      </c>
      <c r="C64" s="6" t="s">
        <v>219</v>
      </c>
      <c r="D64" s="6" t="s">
        <v>11</v>
      </c>
      <c r="E64" s="9" t="s">
        <v>220</v>
      </c>
      <c r="F64" s="9" t="s">
        <v>221</v>
      </c>
      <c r="G64" s="11"/>
      <c r="H64" s="9" t="s">
        <v>19</v>
      </c>
      <c r="I64" s="6">
        <v>0</v>
      </c>
      <c r="J64" s="15"/>
    </row>
    <row r="65" ht="36" spans="1:10">
      <c r="A65" s="6" t="s">
        <v>144</v>
      </c>
      <c r="B65" s="6" t="s">
        <v>205</v>
      </c>
      <c r="C65" s="6" t="s">
        <v>222</v>
      </c>
      <c r="D65" s="6" t="s">
        <v>11</v>
      </c>
      <c r="E65" s="9" t="s">
        <v>223</v>
      </c>
      <c r="F65" s="9" t="s">
        <v>224</v>
      </c>
      <c r="G65" s="11"/>
      <c r="H65" s="9" t="s">
        <v>19</v>
      </c>
      <c r="I65" s="6">
        <v>0</v>
      </c>
      <c r="J65" s="15"/>
    </row>
    <row r="66" ht="120" spans="1:10">
      <c r="A66" s="6" t="s">
        <v>144</v>
      </c>
      <c r="B66" s="6" t="s">
        <v>205</v>
      </c>
      <c r="C66" s="6" t="s">
        <v>225</v>
      </c>
      <c r="D66" s="6" t="s">
        <v>11</v>
      </c>
      <c r="E66" s="9" t="s">
        <v>226</v>
      </c>
      <c r="F66" s="9" t="s">
        <v>227</v>
      </c>
      <c r="G66" s="11"/>
      <c r="H66" s="9" t="s">
        <v>215</v>
      </c>
      <c r="I66" s="6">
        <v>0.3</v>
      </c>
      <c r="J66" s="14" t="s">
        <v>15</v>
      </c>
    </row>
    <row r="67" ht="84" spans="1:10">
      <c r="A67" s="6" t="s">
        <v>144</v>
      </c>
      <c r="B67" s="6" t="s">
        <v>205</v>
      </c>
      <c r="C67" s="6" t="s">
        <v>228</v>
      </c>
      <c r="D67" s="6" t="s">
        <v>11</v>
      </c>
      <c r="E67" s="9" t="s">
        <v>229</v>
      </c>
      <c r="F67" s="9" t="s">
        <v>230</v>
      </c>
      <c r="G67" s="11"/>
      <c r="H67" s="9" t="s">
        <v>231</v>
      </c>
      <c r="I67" s="6">
        <v>3.5</v>
      </c>
      <c r="J67" s="14" t="s">
        <v>15</v>
      </c>
    </row>
    <row r="68" ht="36" spans="1:10">
      <c r="A68" s="6" t="s">
        <v>144</v>
      </c>
      <c r="B68" s="6" t="s">
        <v>205</v>
      </c>
      <c r="C68" s="6" t="s">
        <v>232</v>
      </c>
      <c r="D68" s="6" t="s">
        <v>11</v>
      </c>
      <c r="E68" s="9" t="s">
        <v>233</v>
      </c>
      <c r="F68" s="9" t="s">
        <v>234</v>
      </c>
      <c r="G68" s="11"/>
      <c r="H68" s="9" t="s">
        <v>235</v>
      </c>
      <c r="I68" s="6">
        <v>1.5</v>
      </c>
      <c r="J68" s="14" t="s">
        <v>15</v>
      </c>
    </row>
    <row r="69" ht="36" spans="1:10">
      <c r="A69" s="6" t="s">
        <v>144</v>
      </c>
      <c r="B69" s="6" t="s">
        <v>205</v>
      </c>
      <c r="C69" s="6" t="s">
        <v>236</v>
      </c>
      <c r="D69" s="6" t="s">
        <v>11</v>
      </c>
      <c r="E69" s="9" t="s">
        <v>237</v>
      </c>
      <c r="F69" s="9" t="s">
        <v>238</v>
      </c>
      <c r="G69" s="11"/>
      <c r="H69" s="9" t="s">
        <v>19</v>
      </c>
      <c r="I69" s="6">
        <v>0</v>
      </c>
      <c r="J69" s="15"/>
    </row>
    <row r="70" ht="144" spans="1:10">
      <c r="A70" s="6" t="s">
        <v>144</v>
      </c>
      <c r="B70" s="6" t="s">
        <v>205</v>
      </c>
      <c r="C70" s="6" t="s">
        <v>239</v>
      </c>
      <c r="D70" s="6" t="s">
        <v>11</v>
      </c>
      <c r="E70" s="9" t="s">
        <v>240</v>
      </c>
      <c r="F70" s="9" t="s">
        <v>241</v>
      </c>
      <c r="G70" s="11"/>
      <c r="H70" s="9" t="s">
        <v>19</v>
      </c>
      <c r="I70" s="6">
        <v>0</v>
      </c>
      <c r="J70" s="15"/>
    </row>
    <row r="71" ht="84" spans="1:10">
      <c r="A71" s="6" t="s">
        <v>144</v>
      </c>
      <c r="B71" s="6" t="s">
        <v>205</v>
      </c>
      <c r="C71" s="6" t="s">
        <v>242</v>
      </c>
      <c r="D71" s="6" t="s">
        <v>11</v>
      </c>
      <c r="E71" s="9" t="s">
        <v>243</v>
      </c>
      <c r="F71" s="9" t="s">
        <v>244</v>
      </c>
      <c r="G71" s="11"/>
      <c r="H71" s="9" t="s">
        <v>245</v>
      </c>
      <c r="I71" s="6">
        <v>2</v>
      </c>
      <c r="J71" s="14" t="s">
        <v>15</v>
      </c>
    </row>
    <row r="72" ht="36" spans="1:10">
      <c r="A72" s="6" t="s">
        <v>144</v>
      </c>
      <c r="B72" s="6" t="s">
        <v>205</v>
      </c>
      <c r="C72" s="6" t="s">
        <v>246</v>
      </c>
      <c r="D72" s="6" t="s">
        <v>11</v>
      </c>
      <c r="E72" s="9" t="s">
        <v>247</v>
      </c>
      <c r="F72" s="9" t="s">
        <v>248</v>
      </c>
      <c r="G72" s="12"/>
      <c r="H72" s="9" t="s">
        <v>19</v>
      </c>
      <c r="I72" s="6">
        <v>0</v>
      </c>
      <c r="J72" s="15"/>
    </row>
    <row r="73" ht="48" spans="1:10">
      <c r="A73" s="6" t="s">
        <v>144</v>
      </c>
      <c r="B73" s="6" t="s">
        <v>249</v>
      </c>
      <c r="C73" s="6" t="s">
        <v>11</v>
      </c>
      <c r="D73" s="6" t="s">
        <v>11</v>
      </c>
      <c r="E73" s="9" t="s">
        <v>19</v>
      </c>
      <c r="F73" s="9" t="s">
        <v>19</v>
      </c>
      <c r="G73" s="6">
        <v>30</v>
      </c>
      <c r="H73" s="9" t="s">
        <v>250</v>
      </c>
      <c r="I73" s="6">
        <v>0</v>
      </c>
      <c r="J73" s="14" t="s">
        <v>15</v>
      </c>
    </row>
    <row r="74" ht="36" spans="1:10">
      <c r="A74" s="6" t="s">
        <v>144</v>
      </c>
      <c r="B74" s="6" t="s">
        <v>251</v>
      </c>
      <c r="C74" s="6" t="s">
        <v>252</v>
      </c>
      <c r="D74" s="6" t="s">
        <v>11</v>
      </c>
      <c r="E74" s="9" t="s">
        <v>253</v>
      </c>
      <c r="F74" s="9" t="s">
        <v>254</v>
      </c>
      <c r="G74" s="10">
        <v>50</v>
      </c>
      <c r="H74" s="9" t="s">
        <v>194</v>
      </c>
      <c r="I74" s="6">
        <v>1</v>
      </c>
      <c r="J74" s="14" t="s">
        <v>15</v>
      </c>
    </row>
    <row r="75" ht="60" spans="1:10">
      <c r="A75" s="6" t="s">
        <v>144</v>
      </c>
      <c r="B75" s="6" t="s">
        <v>251</v>
      </c>
      <c r="C75" s="6" t="s">
        <v>255</v>
      </c>
      <c r="D75" s="6" t="s">
        <v>256</v>
      </c>
      <c r="E75" s="9" t="s">
        <v>257</v>
      </c>
      <c r="F75" s="9" t="s">
        <v>258</v>
      </c>
      <c r="G75" s="11"/>
      <c r="H75" s="9" t="s">
        <v>174</v>
      </c>
      <c r="I75" s="6">
        <v>1</v>
      </c>
      <c r="J75" s="14" t="s">
        <v>15</v>
      </c>
    </row>
    <row r="76" ht="36" spans="1:10">
      <c r="A76" s="6" t="s">
        <v>144</v>
      </c>
      <c r="B76" s="6" t="s">
        <v>251</v>
      </c>
      <c r="C76" s="6" t="s">
        <v>259</v>
      </c>
      <c r="D76" s="6" t="s">
        <v>260</v>
      </c>
      <c r="E76" s="9" t="s">
        <v>261</v>
      </c>
      <c r="F76" s="9" t="s">
        <v>262</v>
      </c>
      <c r="G76" s="11"/>
      <c r="H76" s="9" t="s">
        <v>263</v>
      </c>
      <c r="I76" s="6">
        <v>2.5</v>
      </c>
      <c r="J76" s="14" t="s">
        <v>15</v>
      </c>
    </row>
    <row r="77" ht="60" spans="1:10">
      <c r="A77" s="6" t="s">
        <v>144</v>
      </c>
      <c r="B77" s="6" t="s">
        <v>251</v>
      </c>
      <c r="C77" s="6" t="s">
        <v>264</v>
      </c>
      <c r="D77" s="6" t="s">
        <v>265</v>
      </c>
      <c r="E77" s="9" t="s">
        <v>266</v>
      </c>
      <c r="F77" s="9" t="s">
        <v>267</v>
      </c>
      <c r="G77" s="11"/>
      <c r="H77" s="9" t="s">
        <v>268</v>
      </c>
      <c r="I77" s="6">
        <v>0</v>
      </c>
      <c r="J77" s="14" t="s">
        <v>15</v>
      </c>
    </row>
    <row r="78" ht="72" spans="1:10">
      <c r="A78" s="6" t="s">
        <v>144</v>
      </c>
      <c r="B78" s="6" t="s">
        <v>251</v>
      </c>
      <c r="C78" s="6" t="s">
        <v>269</v>
      </c>
      <c r="D78" s="6" t="s">
        <v>270</v>
      </c>
      <c r="E78" s="9" t="s">
        <v>271</v>
      </c>
      <c r="F78" s="9" t="s">
        <v>272</v>
      </c>
      <c r="G78" s="11"/>
      <c r="H78" s="9" t="s">
        <v>273</v>
      </c>
      <c r="I78" s="6">
        <v>3</v>
      </c>
      <c r="J78" s="14" t="s">
        <v>15</v>
      </c>
    </row>
    <row r="79" ht="60" spans="1:10">
      <c r="A79" s="6" t="s">
        <v>144</v>
      </c>
      <c r="B79" s="6" t="s">
        <v>251</v>
      </c>
      <c r="C79" s="6" t="s">
        <v>269</v>
      </c>
      <c r="D79" s="6" t="s">
        <v>274</v>
      </c>
      <c r="E79" s="9" t="s">
        <v>275</v>
      </c>
      <c r="F79" s="9" t="s">
        <v>276</v>
      </c>
      <c r="G79" s="12"/>
      <c r="H79" s="9" t="s">
        <v>277</v>
      </c>
      <c r="I79" s="6">
        <v>2</v>
      </c>
      <c r="J79" s="14" t="s">
        <v>15</v>
      </c>
    </row>
    <row r="80" ht="36" spans="1:10">
      <c r="A80" s="6" t="s">
        <v>144</v>
      </c>
      <c r="B80" s="6" t="s">
        <v>278</v>
      </c>
      <c r="C80" s="6" t="s">
        <v>11</v>
      </c>
      <c r="D80" s="6" t="s">
        <v>11</v>
      </c>
      <c r="E80" s="9" t="s">
        <v>19</v>
      </c>
      <c r="F80" s="9" t="s">
        <v>19</v>
      </c>
      <c r="G80" s="13">
        <v>30</v>
      </c>
      <c r="H80" s="9" t="s">
        <v>279</v>
      </c>
      <c r="I80" s="6">
        <v>3</v>
      </c>
      <c r="J80" s="14" t="s">
        <v>15</v>
      </c>
    </row>
    <row r="81" ht="36" spans="1:10">
      <c r="A81" s="6" t="s">
        <v>144</v>
      </c>
      <c r="B81" s="6" t="s">
        <v>280</v>
      </c>
      <c r="C81" s="6" t="s">
        <v>11</v>
      </c>
      <c r="D81" s="6" t="s">
        <v>11</v>
      </c>
      <c r="E81" s="9" t="s">
        <v>19</v>
      </c>
      <c r="F81" s="9" t="s">
        <v>19</v>
      </c>
      <c r="G81" s="13">
        <v>20</v>
      </c>
      <c r="H81" s="9" t="s">
        <v>281</v>
      </c>
      <c r="I81" s="6">
        <v>0</v>
      </c>
      <c r="J81" s="14" t="s">
        <v>15</v>
      </c>
    </row>
    <row r="82" ht="36" spans="1:10">
      <c r="A82" s="6" t="s">
        <v>144</v>
      </c>
      <c r="B82" s="6" t="s">
        <v>282</v>
      </c>
      <c r="C82" s="6" t="s">
        <v>11</v>
      </c>
      <c r="D82" s="6" t="s">
        <v>11</v>
      </c>
      <c r="E82" s="9" t="s">
        <v>19</v>
      </c>
      <c r="F82" s="9" t="s">
        <v>19</v>
      </c>
      <c r="G82" s="13">
        <v>30</v>
      </c>
      <c r="H82" s="9" t="s">
        <v>283</v>
      </c>
      <c r="I82" s="6">
        <v>2</v>
      </c>
      <c r="J82" s="14" t="s">
        <v>15</v>
      </c>
    </row>
    <row r="83" ht="24" spans="1:10">
      <c r="A83" s="6" t="s">
        <v>144</v>
      </c>
      <c r="B83" s="6" t="s">
        <v>284</v>
      </c>
      <c r="C83" s="6" t="s">
        <v>11</v>
      </c>
      <c r="D83" s="6" t="s">
        <v>11</v>
      </c>
      <c r="E83" s="9" t="s">
        <v>19</v>
      </c>
      <c r="F83" s="9" t="s">
        <v>19</v>
      </c>
      <c r="G83" s="13">
        <v>30</v>
      </c>
      <c r="H83" s="9" t="s">
        <v>19</v>
      </c>
      <c r="I83" s="6">
        <v>0</v>
      </c>
      <c r="J83" s="15"/>
    </row>
    <row r="84" ht="24" spans="1:10">
      <c r="A84" s="6" t="s">
        <v>144</v>
      </c>
      <c r="B84" s="6" t="s">
        <v>285</v>
      </c>
      <c r="C84" s="6" t="s">
        <v>11</v>
      </c>
      <c r="D84" s="6" t="s">
        <v>11</v>
      </c>
      <c r="E84" s="9" t="s">
        <v>19</v>
      </c>
      <c r="F84" s="9" t="s">
        <v>19</v>
      </c>
      <c r="G84" s="13">
        <v>10</v>
      </c>
      <c r="H84" s="9" t="s">
        <v>19</v>
      </c>
      <c r="I84" s="6">
        <v>0</v>
      </c>
      <c r="J84" s="15"/>
    </row>
    <row r="85" spans="9:9">
      <c r="I85" s="1">
        <f>SUM(I3:I84)</f>
        <v>207.9</v>
      </c>
    </row>
    <row r="88" spans="9:9">
      <c r="I88" s="1">
        <f>1000-I85</f>
        <v>792.1</v>
      </c>
    </row>
  </sheetData>
  <mergeCells count="5">
    <mergeCell ref="A1:I1"/>
    <mergeCell ref="G39:G44"/>
    <mergeCell ref="G49:G57"/>
    <mergeCell ref="G60:G72"/>
    <mergeCell ref="G74:G79"/>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霍邱县孟集镇问题清单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2023-07-16T07:06:00Z</dcterms:created>
  <dcterms:modified xsi:type="dcterms:W3CDTF">2023-11-06T07:15:47Z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80581EBA8CBD4FE8A68DB24DCFF07368_13</vt:lpwstr>
  </property>
  <property fmtid="{D5CDD505-2E9C-101B-9397-08002B2CF9AE}" pid="3" name="KSOProductBuildVer">
    <vt:lpwstr>2052-12.1.0.15712</vt:lpwstr>
  </property>
</Properties>
</file>