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00" windowHeight="7860"/>
  </bookViews>
  <sheets>
    <sheet name="递补体检" sheetId="1" r:id="rId1"/>
  </sheets>
  <definedNames>
    <definedName name="_xlnm.Print_Titles" localSheetId="0">递补体检!$3:$3</definedName>
  </definedNames>
  <calcPr calcId="144525" fullCalcOnLoad="1"/>
</workbook>
</file>

<file path=xl/calcChain.xml><?xml version="1.0" encoding="utf-8"?>
<calcChain xmlns="http://schemas.openxmlformats.org/spreadsheetml/2006/main">
  <c r="J10" i="1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<sst xmlns="http://schemas.openxmlformats.org/spreadsheetml/2006/main" count="47" uniqueCount="47">
  <si>
    <t>附件：</t>
  </si>
  <si>
    <t>霍邱县2021年特岗计划教师招聘拟递补入围体检人员名单</t>
  </si>
  <si>
    <t>序号</t>
  </si>
  <si>
    <t>姓名</t>
  </si>
  <si>
    <t>准考号</t>
  </si>
  <si>
    <t>岗位代码</t>
  </si>
  <si>
    <t>岗位名称</t>
  </si>
  <si>
    <t>笔试成绩</t>
  </si>
  <si>
    <r>
      <t>笔试成绩</t>
    </r>
    <r>
      <rPr>
        <sz val="12"/>
        <rFont val="宋体"/>
        <charset val="134"/>
      </rPr>
      <t>×</t>
    </r>
    <r>
      <rPr>
        <sz val="12"/>
        <rFont val="宋体"/>
        <charset val="134"/>
      </rPr>
      <t>80%</t>
    </r>
  </si>
  <si>
    <t>面试成绩</t>
  </si>
  <si>
    <r>
      <t>面试成绩</t>
    </r>
    <r>
      <rPr>
        <sz val="12"/>
        <rFont val="宋体"/>
        <charset val="134"/>
      </rPr>
      <t>×</t>
    </r>
    <r>
      <rPr>
        <sz val="12"/>
        <rFont val="宋体"/>
        <charset val="134"/>
      </rPr>
      <t>20%</t>
    </r>
  </si>
  <si>
    <t>总成绩</t>
  </si>
  <si>
    <t>赵燕芳</t>
  </si>
  <si>
    <t>11519219</t>
  </si>
  <si>
    <t>341522001001</t>
  </si>
  <si>
    <t>小学音乐</t>
  </si>
  <si>
    <t>76.5</t>
  </si>
  <si>
    <t>陈遵菊</t>
  </si>
  <si>
    <t>11509214</t>
  </si>
  <si>
    <t>341522001004</t>
  </si>
  <si>
    <t>初中语文</t>
  </si>
  <si>
    <t>78.5</t>
  </si>
  <si>
    <t>王明月</t>
  </si>
  <si>
    <t>11516227</t>
  </si>
  <si>
    <t>341522001005</t>
  </si>
  <si>
    <t>初中数学</t>
  </si>
  <si>
    <t>84</t>
  </si>
  <si>
    <t>朱伟</t>
  </si>
  <si>
    <t>11524113</t>
  </si>
  <si>
    <t>341522001007</t>
  </si>
  <si>
    <t>初中物理</t>
  </si>
  <si>
    <t>67</t>
  </si>
  <si>
    <t>陈松</t>
  </si>
  <si>
    <t>11529911</t>
  </si>
  <si>
    <t>341522001009</t>
  </si>
  <si>
    <t>初中生物学</t>
  </si>
  <si>
    <t>68</t>
  </si>
  <si>
    <t>方佳佳</t>
  </si>
  <si>
    <t>11528015</t>
  </si>
  <si>
    <t>341522001010</t>
  </si>
  <si>
    <t>初中道德与法治</t>
  </si>
  <si>
    <t>81</t>
  </si>
  <si>
    <t>刘亚男</t>
  </si>
  <si>
    <t>11520014</t>
  </si>
  <si>
    <t>341522001013</t>
  </si>
  <si>
    <t>初中音乐</t>
  </si>
  <si>
    <t>80.5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</si>
</sst>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5">
    <font>
      <sz val="10"/>
      <name val="Arial"/>
      <family val="2"/>
    </font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F10"/>
  <sheetViews>
    <sheetView tabSelected="1" workbookViewId="0">
      <pane xSplit="1" ySplit="3" topLeftCell="B8" activePane="bottomRight" state="frozen"/>
      <selection pane="topRight"/>
      <selection pane="bottomLeft"/>
      <selection pane="bottomRight" activeCell="C1" sqref="C1"/>
    </sheetView>
  </sheetViews>
  <sheetFormatPr defaultColWidth="9.1796875" defaultRowHeight="15"/>
  <cols>
    <col min="1" max="1" width="5.7265625" style="2" customWidth="1"/>
    <col min="2" max="2" width="9.7265625" style="2" customWidth="1"/>
    <col min="3" max="3" width="15.453125" style="2" customWidth="1"/>
    <col min="4" max="4" width="20.54296875" style="2" customWidth="1"/>
    <col min="5" max="5" width="15.26953125" style="2" customWidth="1"/>
    <col min="6" max="6" width="11.1796875" style="2" customWidth="1"/>
    <col min="7" max="7" width="17" style="3" customWidth="1"/>
    <col min="8" max="8" width="11.1796875" style="4" customWidth="1"/>
    <col min="9" max="9" width="17" style="3" customWidth="1"/>
    <col min="10" max="10" width="11.1796875" style="2" customWidth="1"/>
    <col min="11" max="214" width="9.1796875" style="2" customWidth="1"/>
    <col min="215" max="16384" width="9.1796875" style="5"/>
  </cols>
  <sheetData>
    <row r="1" spans="1:10" ht="33" customHeight="1">
      <c r="A1" s="14" t="s">
        <v>0</v>
      </c>
      <c r="B1" s="14"/>
    </row>
    <row r="2" spans="1:10" ht="42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" customFormat="1" ht="37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7" t="s">
        <v>10</v>
      </c>
      <c r="J3" s="6" t="s">
        <v>11</v>
      </c>
    </row>
    <row r="4" spans="1:10" ht="37" customHeight="1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f t="shared" ref="G4:G10" si="0">F4*0.8</f>
        <v>61.2</v>
      </c>
      <c r="H4" s="12">
        <v>83.8</v>
      </c>
      <c r="I4" s="13">
        <f t="shared" ref="I4:I10" si="1">H4*0.2</f>
        <v>16.760000000000002</v>
      </c>
      <c r="J4" s="9">
        <f t="shared" ref="J4:J10" si="2">G4+I4</f>
        <v>77.959999999999994</v>
      </c>
    </row>
    <row r="5" spans="1:10" ht="37" customHeight="1">
      <c r="A5" s="9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1">
        <f t="shared" si="0"/>
        <v>62.8</v>
      </c>
      <c r="H5" s="12">
        <v>78.2</v>
      </c>
      <c r="I5" s="13">
        <f t="shared" si="1"/>
        <v>15.64</v>
      </c>
      <c r="J5" s="9">
        <f t="shared" si="2"/>
        <v>78.44</v>
      </c>
    </row>
    <row r="6" spans="1:10" ht="37" customHeight="1">
      <c r="A6" s="9">
        <v>3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1">
        <f t="shared" si="0"/>
        <v>67.2</v>
      </c>
      <c r="H6" s="12">
        <v>82.5</v>
      </c>
      <c r="I6" s="13">
        <f t="shared" si="1"/>
        <v>16.5</v>
      </c>
      <c r="J6" s="9">
        <f t="shared" si="2"/>
        <v>83.7</v>
      </c>
    </row>
    <row r="7" spans="1:10" ht="37" customHeight="1">
      <c r="A7" s="9">
        <v>4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1">
        <f t="shared" si="0"/>
        <v>53.6</v>
      </c>
      <c r="H7" s="12">
        <v>79.400000000000006</v>
      </c>
      <c r="I7" s="13">
        <f t="shared" si="1"/>
        <v>15.88</v>
      </c>
      <c r="J7" s="9">
        <f t="shared" si="2"/>
        <v>69.48</v>
      </c>
    </row>
    <row r="8" spans="1:10" ht="37" customHeight="1">
      <c r="A8" s="9">
        <v>5</v>
      </c>
      <c r="B8" s="10" t="s">
        <v>32</v>
      </c>
      <c r="C8" s="10" t="s">
        <v>33</v>
      </c>
      <c r="D8" s="10" t="s">
        <v>34</v>
      </c>
      <c r="E8" s="10" t="s">
        <v>35</v>
      </c>
      <c r="F8" s="10" t="s">
        <v>36</v>
      </c>
      <c r="G8" s="11">
        <f t="shared" si="0"/>
        <v>54.4</v>
      </c>
      <c r="H8" s="12">
        <v>76.2</v>
      </c>
      <c r="I8" s="13">
        <f t="shared" si="1"/>
        <v>15.24</v>
      </c>
      <c r="J8" s="9">
        <f t="shared" si="2"/>
        <v>69.64</v>
      </c>
    </row>
    <row r="9" spans="1:10" ht="37" customHeight="1">
      <c r="A9" s="9">
        <v>6</v>
      </c>
      <c r="B9" s="10" t="s">
        <v>37</v>
      </c>
      <c r="C9" s="10" t="s">
        <v>38</v>
      </c>
      <c r="D9" s="10" t="s">
        <v>39</v>
      </c>
      <c r="E9" s="10" t="s">
        <v>40</v>
      </c>
      <c r="F9" s="10" t="s">
        <v>41</v>
      </c>
      <c r="G9" s="11">
        <f t="shared" si="0"/>
        <v>64.8</v>
      </c>
      <c r="H9" s="12">
        <v>79.2</v>
      </c>
      <c r="I9" s="13">
        <f t="shared" si="1"/>
        <v>15.84</v>
      </c>
      <c r="J9" s="9">
        <f t="shared" si="2"/>
        <v>80.64</v>
      </c>
    </row>
    <row r="10" spans="1:10" ht="37" customHeight="1">
      <c r="A10" s="9">
        <v>7</v>
      </c>
      <c r="B10" s="10" t="s">
        <v>42</v>
      </c>
      <c r="C10" s="10" t="s">
        <v>43</v>
      </c>
      <c r="D10" s="10" t="s">
        <v>44</v>
      </c>
      <c r="E10" s="10" t="s">
        <v>45</v>
      </c>
      <c r="F10" s="10" t="s">
        <v>46</v>
      </c>
      <c r="G10" s="11">
        <f t="shared" si="0"/>
        <v>64.400000000000006</v>
      </c>
      <c r="H10" s="12">
        <v>82.6</v>
      </c>
      <c r="I10" s="13">
        <f t="shared" si="1"/>
        <v>16.52</v>
      </c>
      <c r="J10" s="9">
        <f t="shared" si="2"/>
        <v>80.92</v>
      </c>
    </row>
  </sheetData>
  <mergeCells count="2">
    <mergeCell ref="A1:B1"/>
    <mergeCell ref="A2:J2"/>
  </mergeCells>
  <phoneticPr fontId="4" type="noConversion"/>
  <printOptions horizontalCentered="1"/>
  <pageMargins left="0" right="0.16111111111111101" top="0.80277777777777803" bottom="0.80277777777777803" header="0.5" footer="0.5"/>
  <pageSetup paperSize="9" orientation="landscape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递补体检</vt:lpstr>
      <vt:lpstr>递补体检!Print_Titles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2021-07-24T09:18:08Z</cp:lastPrinted>
  <dcterms:created xsi:type="dcterms:W3CDTF">2021-07-24T09:12:03Z</dcterms:created>
  <dcterms:modified xsi:type="dcterms:W3CDTF">2021-07-24T09:18:17Z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23AACE499137454880C22E004094054A</vt:lpwstr>
  </property>
  <property fmtid="{D5CDD505-2E9C-101B-9397-08002B2CF9AE}" pid="3" name="KSOProductBuildVer">
    <vt:lpwstr>2052-11.1.0.10667</vt:lpwstr>
  </property>
</Properties>
</file>