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6100" windowHeight="7860"/>
  </bookViews>
  <sheets>
    <sheet name="递补体检" sheetId="1" r:id="rId1"/>
  </sheets>
  <definedNames>
    <definedName name="_xlnm.Database" localSheetId="0" hidden="1">#REF!</definedName>
  </definedNames>
  <calcPr calcId="144525"/>
</workbook>
</file>

<file path=xl/calcChain.xml><?xml version="1.0" encoding="utf-8"?>
<calcChain xmlns="http://schemas.openxmlformats.org/spreadsheetml/2006/main">
  <c r="J5" i="1"/>
  <c r="I5"/>
  <c r="G5"/>
  <c r="J4"/>
  <c r="I4"/>
  <c r="G4"/>
</calcChain>
</file>

<file path=xl/sharedStrings.xml><?xml version="1.0" encoding="utf-8"?>
<sst xmlns="http://schemas.openxmlformats.org/spreadsheetml/2006/main" count="20" uniqueCount="20">
  <si>
    <t>附件：</t>
  </si>
  <si>
    <t>霍邱县2021年度中小学新任教师公开招聘拟递补入围体检人员名单</t>
  </si>
  <si>
    <t>序号</t>
  </si>
  <si>
    <t>准考号</t>
  </si>
  <si>
    <t>姓名</t>
  </si>
  <si>
    <t>岗位名称</t>
  </si>
  <si>
    <t>岗位代码</t>
  </si>
  <si>
    <t>笔试合成成绩</t>
  </si>
  <si>
    <r>
      <t>笔试合成成绩</t>
    </r>
    <r>
      <rPr>
        <sz val="11"/>
        <rFont val="Arial"/>
        <family val="2"/>
      </rPr>
      <t>÷</t>
    </r>
    <r>
      <rPr>
        <sz val="11"/>
        <rFont val="宋体"/>
        <charset val="134"/>
      </rPr>
      <t>1.2</t>
    </r>
    <r>
      <rPr>
        <sz val="11"/>
        <rFont val="Arial"/>
        <family val="2"/>
      </rPr>
      <t>×</t>
    </r>
    <r>
      <rPr>
        <sz val="11"/>
        <rFont val="宋体"/>
        <charset val="134"/>
      </rPr>
      <t>60%</t>
    </r>
  </si>
  <si>
    <t>专业测试成绩</t>
  </si>
  <si>
    <r>
      <t>专业测试成绩</t>
    </r>
    <r>
      <rPr>
        <sz val="11"/>
        <rFont val="Arial"/>
        <family val="2"/>
      </rPr>
      <t>×</t>
    </r>
    <r>
      <rPr>
        <sz val="11"/>
        <rFont val="宋体"/>
        <charset val="134"/>
      </rPr>
      <t>40%</t>
    </r>
  </si>
  <si>
    <t>总成绩</t>
  </si>
  <si>
    <t>515014307</t>
  </si>
  <si>
    <t>杨澜</t>
  </si>
  <si>
    <t>高中英语2组</t>
  </si>
  <si>
    <t>341522001006</t>
  </si>
  <si>
    <t>515019908</t>
  </si>
  <si>
    <t>苏松</t>
  </si>
  <si>
    <t>高中生物</t>
  </si>
  <si>
    <t>341522001010</t>
  </si>
</sst>
</file>

<file path=xl/styles.xml><?xml version="1.0" encoding="utf-8"?>
<styleSheet xmlns="http://schemas.openxmlformats.org/spreadsheetml/2006/main">
  <numFmts count="1">
    <numFmt numFmtId="176" formatCode="0.00_ "/>
  </numFmts>
  <fonts count="7">
    <font>
      <sz val="11"/>
      <color indexed="8"/>
      <name val="宋体"/>
      <charset val="134"/>
    </font>
    <font>
      <sz val="11"/>
      <name val="宋体"/>
      <charset val="134"/>
    </font>
    <font>
      <b/>
      <sz val="11"/>
      <color indexed="12"/>
      <name val="宋体"/>
      <charset val="134"/>
    </font>
    <font>
      <sz val="20"/>
      <name val="方正小标宋简体"/>
      <charset val="134"/>
    </font>
    <font>
      <sz val="11"/>
      <name val="Arial"/>
      <family val="2"/>
    </font>
    <font>
      <sz val="11"/>
      <name val="宋体"/>
      <charset val="134"/>
    </font>
    <font>
      <sz val="9"/>
      <name val="宋体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 shrinkToFit="1"/>
    </xf>
    <xf numFmtId="0" fontId="2" fillId="0" borderId="0" xfId="0" applyFont="1" applyFill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1" fillId="0" borderId="0" xfId="0" applyFont="1" applyAlignment="1">
      <alignment horizontal="center" vertical="center" shrinkToFit="1"/>
    </xf>
    <xf numFmtId="176" fontId="1" fillId="0" borderId="0" xfId="0" applyNumberFormat="1" applyFont="1" applyAlignment="1">
      <alignment horizontal="center" vertical="center" wrapText="1" shrinkToFit="1"/>
    </xf>
    <xf numFmtId="176" fontId="1" fillId="0" borderId="0" xfId="0" applyNumberFormat="1" applyFont="1" applyAlignment="1">
      <alignment horizontal="center" vertical="center" shrinkToFit="1"/>
    </xf>
    <xf numFmtId="0" fontId="1" fillId="0" borderId="1" xfId="0" applyFont="1" applyFill="1" applyBorder="1" applyAlignment="1">
      <alignment horizontal="center" vertical="center" wrapText="1" shrinkToFit="1"/>
    </xf>
    <xf numFmtId="176" fontId="1" fillId="0" borderId="1" xfId="0" applyNumberFormat="1" applyFont="1" applyFill="1" applyBorder="1" applyAlignment="1">
      <alignment horizontal="center" vertical="center" wrapText="1" shrinkToFit="1"/>
    </xf>
    <xf numFmtId="176" fontId="1" fillId="0" borderId="1" xfId="0" applyNumberFormat="1" applyFont="1" applyBorder="1" applyAlignment="1">
      <alignment horizontal="center" vertical="center" wrapText="1" shrinkToFit="1"/>
    </xf>
    <xf numFmtId="0" fontId="1" fillId="0" borderId="1" xfId="0" applyFont="1" applyFill="1" applyBorder="1" applyAlignment="1">
      <alignment horizontal="center" vertical="center" shrinkToFit="1"/>
    </xf>
    <xf numFmtId="176" fontId="1" fillId="0" borderId="1" xfId="0" applyNumberFormat="1" applyFont="1" applyFill="1" applyBorder="1" applyAlignment="1">
      <alignment horizontal="center" vertical="center" shrinkToFit="1"/>
    </xf>
    <xf numFmtId="176" fontId="1" fillId="0" borderId="1" xfId="0" applyNumberFormat="1" applyFont="1" applyBorder="1" applyAlignment="1">
      <alignment horizontal="center" vertical="center" shrinkToFit="1"/>
    </xf>
    <xf numFmtId="0" fontId="1" fillId="0" borderId="0" xfId="0" applyFont="1" applyAlignment="1">
      <alignment horizontal="left" vertical="center" shrinkToFit="1"/>
    </xf>
    <xf numFmtId="0" fontId="3" fillId="0" borderId="0" xfId="0" applyFont="1" applyAlignment="1">
      <alignment horizontal="center" vertical="center" shrinkToFit="1"/>
    </xf>
  </cellXfs>
  <cellStyles count="1"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T5"/>
  <sheetViews>
    <sheetView tabSelected="1" zoomScale="110" zoomScaleNormal="110" workbookViewId="0">
      <pane ySplit="3" topLeftCell="A4" activePane="bottomLeft" state="frozen"/>
      <selection pane="bottomLeft" activeCell="E1" sqref="E1"/>
    </sheetView>
  </sheetViews>
  <sheetFormatPr defaultColWidth="9" defaultRowHeight="14"/>
  <cols>
    <col min="1" max="1" width="5" style="4" customWidth="1"/>
    <col min="2" max="2" width="11.54296875" style="4" customWidth="1"/>
    <col min="3" max="3" width="9.453125" style="4" customWidth="1"/>
    <col min="4" max="4" width="14.1796875" style="4" customWidth="1"/>
    <col min="5" max="5" width="14.453125" style="4" customWidth="1"/>
    <col min="6" max="6" width="15.453125" style="4" customWidth="1"/>
    <col min="7" max="7" width="18.36328125" style="5" customWidth="1"/>
    <col min="8" max="8" width="12.90625" style="6" customWidth="1"/>
    <col min="9" max="9" width="17.6328125" style="6" customWidth="1"/>
    <col min="10" max="10" width="11.7265625" style="6" customWidth="1"/>
    <col min="11" max="202" width="9" style="4"/>
  </cols>
  <sheetData>
    <row r="1" spans="1:10" ht="29" customHeight="1">
      <c r="A1" s="13" t="s">
        <v>0</v>
      </c>
      <c r="B1" s="13"/>
    </row>
    <row r="2" spans="1:10" ht="38" customHeight="1">
      <c r="A2" s="14" t="s">
        <v>1</v>
      </c>
      <c r="B2" s="14"/>
      <c r="C2" s="14"/>
      <c r="D2" s="14"/>
      <c r="E2" s="14"/>
      <c r="F2" s="14"/>
      <c r="G2" s="14"/>
      <c r="H2" s="14"/>
      <c r="I2" s="14"/>
      <c r="J2" s="14"/>
    </row>
    <row r="3" spans="1:10" s="1" customFormat="1" ht="49" customHeight="1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8" t="s">
        <v>7</v>
      </c>
      <c r="G3" s="8" t="s">
        <v>8</v>
      </c>
      <c r="H3" s="9" t="s">
        <v>9</v>
      </c>
      <c r="I3" s="9" t="s">
        <v>10</v>
      </c>
      <c r="J3" s="9" t="s">
        <v>11</v>
      </c>
    </row>
    <row r="4" spans="1:10" s="2" customFormat="1" ht="49" customHeight="1">
      <c r="A4" s="10">
        <v>1</v>
      </c>
      <c r="B4" s="10" t="s">
        <v>12</v>
      </c>
      <c r="C4" s="10" t="s">
        <v>13</v>
      </c>
      <c r="D4" s="10" t="s">
        <v>14</v>
      </c>
      <c r="E4" s="10" t="s">
        <v>15</v>
      </c>
      <c r="F4" s="11">
        <v>85.1</v>
      </c>
      <c r="G4" s="8">
        <f>F4/1.2*0.6</f>
        <v>42.55</v>
      </c>
      <c r="H4" s="11">
        <v>82.8</v>
      </c>
      <c r="I4" s="11">
        <f>H4*0.4</f>
        <v>33.119999999999997</v>
      </c>
      <c r="J4" s="11">
        <f>G4+I4</f>
        <v>75.67</v>
      </c>
    </row>
    <row r="5" spans="1:10" s="3" customFormat="1" ht="49" customHeight="1">
      <c r="A5" s="10">
        <v>2</v>
      </c>
      <c r="B5" s="10" t="s">
        <v>16</v>
      </c>
      <c r="C5" s="10" t="s">
        <v>17</v>
      </c>
      <c r="D5" s="10" t="s">
        <v>18</v>
      </c>
      <c r="E5" s="10" t="s">
        <v>19</v>
      </c>
      <c r="F5" s="11">
        <v>75.900000000000006</v>
      </c>
      <c r="G5" s="8">
        <f>F5/1.2*0.6</f>
        <v>37.950000000000003</v>
      </c>
      <c r="H5" s="12">
        <v>82.8</v>
      </c>
      <c r="I5" s="12">
        <f>H5*0.4</f>
        <v>33.119999999999997</v>
      </c>
      <c r="J5" s="12">
        <f>G5+I5</f>
        <v>71.069999999999993</v>
      </c>
    </row>
  </sheetData>
  <mergeCells count="2">
    <mergeCell ref="A1:B1"/>
    <mergeCell ref="A2:J2"/>
  </mergeCells>
  <phoneticPr fontId="6" type="noConversion"/>
  <printOptions horizontalCentered="1"/>
  <pageMargins left="0.16111111111111101" right="0" top="1" bottom="0.80277777777777803" header="0.5" footer="0.5"/>
  <pageSetup paperSize="9" pageOrder="overThenDown" orientation="landscape" cellComments="asDisplayed" useFirstPageNumber="1" verticalDpi="180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递补体检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2021-07-24T08:15:40Z</dcterms:created>
  <dcterms:modified xsi:type="dcterms:W3CDTF">2021-07-24T08:16:29Z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B5D23106C98C486FADF4F27720645014</vt:lpwstr>
  </property>
  <property fmtid="{D5CDD505-2E9C-101B-9397-08002B2CF9AE}" pid="3" name="KSOProductBuildVer">
    <vt:lpwstr>2052-11.1.0.10667</vt:lpwstr>
  </property>
</Properties>
</file>