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100" windowHeight="7860"/>
  </bookViews>
  <sheets>
    <sheet name="入围体检" sheetId="1" r:id="rId1"/>
  </sheets>
  <definedNames>
    <definedName name="_xlnm.Database" localSheetId="0" hidden="1">入围体检!#REF!</definedName>
    <definedName name="_xlnm.Print_Titles" localSheetId="0">入围体检!$1:$3</definedName>
  </definedNames>
  <calcPr calcId="114210" fullCalcOnLoad="1"/>
</workbook>
</file>

<file path=xl/calcChain.xml><?xml version="1.0" encoding="utf-8"?>
<calcChain xmlns="http://schemas.openxmlformats.org/spreadsheetml/2006/main">
  <c r="J55" i="1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J6"/>
  <c r="I6"/>
  <c r="J5"/>
  <c r="I5"/>
  <c r="J4"/>
  <c r="I4"/>
</calcChain>
</file>

<file path=xl/sharedStrings.xml><?xml version="1.0" encoding="utf-8"?>
<sst xmlns="http://schemas.openxmlformats.org/spreadsheetml/2006/main" count="220" uniqueCount="140">
  <si>
    <t>序号</t>
  </si>
  <si>
    <t>准考号</t>
  </si>
  <si>
    <t>姓名</t>
  </si>
  <si>
    <t>岗位名称</t>
  </si>
  <si>
    <t>岗位代码</t>
  </si>
  <si>
    <t>笔试合成
成绩</t>
  </si>
  <si>
    <r>
      <t>笔试合成成绩</t>
    </r>
    <r>
      <rPr>
        <sz val="10"/>
        <rFont val="Arial"/>
        <family val="2"/>
      </rPr>
      <t>÷</t>
    </r>
    <r>
      <rPr>
        <sz val="10"/>
        <rFont val="宋体"/>
        <charset val="134"/>
      </rPr>
      <t>1.2</t>
    </r>
    <r>
      <rPr>
        <sz val="10"/>
        <rFont val="Arial"/>
        <family val="2"/>
      </rPr>
      <t>×</t>
    </r>
    <r>
      <rPr>
        <sz val="10"/>
        <rFont val="宋体"/>
        <charset val="134"/>
      </rPr>
      <t>60%</t>
    </r>
  </si>
  <si>
    <t>专业测试成绩</t>
  </si>
  <si>
    <r>
      <t>专业测试成绩</t>
    </r>
    <r>
      <rPr>
        <sz val="10"/>
        <rFont val="Arial"/>
        <family val="2"/>
      </rPr>
      <t>×</t>
    </r>
    <r>
      <rPr>
        <sz val="10"/>
        <rFont val="宋体"/>
        <charset val="134"/>
      </rPr>
      <t>40%</t>
    </r>
  </si>
  <si>
    <t>总成绩</t>
  </si>
  <si>
    <t>515017210</t>
  </si>
  <si>
    <t>韩惠黎</t>
  </si>
  <si>
    <t>高中语文1组</t>
  </si>
  <si>
    <t>341522001001</t>
  </si>
  <si>
    <t>515017019</t>
  </si>
  <si>
    <t>刘庆宝</t>
  </si>
  <si>
    <t>515016808</t>
  </si>
  <si>
    <t>陶红</t>
  </si>
  <si>
    <t>515016528</t>
  </si>
  <si>
    <t>汪思红</t>
  </si>
  <si>
    <t>515017209</t>
  </si>
  <si>
    <t>叶慧慧</t>
  </si>
  <si>
    <t>515016630</t>
  </si>
  <si>
    <t>余子文</t>
  </si>
  <si>
    <t>515017208</t>
  </si>
  <si>
    <t>李明</t>
  </si>
  <si>
    <t>515016823</t>
  </si>
  <si>
    <t>杨洁</t>
  </si>
  <si>
    <t>高中语文2组</t>
  </si>
  <si>
    <t>341522001002</t>
  </si>
  <si>
    <t>515017128</t>
  </si>
  <si>
    <t>刘凤璐</t>
  </si>
  <si>
    <t>515016713</t>
  </si>
  <si>
    <t>朱晓雪</t>
  </si>
  <si>
    <t>515017130</t>
  </si>
  <si>
    <t>何晶晶</t>
  </si>
  <si>
    <t>515012801</t>
  </si>
  <si>
    <t>杨本清</t>
  </si>
  <si>
    <t>高中数学1组</t>
  </si>
  <si>
    <t>341522001003</t>
  </si>
  <si>
    <t>515013010</t>
  </si>
  <si>
    <t>赵为乾</t>
  </si>
  <si>
    <t>515012722</t>
  </si>
  <si>
    <t>秦海萌</t>
  </si>
  <si>
    <t>515012805</t>
  </si>
  <si>
    <t>齐旭</t>
  </si>
  <si>
    <t>515012810</t>
  </si>
  <si>
    <t>程家丽</t>
  </si>
  <si>
    <t>515013127</t>
  </si>
  <si>
    <t>程波</t>
  </si>
  <si>
    <t>515013104</t>
  </si>
  <si>
    <t>周芸</t>
  </si>
  <si>
    <t>515012616</t>
  </si>
  <si>
    <t>张文丽</t>
  </si>
  <si>
    <t>高中数学2组</t>
  </si>
  <si>
    <t>341522001004</t>
  </si>
  <si>
    <t>515012521</t>
  </si>
  <si>
    <t>胡文静</t>
  </si>
  <si>
    <t>515012630</t>
  </si>
  <si>
    <t>童磊</t>
  </si>
  <si>
    <t>515013220</t>
  </si>
  <si>
    <t>刘欣然</t>
  </si>
  <si>
    <t>515013015</t>
  </si>
  <si>
    <t>张楠楠</t>
  </si>
  <si>
    <t>515015030</t>
  </si>
  <si>
    <t>陈露露</t>
  </si>
  <si>
    <t>高中英语1组</t>
  </si>
  <si>
    <t>341522001005</t>
  </si>
  <si>
    <t>515014204</t>
  </si>
  <si>
    <t>时国静</t>
  </si>
  <si>
    <t>515014025</t>
  </si>
  <si>
    <t>张婷春</t>
  </si>
  <si>
    <t>515014103</t>
  </si>
  <si>
    <t>刘忆</t>
  </si>
  <si>
    <t>515014724</t>
  </si>
  <si>
    <t>徐晗熠</t>
  </si>
  <si>
    <t>515013911</t>
  </si>
  <si>
    <t>马青松</t>
  </si>
  <si>
    <t>515013930</t>
  </si>
  <si>
    <t>朱莉莉</t>
  </si>
  <si>
    <t>515014712</t>
  </si>
  <si>
    <t>朱丽娟</t>
  </si>
  <si>
    <t>高中英语2组</t>
  </si>
  <si>
    <t>341522001006</t>
  </si>
  <si>
    <t>515013919</t>
  </si>
  <si>
    <t>杨梦</t>
  </si>
  <si>
    <t>515014105</t>
  </si>
  <si>
    <t>潘娟</t>
  </si>
  <si>
    <t>515014703</t>
  </si>
  <si>
    <t>何研</t>
  </si>
  <si>
    <t>515015010</t>
  </si>
  <si>
    <t>任冬梅</t>
  </si>
  <si>
    <t>515018124</t>
  </si>
  <si>
    <t>施微微</t>
  </si>
  <si>
    <t>高中物理1组</t>
  </si>
  <si>
    <t>341522001007</t>
  </si>
  <si>
    <t>515018109</t>
  </si>
  <si>
    <t>冯登垒</t>
  </si>
  <si>
    <t>515018208</t>
  </si>
  <si>
    <t>赵鸿知</t>
  </si>
  <si>
    <t>515018310</t>
  </si>
  <si>
    <t>王广艳</t>
  </si>
  <si>
    <t>高中物理2组</t>
  </si>
  <si>
    <t>341522001008</t>
  </si>
  <si>
    <t>515015910</t>
  </si>
  <si>
    <t>顾士丽</t>
  </si>
  <si>
    <t>高中化学</t>
  </si>
  <si>
    <t>341522001009</t>
  </si>
  <si>
    <t>515015915</t>
  </si>
  <si>
    <t>罗会俊</t>
  </si>
  <si>
    <t>515020101</t>
  </si>
  <si>
    <t>宁鹏鹏</t>
  </si>
  <si>
    <t>高中生物</t>
  </si>
  <si>
    <t>341522001010</t>
  </si>
  <si>
    <t>515019915</t>
  </si>
  <si>
    <t>张洁</t>
  </si>
  <si>
    <t>515019822</t>
  </si>
  <si>
    <t>袁宏书</t>
  </si>
  <si>
    <t>515019830</t>
  </si>
  <si>
    <t>刁敏</t>
  </si>
  <si>
    <t>515020010</t>
  </si>
  <si>
    <t>许娟</t>
  </si>
  <si>
    <t>515019328</t>
  </si>
  <si>
    <t>薛雨</t>
  </si>
  <si>
    <t>高中政治</t>
  </si>
  <si>
    <t>341522001011</t>
  </si>
  <si>
    <t>515019406</t>
  </si>
  <si>
    <t>吴新燕</t>
  </si>
  <si>
    <t>515019325</t>
  </si>
  <si>
    <t>刘娜</t>
  </si>
  <si>
    <t>515019412</t>
  </si>
  <si>
    <t>卜晶晶</t>
  </si>
  <si>
    <t>515018723</t>
  </si>
  <si>
    <t>何磊</t>
  </si>
  <si>
    <t>高中历史</t>
  </si>
  <si>
    <t>341522001012</t>
  </si>
  <si>
    <t>515018611</t>
  </si>
  <si>
    <t>吴琪琪</t>
  </si>
  <si>
    <t>附件：</t>
    <phoneticPr fontId="4" type="noConversion"/>
  </si>
  <si>
    <t>霍邱县2021年度中小学新任教师公开招聘入围体检人员名单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</si>
</sst>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wrapText="1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5"/>
  <sheetViews>
    <sheetView tabSelected="1" zoomScale="110" zoomScaleNormal="110" workbookViewId="0">
      <pane ySplit="3" topLeftCell="A4" activePane="bottomLeft" state="frozen"/>
      <selection pane="bottomLeft" activeCell="L6" sqref="L6"/>
    </sheetView>
  </sheetViews>
  <sheetFormatPr defaultColWidth="9" defaultRowHeight="14"/>
  <cols>
    <col min="1" max="1" width="3.36328125" style="2" customWidth="1"/>
    <col min="2" max="2" width="9.7265625" style="2" customWidth="1"/>
    <col min="3" max="3" width="5.81640625" style="2" customWidth="1"/>
    <col min="4" max="4" width="11.7265625" style="2" customWidth="1"/>
    <col min="5" max="5" width="12.6328125" style="2" customWidth="1"/>
    <col min="6" max="6" width="8.6328125" style="2" customWidth="1"/>
    <col min="7" max="7" width="12.7265625" style="3" customWidth="1"/>
    <col min="8" max="8" width="7.453125" style="4" customWidth="1"/>
    <col min="9" max="9" width="9" style="4" customWidth="1"/>
    <col min="10" max="10" width="7" style="4" customWidth="1"/>
    <col min="11" max="205" width="9" style="2" customWidth="1"/>
    <col min="206" max="16384" width="9" style="5"/>
  </cols>
  <sheetData>
    <row r="1" spans="1:256">
      <c r="A1" s="12" t="s">
        <v>138</v>
      </c>
      <c r="B1" s="12"/>
    </row>
    <row r="2" spans="1:256" ht="31" customHeight="1">
      <c r="A2" s="11" t="s">
        <v>139</v>
      </c>
      <c r="B2" s="11"/>
      <c r="C2" s="11"/>
      <c r="D2" s="11"/>
      <c r="E2" s="11"/>
      <c r="F2" s="11"/>
      <c r="G2" s="11"/>
      <c r="H2" s="11"/>
      <c r="I2" s="11"/>
      <c r="J2" s="11"/>
    </row>
    <row r="3" spans="1:256" s="1" customFormat="1" ht="30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s="2" customFormat="1" ht="21" customHeight="1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9">
        <v>81.400000000000006</v>
      </c>
      <c r="G4" s="9">
        <v>40.700000000000003</v>
      </c>
      <c r="H4" s="9">
        <v>81</v>
      </c>
      <c r="I4" s="9">
        <f t="shared" ref="I4:I55" si="0">H4*0.4</f>
        <v>32.4</v>
      </c>
      <c r="J4" s="9">
        <f t="shared" ref="J4:J55" si="1">G4+I4</f>
        <v>73.099999999999994</v>
      </c>
    </row>
    <row r="5" spans="1:256" s="2" customFormat="1" ht="21" customHeight="1">
      <c r="A5" s="8">
        <v>2</v>
      </c>
      <c r="B5" s="8" t="s">
        <v>14</v>
      </c>
      <c r="C5" s="8" t="s">
        <v>15</v>
      </c>
      <c r="D5" s="8" t="s">
        <v>12</v>
      </c>
      <c r="E5" s="8" t="s">
        <v>13</v>
      </c>
      <c r="F5" s="9">
        <v>80.3</v>
      </c>
      <c r="G5" s="9">
        <v>40.15</v>
      </c>
      <c r="H5" s="9">
        <v>81.599999999999994</v>
      </c>
      <c r="I5" s="9">
        <f t="shared" si="0"/>
        <v>32.64</v>
      </c>
      <c r="J5" s="9">
        <f t="shared" si="1"/>
        <v>72.790000000000006</v>
      </c>
    </row>
    <row r="6" spans="1:256" s="2" customFormat="1" ht="21" customHeight="1">
      <c r="A6" s="8">
        <v>3</v>
      </c>
      <c r="B6" s="8" t="s">
        <v>16</v>
      </c>
      <c r="C6" s="8" t="s">
        <v>17</v>
      </c>
      <c r="D6" s="8" t="s">
        <v>12</v>
      </c>
      <c r="E6" s="8" t="s">
        <v>13</v>
      </c>
      <c r="F6" s="9">
        <v>79.8</v>
      </c>
      <c r="G6" s="9">
        <v>39.9</v>
      </c>
      <c r="H6" s="9">
        <v>82.2</v>
      </c>
      <c r="I6" s="9">
        <f t="shared" si="0"/>
        <v>32.880000000000003</v>
      </c>
      <c r="J6" s="9">
        <f t="shared" si="1"/>
        <v>72.78</v>
      </c>
    </row>
    <row r="7" spans="1:256" s="2" customFormat="1" ht="21" customHeight="1">
      <c r="A7" s="8">
        <v>4</v>
      </c>
      <c r="B7" s="8" t="s">
        <v>18</v>
      </c>
      <c r="C7" s="8" t="s">
        <v>19</v>
      </c>
      <c r="D7" s="8" t="s">
        <v>12</v>
      </c>
      <c r="E7" s="8" t="s">
        <v>13</v>
      </c>
      <c r="F7" s="9">
        <v>78</v>
      </c>
      <c r="G7" s="9">
        <v>39</v>
      </c>
      <c r="H7" s="9">
        <v>80.599999999999994</v>
      </c>
      <c r="I7" s="9">
        <f t="shared" si="0"/>
        <v>32.24</v>
      </c>
      <c r="J7" s="9">
        <f t="shared" si="1"/>
        <v>71.239999999999995</v>
      </c>
    </row>
    <row r="8" spans="1:256" s="2" customFormat="1" ht="21" customHeight="1">
      <c r="A8" s="8">
        <v>5</v>
      </c>
      <c r="B8" s="8" t="s">
        <v>20</v>
      </c>
      <c r="C8" s="8" t="s">
        <v>21</v>
      </c>
      <c r="D8" s="8" t="s">
        <v>12</v>
      </c>
      <c r="E8" s="8" t="s">
        <v>13</v>
      </c>
      <c r="F8" s="9">
        <v>73.099999999999994</v>
      </c>
      <c r="G8" s="9">
        <v>36.549999999999997</v>
      </c>
      <c r="H8" s="9">
        <v>84.8</v>
      </c>
      <c r="I8" s="9">
        <f t="shared" si="0"/>
        <v>33.92</v>
      </c>
      <c r="J8" s="9">
        <f t="shared" si="1"/>
        <v>70.47</v>
      </c>
    </row>
    <row r="9" spans="1:256" s="2" customFormat="1" ht="21" customHeight="1">
      <c r="A9" s="8">
        <v>6</v>
      </c>
      <c r="B9" s="8" t="s">
        <v>22</v>
      </c>
      <c r="C9" s="8" t="s">
        <v>23</v>
      </c>
      <c r="D9" s="8" t="s">
        <v>12</v>
      </c>
      <c r="E9" s="8" t="s">
        <v>13</v>
      </c>
      <c r="F9" s="9">
        <v>72.7</v>
      </c>
      <c r="G9" s="9">
        <v>36.35</v>
      </c>
      <c r="H9" s="9">
        <v>85.2</v>
      </c>
      <c r="I9" s="9">
        <f t="shared" si="0"/>
        <v>34.08</v>
      </c>
      <c r="J9" s="9">
        <f t="shared" si="1"/>
        <v>70.430000000000007</v>
      </c>
    </row>
    <row r="10" spans="1:256" s="2" customFormat="1" ht="21" customHeight="1">
      <c r="A10" s="8">
        <v>7</v>
      </c>
      <c r="B10" s="8" t="s">
        <v>24</v>
      </c>
      <c r="C10" s="8" t="s">
        <v>25</v>
      </c>
      <c r="D10" s="8" t="s">
        <v>12</v>
      </c>
      <c r="E10" s="8" t="s">
        <v>13</v>
      </c>
      <c r="F10" s="9">
        <v>75.7</v>
      </c>
      <c r="G10" s="9">
        <v>37.85</v>
      </c>
      <c r="H10" s="9">
        <v>81</v>
      </c>
      <c r="I10" s="9">
        <f t="shared" si="0"/>
        <v>32.4</v>
      </c>
      <c r="J10" s="9">
        <f t="shared" si="1"/>
        <v>70.25</v>
      </c>
    </row>
    <row r="11" spans="1:256" s="2" customFormat="1" ht="21" customHeight="1">
      <c r="A11" s="8">
        <v>8</v>
      </c>
      <c r="B11" s="8" t="s">
        <v>26</v>
      </c>
      <c r="C11" s="8" t="s">
        <v>27</v>
      </c>
      <c r="D11" s="8" t="s">
        <v>28</v>
      </c>
      <c r="E11" s="8" t="s">
        <v>29</v>
      </c>
      <c r="F11" s="9">
        <v>78.3</v>
      </c>
      <c r="G11" s="9">
        <v>39.15</v>
      </c>
      <c r="H11" s="9">
        <v>83.6</v>
      </c>
      <c r="I11" s="9">
        <f t="shared" si="0"/>
        <v>33.44</v>
      </c>
      <c r="J11" s="9">
        <f t="shared" si="1"/>
        <v>72.59</v>
      </c>
    </row>
    <row r="12" spans="1:256" s="2" customFormat="1" ht="21" customHeight="1">
      <c r="A12" s="8">
        <v>9</v>
      </c>
      <c r="B12" s="8" t="s">
        <v>30</v>
      </c>
      <c r="C12" s="8" t="s">
        <v>31</v>
      </c>
      <c r="D12" s="8" t="s">
        <v>28</v>
      </c>
      <c r="E12" s="8" t="s">
        <v>29</v>
      </c>
      <c r="F12" s="9">
        <v>75.3</v>
      </c>
      <c r="G12" s="9">
        <v>37.65</v>
      </c>
      <c r="H12" s="9">
        <v>87</v>
      </c>
      <c r="I12" s="9">
        <f t="shared" si="0"/>
        <v>34.799999999999997</v>
      </c>
      <c r="J12" s="9">
        <f t="shared" si="1"/>
        <v>72.45</v>
      </c>
    </row>
    <row r="13" spans="1:256" s="2" customFormat="1" ht="21" customHeight="1">
      <c r="A13" s="8">
        <v>10</v>
      </c>
      <c r="B13" s="8" t="s">
        <v>32</v>
      </c>
      <c r="C13" s="8" t="s">
        <v>33</v>
      </c>
      <c r="D13" s="8" t="s">
        <v>28</v>
      </c>
      <c r="E13" s="8" t="s">
        <v>29</v>
      </c>
      <c r="F13" s="9">
        <v>80.8</v>
      </c>
      <c r="G13" s="9">
        <v>40.4</v>
      </c>
      <c r="H13" s="9">
        <v>80</v>
      </c>
      <c r="I13" s="9">
        <f t="shared" si="0"/>
        <v>32</v>
      </c>
      <c r="J13" s="9">
        <f t="shared" si="1"/>
        <v>72.400000000000006</v>
      </c>
    </row>
    <row r="14" spans="1:256" s="2" customFormat="1" ht="21" customHeight="1">
      <c r="A14" s="8">
        <v>11</v>
      </c>
      <c r="B14" s="8" t="s">
        <v>34</v>
      </c>
      <c r="C14" s="8" t="s">
        <v>35</v>
      </c>
      <c r="D14" s="8" t="s">
        <v>28</v>
      </c>
      <c r="E14" s="8" t="s">
        <v>29</v>
      </c>
      <c r="F14" s="9">
        <v>76.5</v>
      </c>
      <c r="G14" s="9">
        <v>38.25</v>
      </c>
      <c r="H14" s="9">
        <v>84.8</v>
      </c>
      <c r="I14" s="9">
        <f t="shared" si="0"/>
        <v>33.92</v>
      </c>
      <c r="J14" s="9">
        <f t="shared" si="1"/>
        <v>72.17</v>
      </c>
    </row>
    <row r="15" spans="1:256" s="2" customFormat="1" ht="21" customHeight="1">
      <c r="A15" s="8">
        <v>12</v>
      </c>
      <c r="B15" s="8" t="s">
        <v>36</v>
      </c>
      <c r="C15" s="8" t="s">
        <v>37</v>
      </c>
      <c r="D15" s="8" t="s">
        <v>38</v>
      </c>
      <c r="E15" s="8" t="s">
        <v>39</v>
      </c>
      <c r="F15" s="9">
        <v>96.2</v>
      </c>
      <c r="G15" s="9">
        <v>48.1</v>
      </c>
      <c r="H15" s="9">
        <v>84.8</v>
      </c>
      <c r="I15" s="9">
        <f t="shared" si="0"/>
        <v>33.92</v>
      </c>
      <c r="J15" s="9">
        <f t="shared" si="1"/>
        <v>82.02</v>
      </c>
    </row>
    <row r="16" spans="1:256" s="2" customFormat="1" ht="21" customHeight="1">
      <c r="A16" s="8">
        <v>13</v>
      </c>
      <c r="B16" s="8" t="s">
        <v>40</v>
      </c>
      <c r="C16" s="8" t="s">
        <v>41</v>
      </c>
      <c r="D16" s="8" t="s">
        <v>38</v>
      </c>
      <c r="E16" s="8" t="s">
        <v>39</v>
      </c>
      <c r="F16" s="9">
        <v>88.5</v>
      </c>
      <c r="G16" s="9">
        <v>44.25</v>
      </c>
      <c r="H16" s="9">
        <v>83.8</v>
      </c>
      <c r="I16" s="9">
        <f t="shared" si="0"/>
        <v>33.520000000000003</v>
      </c>
      <c r="J16" s="9">
        <f t="shared" si="1"/>
        <v>77.77</v>
      </c>
    </row>
    <row r="17" spans="1:10" ht="21" customHeight="1">
      <c r="A17" s="8">
        <v>14</v>
      </c>
      <c r="B17" s="8" t="s">
        <v>42</v>
      </c>
      <c r="C17" s="8" t="s">
        <v>43</v>
      </c>
      <c r="D17" s="8" t="s">
        <v>38</v>
      </c>
      <c r="E17" s="8" t="s">
        <v>39</v>
      </c>
      <c r="F17" s="9">
        <v>88.7</v>
      </c>
      <c r="G17" s="9">
        <v>44.35</v>
      </c>
      <c r="H17" s="9">
        <v>83</v>
      </c>
      <c r="I17" s="9">
        <f t="shared" si="0"/>
        <v>33.200000000000003</v>
      </c>
      <c r="J17" s="9">
        <f t="shared" si="1"/>
        <v>77.55</v>
      </c>
    </row>
    <row r="18" spans="1:10" ht="21" customHeight="1">
      <c r="A18" s="8">
        <v>15</v>
      </c>
      <c r="B18" s="8" t="s">
        <v>44</v>
      </c>
      <c r="C18" s="8" t="s">
        <v>45</v>
      </c>
      <c r="D18" s="8" t="s">
        <v>38</v>
      </c>
      <c r="E18" s="8" t="s">
        <v>39</v>
      </c>
      <c r="F18" s="9">
        <v>87.9</v>
      </c>
      <c r="G18" s="9">
        <v>43.95</v>
      </c>
      <c r="H18" s="9">
        <v>81.400000000000006</v>
      </c>
      <c r="I18" s="9">
        <f t="shared" si="0"/>
        <v>32.56</v>
      </c>
      <c r="J18" s="9">
        <f t="shared" si="1"/>
        <v>76.510000000000005</v>
      </c>
    </row>
    <row r="19" spans="1:10" ht="21" customHeight="1">
      <c r="A19" s="8">
        <v>16</v>
      </c>
      <c r="B19" s="8" t="s">
        <v>46</v>
      </c>
      <c r="C19" s="8" t="s">
        <v>47</v>
      </c>
      <c r="D19" s="8" t="s">
        <v>38</v>
      </c>
      <c r="E19" s="8" t="s">
        <v>39</v>
      </c>
      <c r="F19" s="9">
        <v>86</v>
      </c>
      <c r="G19" s="9">
        <v>43</v>
      </c>
      <c r="H19" s="9">
        <v>83.2</v>
      </c>
      <c r="I19" s="9">
        <f t="shared" si="0"/>
        <v>33.28</v>
      </c>
      <c r="J19" s="9">
        <f t="shared" si="1"/>
        <v>76.28</v>
      </c>
    </row>
    <row r="20" spans="1:10" ht="21" customHeight="1">
      <c r="A20" s="8">
        <v>17</v>
      </c>
      <c r="B20" s="8" t="s">
        <v>48</v>
      </c>
      <c r="C20" s="8" t="s">
        <v>49</v>
      </c>
      <c r="D20" s="8" t="s">
        <v>38</v>
      </c>
      <c r="E20" s="8" t="s">
        <v>39</v>
      </c>
      <c r="F20" s="9">
        <v>88.1</v>
      </c>
      <c r="G20" s="9">
        <v>44.05</v>
      </c>
      <c r="H20" s="9">
        <v>78.8</v>
      </c>
      <c r="I20" s="9">
        <f t="shared" si="0"/>
        <v>31.52</v>
      </c>
      <c r="J20" s="9">
        <f t="shared" si="1"/>
        <v>75.569999999999993</v>
      </c>
    </row>
    <row r="21" spans="1:10" ht="21" customHeight="1">
      <c r="A21" s="8">
        <v>18</v>
      </c>
      <c r="B21" s="8" t="s">
        <v>50</v>
      </c>
      <c r="C21" s="8" t="s">
        <v>51</v>
      </c>
      <c r="D21" s="8" t="s">
        <v>38</v>
      </c>
      <c r="E21" s="8" t="s">
        <v>39</v>
      </c>
      <c r="F21" s="9">
        <v>83.3</v>
      </c>
      <c r="G21" s="9">
        <v>41.65</v>
      </c>
      <c r="H21" s="9">
        <v>84.4</v>
      </c>
      <c r="I21" s="9">
        <f t="shared" si="0"/>
        <v>33.76</v>
      </c>
      <c r="J21" s="9">
        <f t="shared" si="1"/>
        <v>75.41</v>
      </c>
    </row>
    <row r="22" spans="1:10" ht="21" customHeight="1">
      <c r="A22" s="8">
        <v>19</v>
      </c>
      <c r="B22" s="8" t="s">
        <v>52</v>
      </c>
      <c r="C22" s="8" t="s">
        <v>53</v>
      </c>
      <c r="D22" s="8" t="s">
        <v>54</v>
      </c>
      <c r="E22" s="8" t="s">
        <v>55</v>
      </c>
      <c r="F22" s="9">
        <v>94.8</v>
      </c>
      <c r="G22" s="9">
        <v>47.4</v>
      </c>
      <c r="H22" s="9">
        <v>81.599999999999994</v>
      </c>
      <c r="I22" s="9">
        <f t="shared" si="0"/>
        <v>32.64</v>
      </c>
      <c r="J22" s="9">
        <f t="shared" si="1"/>
        <v>80.040000000000006</v>
      </c>
    </row>
    <row r="23" spans="1:10" ht="21" customHeight="1">
      <c r="A23" s="8">
        <v>20</v>
      </c>
      <c r="B23" s="8" t="s">
        <v>56</v>
      </c>
      <c r="C23" s="8" t="s">
        <v>57</v>
      </c>
      <c r="D23" s="8" t="s">
        <v>54</v>
      </c>
      <c r="E23" s="8" t="s">
        <v>55</v>
      </c>
      <c r="F23" s="9">
        <v>93.7</v>
      </c>
      <c r="G23" s="9">
        <v>46.85</v>
      </c>
      <c r="H23" s="9">
        <v>82.4</v>
      </c>
      <c r="I23" s="9">
        <f t="shared" si="0"/>
        <v>32.96</v>
      </c>
      <c r="J23" s="9">
        <f t="shared" si="1"/>
        <v>79.81</v>
      </c>
    </row>
    <row r="24" spans="1:10" ht="21" customHeight="1">
      <c r="A24" s="8">
        <v>21</v>
      </c>
      <c r="B24" s="8" t="s">
        <v>58</v>
      </c>
      <c r="C24" s="8" t="s">
        <v>59</v>
      </c>
      <c r="D24" s="8" t="s">
        <v>54</v>
      </c>
      <c r="E24" s="8" t="s">
        <v>55</v>
      </c>
      <c r="F24" s="9">
        <v>95.1</v>
      </c>
      <c r="G24" s="9">
        <v>47.55</v>
      </c>
      <c r="H24" s="9">
        <v>80.599999999999994</v>
      </c>
      <c r="I24" s="9">
        <f t="shared" si="0"/>
        <v>32.24</v>
      </c>
      <c r="J24" s="9">
        <f t="shared" si="1"/>
        <v>79.790000000000006</v>
      </c>
    </row>
    <row r="25" spans="1:10" ht="21" customHeight="1">
      <c r="A25" s="8">
        <v>22</v>
      </c>
      <c r="B25" s="8" t="s">
        <v>60</v>
      </c>
      <c r="C25" s="8" t="s">
        <v>61</v>
      </c>
      <c r="D25" s="8" t="s">
        <v>54</v>
      </c>
      <c r="E25" s="8" t="s">
        <v>55</v>
      </c>
      <c r="F25" s="9">
        <v>90.7</v>
      </c>
      <c r="G25" s="9">
        <v>45.35</v>
      </c>
      <c r="H25" s="9">
        <v>82.8</v>
      </c>
      <c r="I25" s="9">
        <f t="shared" si="0"/>
        <v>33.119999999999997</v>
      </c>
      <c r="J25" s="9">
        <f t="shared" si="1"/>
        <v>78.47</v>
      </c>
    </row>
    <row r="26" spans="1:10" ht="21" customHeight="1">
      <c r="A26" s="8">
        <v>23</v>
      </c>
      <c r="B26" s="8" t="s">
        <v>62</v>
      </c>
      <c r="C26" s="8" t="s">
        <v>63</v>
      </c>
      <c r="D26" s="8" t="s">
        <v>54</v>
      </c>
      <c r="E26" s="8" t="s">
        <v>55</v>
      </c>
      <c r="F26" s="9">
        <v>88.7</v>
      </c>
      <c r="G26" s="9">
        <v>44.35</v>
      </c>
      <c r="H26" s="9">
        <v>84.6</v>
      </c>
      <c r="I26" s="9">
        <f t="shared" si="0"/>
        <v>33.840000000000003</v>
      </c>
      <c r="J26" s="9">
        <f t="shared" si="1"/>
        <v>78.19</v>
      </c>
    </row>
    <row r="27" spans="1:10" ht="21" customHeight="1">
      <c r="A27" s="8">
        <v>24</v>
      </c>
      <c r="B27" s="8" t="s">
        <v>64</v>
      </c>
      <c r="C27" s="8" t="s">
        <v>65</v>
      </c>
      <c r="D27" s="8" t="s">
        <v>66</v>
      </c>
      <c r="E27" s="8" t="s">
        <v>67</v>
      </c>
      <c r="F27" s="9">
        <v>94.25</v>
      </c>
      <c r="G27" s="9">
        <v>47.125</v>
      </c>
      <c r="H27" s="9">
        <v>87</v>
      </c>
      <c r="I27" s="9">
        <f t="shared" si="0"/>
        <v>34.799999999999997</v>
      </c>
      <c r="J27" s="9">
        <f t="shared" si="1"/>
        <v>81.924999999999997</v>
      </c>
    </row>
    <row r="28" spans="1:10" ht="21" customHeight="1">
      <c r="A28" s="8">
        <v>25</v>
      </c>
      <c r="B28" s="8" t="s">
        <v>68</v>
      </c>
      <c r="C28" s="8" t="s">
        <v>69</v>
      </c>
      <c r="D28" s="8" t="s">
        <v>66</v>
      </c>
      <c r="E28" s="8" t="s">
        <v>67</v>
      </c>
      <c r="F28" s="9">
        <v>95.2</v>
      </c>
      <c r="G28" s="9">
        <v>47.6</v>
      </c>
      <c r="H28" s="9">
        <v>84.8</v>
      </c>
      <c r="I28" s="9">
        <f t="shared" si="0"/>
        <v>33.92</v>
      </c>
      <c r="J28" s="9">
        <f t="shared" si="1"/>
        <v>81.52</v>
      </c>
    </row>
    <row r="29" spans="1:10" ht="21" customHeight="1">
      <c r="A29" s="8">
        <v>26</v>
      </c>
      <c r="B29" s="8" t="s">
        <v>70</v>
      </c>
      <c r="C29" s="8" t="s">
        <v>71</v>
      </c>
      <c r="D29" s="8" t="s">
        <v>66</v>
      </c>
      <c r="E29" s="8" t="s">
        <v>67</v>
      </c>
      <c r="F29" s="9">
        <v>93.6</v>
      </c>
      <c r="G29" s="9">
        <v>46.8</v>
      </c>
      <c r="H29" s="9">
        <v>86.4</v>
      </c>
      <c r="I29" s="9">
        <f t="shared" si="0"/>
        <v>34.56</v>
      </c>
      <c r="J29" s="9">
        <f t="shared" si="1"/>
        <v>81.36</v>
      </c>
    </row>
    <row r="30" spans="1:10" ht="21" customHeight="1">
      <c r="A30" s="8">
        <v>27</v>
      </c>
      <c r="B30" s="8" t="s">
        <v>72</v>
      </c>
      <c r="C30" s="8" t="s">
        <v>73</v>
      </c>
      <c r="D30" s="8" t="s">
        <v>66</v>
      </c>
      <c r="E30" s="8" t="s">
        <v>67</v>
      </c>
      <c r="F30" s="9">
        <v>90.5</v>
      </c>
      <c r="G30" s="9">
        <v>45.25</v>
      </c>
      <c r="H30" s="9">
        <v>88.8</v>
      </c>
      <c r="I30" s="9">
        <f t="shared" si="0"/>
        <v>35.520000000000003</v>
      </c>
      <c r="J30" s="9">
        <f t="shared" si="1"/>
        <v>80.77</v>
      </c>
    </row>
    <row r="31" spans="1:10" ht="21" customHeight="1">
      <c r="A31" s="8">
        <v>28</v>
      </c>
      <c r="B31" s="8" t="s">
        <v>74</v>
      </c>
      <c r="C31" s="8" t="s">
        <v>75</v>
      </c>
      <c r="D31" s="8" t="s">
        <v>66</v>
      </c>
      <c r="E31" s="8" t="s">
        <v>67</v>
      </c>
      <c r="F31" s="9">
        <v>94.25</v>
      </c>
      <c r="G31" s="9">
        <v>47.125</v>
      </c>
      <c r="H31" s="9">
        <v>83</v>
      </c>
      <c r="I31" s="9">
        <f t="shared" si="0"/>
        <v>33.200000000000003</v>
      </c>
      <c r="J31" s="9">
        <f t="shared" si="1"/>
        <v>80.325000000000003</v>
      </c>
    </row>
    <row r="32" spans="1:10" ht="21" customHeight="1">
      <c r="A32" s="8">
        <v>29</v>
      </c>
      <c r="B32" s="8" t="s">
        <v>76</v>
      </c>
      <c r="C32" s="8" t="s">
        <v>77</v>
      </c>
      <c r="D32" s="8" t="s">
        <v>66</v>
      </c>
      <c r="E32" s="8" t="s">
        <v>67</v>
      </c>
      <c r="F32" s="9">
        <v>91.7</v>
      </c>
      <c r="G32" s="9">
        <v>45.85</v>
      </c>
      <c r="H32" s="9">
        <v>86</v>
      </c>
      <c r="I32" s="9">
        <f t="shared" si="0"/>
        <v>34.4</v>
      </c>
      <c r="J32" s="9">
        <f t="shared" si="1"/>
        <v>80.25</v>
      </c>
    </row>
    <row r="33" spans="1:10" ht="21" customHeight="1">
      <c r="A33" s="8">
        <v>30</v>
      </c>
      <c r="B33" s="8" t="s">
        <v>78</v>
      </c>
      <c r="C33" s="8" t="s">
        <v>79</v>
      </c>
      <c r="D33" s="8" t="s">
        <v>66</v>
      </c>
      <c r="E33" s="8" t="s">
        <v>67</v>
      </c>
      <c r="F33" s="9">
        <v>92.15</v>
      </c>
      <c r="G33" s="9">
        <v>46.075000000000003</v>
      </c>
      <c r="H33" s="9">
        <v>84.6</v>
      </c>
      <c r="I33" s="9">
        <f t="shared" si="0"/>
        <v>33.840000000000003</v>
      </c>
      <c r="J33" s="9">
        <f t="shared" si="1"/>
        <v>79.915000000000006</v>
      </c>
    </row>
    <row r="34" spans="1:10" ht="21" customHeight="1">
      <c r="A34" s="8">
        <v>31</v>
      </c>
      <c r="B34" s="8" t="s">
        <v>80</v>
      </c>
      <c r="C34" s="8" t="s">
        <v>81</v>
      </c>
      <c r="D34" s="8" t="s">
        <v>82</v>
      </c>
      <c r="E34" s="8" t="s">
        <v>83</v>
      </c>
      <c r="F34" s="9">
        <v>93.05</v>
      </c>
      <c r="G34" s="9">
        <v>46.524999999999999</v>
      </c>
      <c r="H34" s="9">
        <v>86.8</v>
      </c>
      <c r="I34" s="9">
        <f t="shared" si="0"/>
        <v>34.72</v>
      </c>
      <c r="J34" s="9">
        <f t="shared" si="1"/>
        <v>81.245000000000005</v>
      </c>
    </row>
    <row r="35" spans="1:10" ht="21" customHeight="1">
      <c r="A35" s="8">
        <v>32</v>
      </c>
      <c r="B35" s="8" t="s">
        <v>84</v>
      </c>
      <c r="C35" s="8" t="s">
        <v>85</v>
      </c>
      <c r="D35" s="8" t="s">
        <v>82</v>
      </c>
      <c r="E35" s="8" t="s">
        <v>83</v>
      </c>
      <c r="F35" s="9">
        <v>89.7</v>
      </c>
      <c r="G35" s="9">
        <v>44.85</v>
      </c>
      <c r="H35" s="9">
        <v>84.6</v>
      </c>
      <c r="I35" s="9">
        <f t="shared" si="0"/>
        <v>33.840000000000003</v>
      </c>
      <c r="J35" s="9">
        <f t="shared" si="1"/>
        <v>78.69</v>
      </c>
    </row>
    <row r="36" spans="1:10" ht="21" customHeight="1">
      <c r="A36" s="8">
        <v>33</v>
      </c>
      <c r="B36" s="8" t="s">
        <v>86</v>
      </c>
      <c r="C36" s="8" t="s">
        <v>87</v>
      </c>
      <c r="D36" s="8" t="s">
        <v>82</v>
      </c>
      <c r="E36" s="8" t="s">
        <v>83</v>
      </c>
      <c r="F36" s="9">
        <v>89.35</v>
      </c>
      <c r="G36" s="9">
        <v>44.674999999999997</v>
      </c>
      <c r="H36" s="9">
        <v>84.6</v>
      </c>
      <c r="I36" s="9">
        <f t="shared" si="0"/>
        <v>33.840000000000003</v>
      </c>
      <c r="J36" s="9">
        <f t="shared" si="1"/>
        <v>78.515000000000001</v>
      </c>
    </row>
    <row r="37" spans="1:10" ht="21" customHeight="1">
      <c r="A37" s="8">
        <v>34</v>
      </c>
      <c r="B37" s="8" t="s">
        <v>88</v>
      </c>
      <c r="C37" s="8" t="s">
        <v>89</v>
      </c>
      <c r="D37" s="8" t="s">
        <v>82</v>
      </c>
      <c r="E37" s="8" t="s">
        <v>83</v>
      </c>
      <c r="F37" s="9">
        <v>90.7</v>
      </c>
      <c r="G37" s="9">
        <v>45.35</v>
      </c>
      <c r="H37" s="9">
        <v>82.6</v>
      </c>
      <c r="I37" s="9">
        <f t="shared" si="0"/>
        <v>33.04</v>
      </c>
      <c r="J37" s="9">
        <f t="shared" si="1"/>
        <v>78.39</v>
      </c>
    </row>
    <row r="38" spans="1:10" ht="21" customHeight="1">
      <c r="A38" s="8">
        <v>35</v>
      </c>
      <c r="B38" s="8" t="s">
        <v>90</v>
      </c>
      <c r="C38" s="8" t="s">
        <v>91</v>
      </c>
      <c r="D38" s="8" t="s">
        <v>82</v>
      </c>
      <c r="E38" s="8" t="s">
        <v>83</v>
      </c>
      <c r="F38" s="9">
        <v>88.05</v>
      </c>
      <c r="G38" s="9">
        <v>44.024999999999999</v>
      </c>
      <c r="H38" s="9">
        <v>82.8</v>
      </c>
      <c r="I38" s="9">
        <f t="shared" si="0"/>
        <v>33.119999999999997</v>
      </c>
      <c r="J38" s="9">
        <f t="shared" si="1"/>
        <v>77.144999999999996</v>
      </c>
    </row>
    <row r="39" spans="1:10" ht="21" customHeight="1">
      <c r="A39" s="8">
        <v>36</v>
      </c>
      <c r="B39" s="8" t="s">
        <v>92</v>
      </c>
      <c r="C39" s="8" t="s">
        <v>93</v>
      </c>
      <c r="D39" s="8" t="s">
        <v>94</v>
      </c>
      <c r="E39" s="8" t="s">
        <v>95</v>
      </c>
      <c r="F39" s="9">
        <v>63.4</v>
      </c>
      <c r="G39" s="9">
        <v>31.7</v>
      </c>
      <c r="H39" s="9">
        <v>84.2</v>
      </c>
      <c r="I39" s="9">
        <f t="shared" si="0"/>
        <v>33.68</v>
      </c>
      <c r="J39" s="9">
        <f t="shared" si="1"/>
        <v>65.38</v>
      </c>
    </row>
    <row r="40" spans="1:10" ht="21" customHeight="1">
      <c r="A40" s="8">
        <v>37</v>
      </c>
      <c r="B40" s="8" t="s">
        <v>96</v>
      </c>
      <c r="C40" s="8" t="s">
        <v>97</v>
      </c>
      <c r="D40" s="8" t="s">
        <v>94</v>
      </c>
      <c r="E40" s="8" t="s">
        <v>95</v>
      </c>
      <c r="F40" s="9">
        <v>64</v>
      </c>
      <c r="G40" s="9">
        <v>32</v>
      </c>
      <c r="H40" s="9">
        <v>80</v>
      </c>
      <c r="I40" s="9">
        <f t="shared" si="0"/>
        <v>32</v>
      </c>
      <c r="J40" s="9">
        <f t="shared" si="1"/>
        <v>64</v>
      </c>
    </row>
    <row r="41" spans="1:10" ht="21" customHeight="1">
      <c r="A41" s="8">
        <v>38</v>
      </c>
      <c r="B41" s="8" t="s">
        <v>98</v>
      </c>
      <c r="C41" s="8" t="s">
        <v>99</v>
      </c>
      <c r="D41" s="8" t="s">
        <v>94</v>
      </c>
      <c r="E41" s="8" t="s">
        <v>95</v>
      </c>
      <c r="F41" s="9">
        <v>61.4</v>
      </c>
      <c r="G41" s="9">
        <v>30.7</v>
      </c>
      <c r="H41" s="9">
        <v>77</v>
      </c>
      <c r="I41" s="9">
        <f t="shared" si="0"/>
        <v>30.8</v>
      </c>
      <c r="J41" s="9">
        <f t="shared" si="1"/>
        <v>61.5</v>
      </c>
    </row>
    <row r="42" spans="1:10" ht="21" customHeight="1">
      <c r="A42" s="8">
        <v>39</v>
      </c>
      <c r="B42" s="8" t="s">
        <v>100</v>
      </c>
      <c r="C42" s="8" t="s">
        <v>101</v>
      </c>
      <c r="D42" s="8" t="s">
        <v>102</v>
      </c>
      <c r="E42" s="8" t="s">
        <v>103</v>
      </c>
      <c r="F42" s="9">
        <v>82.9</v>
      </c>
      <c r="G42" s="9">
        <v>41.45</v>
      </c>
      <c r="H42" s="9">
        <v>78.400000000000006</v>
      </c>
      <c r="I42" s="9">
        <f t="shared" si="0"/>
        <v>31.36</v>
      </c>
      <c r="J42" s="9">
        <f t="shared" si="1"/>
        <v>72.81</v>
      </c>
    </row>
    <row r="43" spans="1:10" ht="21" customHeight="1">
      <c r="A43" s="8">
        <v>40</v>
      </c>
      <c r="B43" s="8" t="s">
        <v>104</v>
      </c>
      <c r="C43" s="8" t="s">
        <v>105</v>
      </c>
      <c r="D43" s="8" t="s">
        <v>106</v>
      </c>
      <c r="E43" s="8" t="s">
        <v>107</v>
      </c>
      <c r="F43" s="9">
        <v>88.2</v>
      </c>
      <c r="G43" s="9">
        <v>44.1</v>
      </c>
      <c r="H43" s="9">
        <v>87</v>
      </c>
      <c r="I43" s="9">
        <f t="shared" si="0"/>
        <v>34.799999999999997</v>
      </c>
      <c r="J43" s="9">
        <f t="shared" si="1"/>
        <v>78.900000000000006</v>
      </c>
    </row>
    <row r="44" spans="1:10" ht="21" customHeight="1">
      <c r="A44" s="8">
        <v>41</v>
      </c>
      <c r="B44" s="8" t="s">
        <v>108</v>
      </c>
      <c r="C44" s="8" t="s">
        <v>109</v>
      </c>
      <c r="D44" s="8" t="s">
        <v>106</v>
      </c>
      <c r="E44" s="8" t="s">
        <v>107</v>
      </c>
      <c r="F44" s="9">
        <v>87.8</v>
      </c>
      <c r="G44" s="9">
        <v>43.9</v>
      </c>
      <c r="H44" s="9">
        <v>82.8</v>
      </c>
      <c r="I44" s="9">
        <f t="shared" si="0"/>
        <v>33.119999999999997</v>
      </c>
      <c r="J44" s="9">
        <f t="shared" si="1"/>
        <v>77.02</v>
      </c>
    </row>
    <row r="45" spans="1:10" ht="21" customHeight="1">
      <c r="A45" s="8">
        <v>42</v>
      </c>
      <c r="B45" s="8" t="s">
        <v>110</v>
      </c>
      <c r="C45" s="8" t="s">
        <v>111</v>
      </c>
      <c r="D45" s="8" t="s">
        <v>112</v>
      </c>
      <c r="E45" s="8" t="s">
        <v>113</v>
      </c>
      <c r="F45" s="9">
        <v>89</v>
      </c>
      <c r="G45" s="9">
        <v>44.5</v>
      </c>
      <c r="H45" s="9">
        <v>78.400000000000006</v>
      </c>
      <c r="I45" s="9">
        <f t="shared" si="0"/>
        <v>31.36</v>
      </c>
      <c r="J45" s="9">
        <f t="shared" si="1"/>
        <v>75.86</v>
      </c>
    </row>
    <row r="46" spans="1:10" ht="21" customHeight="1">
      <c r="A46" s="8">
        <v>43</v>
      </c>
      <c r="B46" s="8" t="s">
        <v>114</v>
      </c>
      <c r="C46" s="8" t="s">
        <v>115</v>
      </c>
      <c r="D46" s="8" t="s">
        <v>112</v>
      </c>
      <c r="E46" s="8" t="s">
        <v>113</v>
      </c>
      <c r="F46" s="9">
        <v>84.6</v>
      </c>
      <c r="G46" s="9">
        <v>42.3</v>
      </c>
      <c r="H46" s="9">
        <v>79.599999999999994</v>
      </c>
      <c r="I46" s="9">
        <f t="shared" si="0"/>
        <v>31.84</v>
      </c>
      <c r="J46" s="9">
        <f t="shared" si="1"/>
        <v>74.14</v>
      </c>
    </row>
    <row r="47" spans="1:10" ht="21" customHeight="1">
      <c r="A47" s="8">
        <v>44</v>
      </c>
      <c r="B47" s="8" t="s">
        <v>116</v>
      </c>
      <c r="C47" s="8" t="s">
        <v>117</v>
      </c>
      <c r="D47" s="8" t="s">
        <v>112</v>
      </c>
      <c r="E47" s="8" t="s">
        <v>113</v>
      </c>
      <c r="F47" s="9">
        <v>84.3</v>
      </c>
      <c r="G47" s="9">
        <v>42.15</v>
      </c>
      <c r="H47" s="9">
        <v>78.400000000000006</v>
      </c>
      <c r="I47" s="9">
        <f t="shared" si="0"/>
        <v>31.36</v>
      </c>
      <c r="J47" s="9">
        <f t="shared" si="1"/>
        <v>73.510000000000005</v>
      </c>
    </row>
    <row r="48" spans="1:10" ht="21" customHeight="1">
      <c r="A48" s="8">
        <v>45</v>
      </c>
      <c r="B48" s="8" t="s">
        <v>118</v>
      </c>
      <c r="C48" s="8" t="s">
        <v>119</v>
      </c>
      <c r="D48" s="8" t="s">
        <v>112</v>
      </c>
      <c r="E48" s="8" t="s">
        <v>113</v>
      </c>
      <c r="F48" s="9">
        <v>79.8</v>
      </c>
      <c r="G48" s="9">
        <v>39.9</v>
      </c>
      <c r="H48" s="9">
        <v>81.599999999999994</v>
      </c>
      <c r="I48" s="9">
        <f t="shared" si="0"/>
        <v>32.64</v>
      </c>
      <c r="J48" s="9">
        <f t="shared" si="1"/>
        <v>72.540000000000006</v>
      </c>
    </row>
    <row r="49" spans="1:10" ht="21" customHeight="1">
      <c r="A49" s="8">
        <v>46</v>
      </c>
      <c r="B49" s="8" t="s">
        <v>120</v>
      </c>
      <c r="C49" s="8" t="s">
        <v>121</v>
      </c>
      <c r="D49" s="8" t="s">
        <v>112</v>
      </c>
      <c r="E49" s="8" t="s">
        <v>113</v>
      </c>
      <c r="F49" s="9">
        <v>79.2</v>
      </c>
      <c r="G49" s="9">
        <v>39.6</v>
      </c>
      <c r="H49" s="9">
        <v>80</v>
      </c>
      <c r="I49" s="9">
        <f t="shared" si="0"/>
        <v>32</v>
      </c>
      <c r="J49" s="9">
        <f t="shared" si="1"/>
        <v>71.599999999999994</v>
      </c>
    </row>
    <row r="50" spans="1:10" ht="21" customHeight="1">
      <c r="A50" s="8">
        <v>47</v>
      </c>
      <c r="B50" s="8" t="s">
        <v>122</v>
      </c>
      <c r="C50" s="8" t="s">
        <v>123</v>
      </c>
      <c r="D50" s="8" t="s">
        <v>124</v>
      </c>
      <c r="E50" s="8" t="s">
        <v>125</v>
      </c>
      <c r="F50" s="9">
        <v>84.3</v>
      </c>
      <c r="G50" s="9">
        <v>42.15</v>
      </c>
      <c r="H50" s="9">
        <v>84.8</v>
      </c>
      <c r="I50" s="9">
        <f t="shared" si="0"/>
        <v>33.92</v>
      </c>
      <c r="J50" s="9">
        <f t="shared" si="1"/>
        <v>76.069999999999993</v>
      </c>
    </row>
    <row r="51" spans="1:10" ht="21" customHeight="1">
      <c r="A51" s="8">
        <v>48</v>
      </c>
      <c r="B51" s="8" t="s">
        <v>126</v>
      </c>
      <c r="C51" s="8" t="s">
        <v>127</v>
      </c>
      <c r="D51" s="8" t="s">
        <v>124</v>
      </c>
      <c r="E51" s="8" t="s">
        <v>125</v>
      </c>
      <c r="F51" s="9">
        <v>79.400000000000006</v>
      </c>
      <c r="G51" s="9">
        <v>39.700000000000003</v>
      </c>
      <c r="H51" s="9">
        <v>84.6</v>
      </c>
      <c r="I51" s="9">
        <f t="shared" si="0"/>
        <v>33.840000000000003</v>
      </c>
      <c r="J51" s="9">
        <f t="shared" si="1"/>
        <v>73.540000000000006</v>
      </c>
    </row>
    <row r="52" spans="1:10" ht="21" customHeight="1">
      <c r="A52" s="8">
        <v>49</v>
      </c>
      <c r="B52" s="8" t="s">
        <v>128</v>
      </c>
      <c r="C52" s="8" t="s">
        <v>129</v>
      </c>
      <c r="D52" s="8" t="s">
        <v>124</v>
      </c>
      <c r="E52" s="8" t="s">
        <v>125</v>
      </c>
      <c r="F52" s="9">
        <v>81.900000000000006</v>
      </c>
      <c r="G52" s="9">
        <v>40.950000000000003</v>
      </c>
      <c r="H52" s="9">
        <v>79.8</v>
      </c>
      <c r="I52" s="9">
        <f t="shared" si="0"/>
        <v>31.92</v>
      </c>
      <c r="J52" s="9">
        <f t="shared" si="1"/>
        <v>72.87</v>
      </c>
    </row>
    <row r="53" spans="1:10" ht="21" customHeight="1">
      <c r="A53" s="8">
        <v>50</v>
      </c>
      <c r="B53" s="8" t="s">
        <v>130</v>
      </c>
      <c r="C53" s="8" t="s">
        <v>131</v>
      </c>
      <c r="D53" s="8" t="s">
        <v>124</v>
      </c>
      <c r="E53" s="8" t="s">
        <v>125</v>
      </c>
      <c r="F53" s="9">
        <v>75.599999999999994</v>
      </c>
      <c r="G53" s="9">
        <v>37.799999999999997</v>
      </c>
      <c r="H53" s="9">
        <v>85</v>
      </c>
      <c r="I53" s="9">
        <f t="shared" si="0"/>
        <v>34</v>
      </c>
      <c r="J53" s="9">
        <f t="shared" si="1"/>
        <v>71.8</v>
      </c>
    </row>
    <row r="54" spans="1:10" ht="21" customHeight="1">
      <c r="A54" s="8">
        <v>51</v>
      </c>
      <c r="B54" s="8" t="s">
        <v>132</v>
      </c>
      <c r="C54" s="8" t="s">
        <v>133</v>
      </c>
      <c r="D54" s="8" t="s">
        <v>134</v>
      </c>
      <c r="E54" s="8" t="s">
        <v>135</v>
      </c>
      <c r="F54" s="9">
        <v>85.05</v>
      </c>
      <c r="G54" s="9">
        <v>42.524999999999999</v>
      </c>
      <c r="H54" s="9">
        <v>83.8</v>
      </c>
      <c r="I54" s="9">
        <f t="shared" si="0"/>
        <v>33.520000000000003</v>
      </c>
      <c r="J54" s="9">
        <f t="shared" si="1"/>
        <v>76.045000000000002</v>
      </c>
    </row>
    <row r="55" spans="1:10" ht="21" customHeight="1">
      <c r="A55" s="8">
        <v>52</v>
      </c>
      <c r="B55" s="8" t="s">
        <v>136</v>
      </c>
      <c r="C55" s="8" t="s">
        <v>137</v>
      </c>
      <c r="D55" s="8" t="s">
        <v>134</v>
      </c>
      <c r="E55" s="8" t="s">
        <v>135</v>
      </c>
      <c r="F55" s="9">
        <v>83.9</v>
      </c>
      <c r="G55" s="9">
        <v>41.95</v>
      </c>
      <c r="H55" s="9">
        <v>85.2</v>
      </c>
      <c r="I55" s="9">
        <f t="shared" si="0"/>
        <v>34.08</v>
      </c>
      <c r="J55" s="9">
        <f t="shared" si="1"/>
        <v>76.03</v>
      </c>
    </row>
  </sheetData>
  <mergeCells count="2">
    <mergeCell ref="A2:J2"/>
    <mergeCell ref="A1:B1"/>
  </mergeCells>
  <phoneticPr fontId="4" type="noConversion"/>
  <printOptions horizontalCentered="1"/>
  <pageMargins left="0.16111111111111101" right="0.16111111111111101" top="0.80277777777777803" bottom="0.80277777777777803" header="0.5" footer="0.5"/>
  <pageSetup paperSize="9" pageOrder="overThenDown" orientation="portrait" cellComments="asDisplayed" useFirstPageNumber="1" verticalDpi="180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入围体检</vt:lpstr>
      <vt:lpstr>入围体检!Print_Titles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2021-07-11T23:17:33Z</cp:lastPrinted>
  <dcterms:created xsi:type="dcterms:W3CDTF">2021-06-19T09:03:22Z</dcterms:created>
  <dcterms:modified xsi:type="dcterms:W3CDTF">2021-07-11T23:17:45Z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1144B3AFC5C54957AA6EB68D59F0FCD7</vt:lpwstr>
  </property>
  <property fmtid="{D5CDD505-2E9C-101B-9397-08002B2CF9AE}" pid="3" name="KSOProductBuildVer">
    <vt:lpwstr>2052-11.1.0.10577</vt:lpwstr>
  </property>
</Properties>
</file>